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tionalIndex" sheetId="1" r:id="rId4"/>
    <sheet state="visible" name="ODDregion" sheetId="2" r:id="rId5"/>
  </sheets>
  <externalReferences>
    <externalReference r:id="rId6"/>
  </externalReferences>
  <definedNames>
    <definedName hidden="1" localSheetId="0" name="_xlnm._FilterDatabase">NationalIndex!$A$1:$L$109</definedName>
  </definedNames>
  <calcPr/>
  <extLst>
    <ext uri="GoogleSheetsCustomDataVersion2">
      <go:sheetsCustomData xmlns:go="http://customooxmlschemas.google.com/" r:id="rId7" roundtripDataChecksum="idCsvHTGD3EvVDghRzpUVyML1qr03ZumIuzVXgA9Lz0="/>
    </ext>
  </extLst>
</workbook>
</file>

<file path=xl/sharedStrings.xml><?xml version="1.0" encoding="utf-8"?>
<sst xmlns="http://schemas.openxmlformats.org/spreadsheetml/2006/main" count="1097" uniqueCount="404">
  <si>
    <t>ODD</t>
  </si>
  <si>
    <t>code_ODD1</t>
  </si>
  <si>
    <t>code_ODD2</t>
  </si>
  <si>
    <t>nom_ODD</t>
  </si>
  <si>
    <t>annee</t>
  </si>
  <si>
    <t>description</t>
  </si>
  <si>
    <t>note</t>
  </si>
  <si>
    <t>proxy</t>
  </si>
  <si>
    <t>valeur actuelle</t>
  </si>
  <si>
    <t>Cible International</t>
  </si>
  <si>
    <t>valeur minimale</t>
  </si>
  <si>
    <t>performance(positif=1; négatif=2)</t>
  </si>
  <si>
    <t>ODD1</t>
  </si>
  <si>
    <t>ODD111</t>
  </si>
  <si>
    <t>Pauvreté extrême</t>
  </si>
  <si>
    <t>Proportion de la population en situation de pauvreté extrême</t>
  </si>
  <si>
    <t/>
  </si>
  <si>
    <t>ND</t>
  </si>
  <si>
    <t>ODD121</t>
  </si>
  <si>
    <t>Pauvreté nationale</t>
  </si>
  <si>
    <t>Proportion sous le seuil de pauvreté national</t>
  </si>
  <si>
    <t>ODD131</t>
  </si>
  <si>
    <t>Bénéficaire de socle de protection sociale</t>
  </si>
  <si>
    <t>Proportion de la population bénéficiant de socles ou systèmes de protection sociale</t>
  </si>
  <si>
    <t>Proportion de ménages bénéficiant d'un programme de protection sociale</t>
  </si>
  <si>
    <t>ODD151</t>
  </si>
  <si>
    <t>Victimes de catastrophes</t>
  </si>
  <si>
    <t>Nombre de décès, de disparus et de victimes suite à des catastrophes, pour 100 000 personnes (Nombre de victimes suite à des catastrophes-proxy</t>
  </si>
  <si>
    <t>Proportion de la population victimes de catastrophes naturels</t>
  </si>
  <si>
    <t>ODD141</t>
  </si>
  <si>
    <t>ODD141a</t>
  </si>
  <si>
    <t>Accès aux services de base pour l'eau de boisson</t>
  </si>
  <si>
    <t>Proportion de la population vivant dans un ménage ayant Accès aux services de base pour l'eau de boisson</t>
  </si>
  <si>
    <t>ODD141b</t>
  </si>
  <si>
    <t>Accès aux services de base d'assainissement</t>
  </si>
  <si>
    <t>Proportion de la population vivant dans un ménage ayant accès aux services de base d'assainissement</t>
  </si>
  <si>
    <t>ODD141c</t>
  </si>
  <si>
    <t>Accès à l'électricité</t>
  </si>
  <si>
    <t>Proportion de la population vivant dans un ménage ayant Accès à l'électricité</t>
  </si>
  <si>
    <t>ODD141d</t>
  </si>
  <si>
    <t>Accès aux énergies et technologies propres</t>
  </si>
  <si>
    <t>Proportion de la population vivant dans un ménage ayant Accès aux énergies et technologies propres</t>
  </si>
  <si>
    <t>ODD2</t>
  </si>
  <si>
    <t>ODD221</t>
  </si>
  <si>
    <t>Retard de croissance parmi les enfants de moins de 5 ans</t>
  </si>
  <si>
    <t>Prévalence du retard de croissance parmi les enfants de moins de 5 ans</t>
  </si>
  <si>
    <t>ODD222</t>
  </si>
  <si>
    <t>ODD222a</t>
  </si>
  <si>
    <t>Emaciation parmi les enfants de moins de 5 ans</t>
  </si>
  <si>
    <t>Prévalence de l'émaciation parmi les enfants de moins de 5 ans</t>
  </si>
  <si>
    <t>ODD222b</t>
  </si>
  <si>
    <t>Surpoids (obésité) parmi les enfants de moins de</t>
  </si>
  <si>
    <t>Prévalence du surpoids (obésité) parmi les enfants de moins de 5 ans</t>
  </si>
  <si>
    <t>ODD222c</t>
  </si>
  <si>
    <t>Insuffisance pondérale parmi les enfants de moins</t>
  </si>
  <si>
    <t>Prévalence de l'insuffisance pondérale parmi les enfants de moins de 5 ans</t>
  </si>
  <si>
    <t>ODD3</t>
  </si>
  <si>
    <t>ODD352</t>
  </si>
  <si>
    <t>Consommation d'alcool pur (en litres) par habitant</t>
  </si>
  <si>
    <t>Consommation d'alcool pur (en litres) par habitant (âgé de 15 ans ou plus) au cours d'une année civile</t>
  </si>
  <si>
    <t>Quantité moyenne (en litre) de produits alcooliques (vin et bière) consommés par ménage</t>
  </si>
  <si>
    <t>ODD382</t>
  </si>
  <si>
    <t>Grandes part des dépenses en santé</t>
  </si>
  <si>
    <t>Proportion des ménages consacrant une grande part de ses dépenses ou de ses revenus domestiques aux services de soins de santé</t>
  </si>
  <si>
    <t>Le seuil critique recommandé par l'OMS de 10% est utilisé</t>
  </si>
  <si>
    <t>ODD312</t>
  </si>
  <si>
    <t>Assistance des accouchements par un prestataire qu</t>
  </si>
  <si>
    <t>Proportion de naissances assistées par un prestataire qualifié</t>
  </si>
  <si>
    <t>ODD371</t>
  </si>
  <si>
    <t>Besoins satisfaits en matière de planification fa</t>
  </si>
  <si>
    <t>Proportion de femmes en âge reproductive (15–49 ans) dont les besoins en matière de planification familiale sont satisfaits par des méthodes mode</t>
  </si>
  <si>
    <t>ODD3a1</t>
  </si>
  <si>
    <t xml:space="preserve">Utilisation actuelle de tabac parmi les personnes </t>
  </si>
  <si>
    <t>Taux de prévalence ajusté selon l'âge de l'utilisation actuelle de tabac parmi les personnes de 15 ans et plus (HOMME)</t>
  </si>
  <si>
    <t>ODD3b1</t>
  </si>
  <si>
    <t>ODD3b1a</t>
  </si>
  <si>
    <t>Couverture du vaccin DTC (3e dose)</t>
  </si>
  <si>
    <t>Pourcentage d'enfants de 12–23 mois qui ont reçu les trois doses de DTC-HepB-Hib</t>
  </si>
  <si>
    <t>ODD3b1b</t>
  </si>
  <si>
    <t>Couverture du vaccin contre la rougeole (2nd dose)</t>
  </si>
  <si>
    <t>Pourcentage d'enfants de 24–35 mois qui ont reçu les deux doses de vaccin contre la rougeole</t>
  </si>
  <si>
    <t>ODD3b1c</t>
  </si>
  <si>
    <t>Couverture du vaccin contre le pneumocoque (derni�</t>
  </si>
  <si>
    <t>Pourcentage d'enfants de 12–23 mois qui ont reçu les trois doses de vaccin contre le pneumocoque</t>
  </si>
  <si>
    <t>ODD4</t>
  </si>
  <si>
    <t>ODD461</t>
  </si>
  <si>
    <t>Alphabétisation adulte</t>
  </si>
  <si>
    <t>Taux d'alphabétisation des adultes de 15 ans et plus</t>
  </si>
  <si>
    <t>ODD5</t>
  </si>
  <si>
    <t>ODD5b1</t>
  </si>
  <si>
    <t>Taux de pénétration de la téléphonie mobile</t>
  </si>
  <si>
    <t>Proportion de la population possédant un téléphone portable (taux de pénétration de la téléphonie mobile)</t>
  </si>
  <si>
    <t>ODD521</t>
  </si>
  <si>
    <t>ODD521a</t>
  </si>
  <si>
    <t>Femmes de 20–24 ans ayant été mariées ou en u</t>
  </si>
  <si>
    <t>Proportion de femmes de 20–24 ans ayant été mariées ou en union avant l'âge de 15 ans</t>
  </si>
  <si>
    <t>ODD521b</t>
  </si>
  <si>
    <t>Proportion de femmes de 20–24 ans ayant été mariées ou en union avant l'âge de 18 ans</t>
  </si>
  <si>
    <t>ODD522</t>
  </si>
  <si>
    <t>Mutilation génitale féminine</t>
  </si>
  <si>
    <t>Proportion de filles et de femmes de 15–49 ayant subi une mutilation génitale féminine</t>
  </si>
  <si>
    <t>ODD561</t>
  </si>
  <si>
    <t>Décisions informées concernant les relations sex</t>
  </si>
  <si>
    <t>Proportion de femmes de 15–49 ans qui prennent des décisions informées concernant les relations sexuelles, l'utilisation de contraceptifs et les s</t>
  </si>
  <si>
    <t>ODD5b1a</t>
  </si>
  <si>
    <t>Possession de téléphone portable</t>
  </si>
  <si>
    <t>Proportion des femmes possédant un téléphone portable</t>
  </si>
  <si>
    <t>ODD5b1b</t>
  </si>
  <si>
    <t>Possession de téléphone portable par les hommes</t>
  </si>
  <si>
    <t>Proportion des hommes possédant un téléphone portable</t>
  </si>
  <si>
    <t>ODD6</t>
  </si>
  <si>
    <t>ODD611</t>
  </si>
  <si>
    <t>ODD611a</t>
  </si>
  <si>
    <t>ODD611b</t>
  </si>
  <si>
    <t xml:space="preserve">Accès aux services de base pour l'eau de boisson </t>
  </si>
  <si>
    <t>Proportion de la population avec de l'eau disponible à la demande</t>
  </si>
  <si>
    <t>ODD621</t>
  </si>
  <si>
    <t>ODD621a</t>
  </si>
  <si>
    <t>ODD621c</t>
  </si>
  <si>
    <t>Défécation à l'air libre</t>
  </si>
  <si>
    <t>Proportion de la population pratiquant la défécation à l'air libre</t>
  </si>
  <si>
    <t>ODD7</t>
  </si>
  <si>
    <t>ODD711</t>
  </si>
  <si>
    <t>ODD712</t>
  </si>
  <si>
    <t>Proportion de la population vivant dans un ménage ayant accès aux énergies et technologies propres</t>
  </si>
  <si>
    <t>ODD8</t>
  </si>
  <si>
    <t>ODD851</t>
  </si>
  <si>
    <t>Rémunération horaire moyenne des salariés</t>
  </si>
  <si>
    <t>Rémunération horaire moyenne des salariés hommes et femmes (FCFA/H)</t>
  </si>
  <si>
    <t>ODD8102</t>
  </si>
  <si>
    <t>ODD8102a</t>
  </si>
  <si>
    <t>Possession de compte bancaire parmi les femmes</t>
  </si>
  <si>
    <t>Proportion de femmes (15 ans et plus) ayant un compte dans une banque, une autre institution financière ou avec un fournisseur de service mobile de t</t>
  </si>
  <si>
    <t>ODD8102b</t>
  </si>
  <si>
    <t>Possession de compte bancaire parmi les hommes</t>
  </si>
  <si>
    <t>Proportion d'homme (15 ans et plus) ayant un compte dans une banque, une autre institution financière ou avec un fournisseur de service mobile de tra</t>
  </si>
  <si>
    <t>ODD9</t>
  </si>
  <si>
    <t>ODD922</t>
  </si>
  <si>
    <t>Emploi dans l'industrie manufacturière</t>
  </si>
  <si>
    <t>Emploi dans l'industrie manufacturière, en proportion de l'emploi total</t>
  </si>
  <si>
    <t>ODD10</t>
  </si>
  <si>
    <t>ODD1011</t>
  </si>
  <si>
    <t>Dépenses des 40 % de la population les plus pauvr</t>
  </si>
  <si>
    <t>Dépenses des ménages pour les 40 % de la population les plus pauvres par rapport à l'ensemble de la population</t>
  </si>
  <si>
    <t>ODD1021</t>
  </si>
  <si>
    <t>Revenu inférieur à la moitié du revenu median</t>
  </si>
  <si>
    <t>Proportion de personnes vivant avec un revenu de plus de 50 % inférieur au revenu median</t>
  </si>
  <si>
    <t>Proportion de ménages avec une dépense annuelle inférieur à la moitié de la dépense médiane annuelle</t>
  </si>
  <si>
    <t>ODD1042</t>
  </si>
  <si>
    <t>Indice de Gini</t>
  </si>
  <si>
    <t>Inégalité monétaire</t>
  </si>
  <si>
    <t>ODD11</t>
  </si>
  <si>
    <t>ODD1151</t>
  </si>
  <si>
    <t>ODD16</t>
  </si>
  <si>
    <t>ODD1691</t>
  </si>
  <si>
    <t>Enregistrement à l'Etat civil</t>
  </si>
  <si>
    <t>Proportion d'enfants de moins de 5 ans dont la naissance a été enregistrée à l'état civil</t>
  </si>
  <si>
    <t>ODD17</t>
  </si>
  <si>
    <t>ODD1732</t>
  </si>
  <si>
    <t>Envois de fonds des travailleurs migrants</t>
  </si>
  <si>
    <t>Volume des envois de fonds des travailleurs migrants en proportion du PIB de la région (courant en FCFA)</t>
  </si>
  <si>
    <t>Volume des transaction en FCFA</t>
  </si>
  <si>
    <t>ODD1781</t>
  </si>
  <si>
    <t>ODD1781a</t>
  </si>
  <si>
    <t>Utilisation de l'internet (Femmes)</t>
  </si>
  <si>
    <t>Proportion of individus utilisant l'internet (Femmes)</t>
  </si>
  <si>
    <t>ODD1781b</t>
  </si>
  <si>
    <t>Utilisation de l'internet (Homme)</t>
  </si>
  <si>
    <t>Proportion of individus utilisant l'internet (Homme)</t>
  </si>
  <si>
    <t>ODD142</t>
  </si>
  <si>
    <t>2022/2023</t>
  </si>
  <si>
    <t>Proportion de la population adulte totale disposant de la sécurité des droits fonciers et de documents légalement authentifiés, par région</t>
  </si>
  <si>
    <t>Réfléchir sur la prise en compte des délibérations</t>
  </si>
  <si>
    <t>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t>
  </si>
  <si>
    <t>ODD212</t>
  </si>
  <si>
    <t>Prévalence de l'insécurité alimentaire modérée ou grave par région</t>
  </si>
  <si>
    <t>Prévalence de l’insécurité alimentaire basée sur la FIES selon par région (%) disponible à la page 93 du rapport (par ménage)</t>
  </si>
  <si>
    <t>ODD231a</t>
  </si>
  <si>
    <t>Volume de production par unité de travail, en fonction de la taille de l’exploitation agricole, pastorale ou forestière, par région</t>
  </si>
  <si>
    <t xml:space="preserve">Données 2021-2022 disponibles (exprimées en FCFA/jour). C'est un indicateur collecté tous les trois ans. </t>
  </si>
  <si>
    <t>ODD223</t>
  </si>
  <si>
    <t>Prévalence de l’anémie chez les femmes âgées de 15 à 49 ans, selon l’état de grossesse, par région</t>
  </si>
  <si>
    <t>Données disponibles pour 2017 (voir rapport DHIS2)</t>
  </si>
  <si>
    <t>ODD311</t>
  </si>
  <si>
    <t>Taux de mortalité maternelle (pour 100 000 naissances)</t>
  </si>
  <si>
    <t>RGPH-5</t>
  </si>
  <si>
    <t>ODD321</t>
  </si>
  <si>
    <t>Taux de mortalité  infanto-juvénile  (pour 1000)</t>
  </si>
  <si>
    <t>Considérer les données du recensement</t>
  </si>
  <si>
    <t>ODD333</t>
  </si>
  <si>
    <t xml:space="preserve">Taux de prévalence du paludisme par région </t>
  </si>
  <si>
    <t>Problème de comparaison si les périodes d'enquêtes diffèrent (EDS)
Exploiration des données de la santé (MSAS) avec comme limite la rétention d'informations ou non mise à jour de la plateforme -DHIS2)</t>
  </si>
  <si>
    <t>à traiter G3</t>
  </si>
  <si>
    <t>ODD381</t>
  </si>
  <si>
    <t>Couverture des services de santé essentiels, par région</t>
  </si>
  <si>
    <t>identifier les indicateurs avec le MSAS (proposer deux à trois indicateurs)
Fixer les cibles en se référant aux normes internationales</t>
  </si>
  <si>
    <t>Moyenne calculée à partir de 5 indicateurs :
Accouchements assistés
Vaccination DTC3
Consultation prénatale (4 visites)
Planification familiale moderne
Fréquentation curative</t>
  </si>
  <si>
    <t>ODD3c1</t>
  </si>
  <si>
    <t>Densité et répartition du personnel de santé par région</t>
  </si>
  <si>
    <t xml:space="preserve">Sélectionner les indicateurs relatifs à la densité et la répartition du personnel (exemple : nombre de medecins pour 100000 habitants)
Source MSAS/ODP national
</t>
  </si>
  <si>
    <t>Médecins pour 10 000 habitants C'est la données prise poue cette indicateur</t>
  </si>
  <si>
    <t>ODD412</t>
  </si>
  <si>
    <t>Taux d’achèvement (enseignement primaire, premier et deuxième cycles de l’enseignement secondaire) par région</t>
  </si>
  <si>
    <t xml:space="preserve">Disponible dans le RNSE, ODP
</t>
  </si>
  <si>
    <t>ODD421</t>
  </si>
  <si>
    <t>Pourcentage d’enfants de 5 ans dont le développement est en bonne voie en matière de santé, d’apprentissage et de bien-être psychosocial, par région</t>
  </si>
  <si>
    <t>RNSE 2023</t>
  </si>
  <si>
    <t>ODD422</t>
  </si>
  <si>
    <t>Taux de participation des enfants de 5 ans à l'éducation préscolaire par région</t>
  </si>
  <si>
    <t>ODD431</t>
  </si>
  <si>
    <t>ODD431a</t>
  </si>
  <si>
    <t>Taux brut de scolarisation à l'enseignement supérieur, par région</t>
  </si>
  <si>
    <t xml:space="preserve">Disponible dans le RNSE
</t>
  </si>
  <si>
    <t>ODD451</t>
  </si>
  <si>
    <t>ODD451a</t>
  </si>
  <si>
    <t>Indice de parité du TBS à l’élémentaire par région</t>
  </si>
  <si>
    <t>ODD4a1a</t>
  </si>
  <si>
    <t>Proportion d’établissements scolaires (élémentaire) ayant accès à l’électricité par région</t>
  </si>
  <si>
    <t>Répartition des écoles élémentaires électrifiées par académie et selon la zone en 2023</t>
  </si>
  <si>
    <t>ODD4c1</t>
  </si>
  <si>
    <t>Proportion d'instituteurs (préscolaire et élémentaire) formé  en a) didactique des mathématiques; b) didactique de la lecture; c) inclusion ; d) braille ; langue des signe ; pédagogie différenciée et f) protection de l'enfant en milieu scolaire par région</t>
  </si>
  <si>
    <t>en %</t>
  </si>
  <si>
    <t>ODD5a1a</t>
  </si>
  <si>
    <t>Proportion de la population agricole totale ayant des droits de propriété ou des droits garantis sur des terrains agricoles (par sexe), par région</t>
  </si>
  <si>
    <t>Données de 2022 exprimées en %</t>
  </si>
  <si>
    <t>ODD5a1a2</t>
  </si>
  <si>
    <t>b) proportion de femmes parmi les titulaires de droits de propriété ou de droits garantis sur des terrains agricoles, par région</t>
  </si>
  <si>
    <t xml:space="preserve"> Rapport EAA 2022-2023</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</si>
  <si>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t>
  </si>
  <si>
    <t>Disponible dans EDS 2017 et pas en 2023
Disponible dans ENRVFF 2019 et 2023</t>
  </si>
  <si>
    <t>ODD541</t>
  </si>
  <si>
    <t>Proportion du temps consacré à des soins et travaux domestiques non rémunérés, par sexe, âge et lieu de résidence, par région</t>
  </si>
  <si>
    <t>Rapport de l'enquete ENETS (Time Use Survey 2021, ANSD)</t>
  </si>
  <si>
    <t>ODD731</t>
  </si>
  <si>
    <t>Intensité énergétique (rapport entre énergie primaire et PIB) par région</t>
  </si>
  <si>
    <t>A voir avec la DSECN</t>
  </si>
  <si>
    <t>ODD14</t>
  </si>
  <si>
    <t>ODD1471</t>
  </si>
  <si>
    <t>Part de la VA du sous-secteur de la pêche et de l'Aquaculture dans la région</t>
  </si>
  <si>
    <t>ODD811</t>
  </si>
  <si>
    <t>Taux de croissance annuelle du PIB réel par habitant, par région</t>
  </si>
  <si>
    <t>Disponible dans les comptes régionaux</t>
  </si>
  <si>
    <t>M. Kandé nous reviendra bcp plus dans le détails aprés les calculs
https://www.ansd.sn/Indicateur/note-sur-les-comptes-regionaux-du-senegal</t>
  </si>
  <si>
    <t>ODD861</t>
  </si>
  <si>
    <t>Proportion de jeunes (âgés de 15 à 24 ans) non scolarisés et sans emploi ni formation, par région</t>
  </si>
  <si>
    <t>ENES, SES, RGPH</t>
  </si>
  <si>
    <t>Rapport RGPH5 de 2023</t>
  </si>
  <si>
    <t>ODD1613</t>
  </si>
  <si>
    <t>Proportion de la population victime de violences physiques, psychologiques ou sexuelles au cours des 12 mois précédents, par région</t>
  </si>
  <si>
    <t>ENRVFF</t>
  </si>
  <si>
    <t>https://www.ansd.sn/sites/default/files/2024-11/Brochure_ENR-VFFS.pdf</t>
  </si>
  <si>
    <t>ODD03</t>
  </si>
  <si>
    <t>ODD361</t>
  </si>
  <si>
    <t xml:space="preserve">Taux de mortalité lié aux accidents de la route </t>
  </si>
  <si>
    <t>Plateforme ODP/ANASER https://senegal.opendataforafrica.org/qwkeybg/r%C3%A9partion-des-accidents-de-la-circulation</t>
  </si>
  <si>
    <t>C'est nombre de décès lié aux accidents de la route qui est disponible (se rapprocher de sapeur et ANASER pour les méthadonnées)</t>
  </si>
  <si>
    <t>ODD01</t>
  </si>
  <si>
    <t>ODD1a2</t>
  </si>
  <si>
    <t>ODD1a2b</t>
  </si>
  <si>
    <t>Proportion des dépenses publiques totales affectées à l'éducation</t>
  </si>
  <si>
    <t>Prendre en compte la nuance entre ministère de l'éducation et le secteur de l'éducation (éducation nationale, enseignement supérieur, formation professionnelle). Ministère du Budget pour le renseignement des informations</t>
  </si>
  <si>
    <t>RNSE, page 235, Graphique 50 : Évolution des dépenses d’éducation en % des dépenses du gouvernement
de 2019 à 2022</t>
  </si>
  <si>
    <t>ODD02</t>
  </si>
  <si>
    <t>ODD211</t>
  </si>
  <si>
    <t xml:space="preserve">Prévalence de la sous-alimentation </t>
  </si>
  <si>
    <t>Source AKADEMIYA
Utiliser le seuil alimentaire dans EHCVM pour l'estimer</t>
  </si>
  <si>
    <t>L'intitulé dans le rapport est la prévalence de l'insécurité alimentaire</t>
  </si>
  <si>
    <t>ODD04</t>
  </si>
  <si>
    <t>ODD441</t>
  </si>
  <si>
    <t>Proportion de jeunes et d’adultes ayant des compétences en informatique et en communication, par type de compétence</t>
  </si>
  <si>
    <t>ENTICS</t>
  </si>
  <si>
    <t>Données régionales non disponibles</t>
  </si>
  <si>
    <t>ODD4b1</t>
  </si>
  <si>
    <t>Volume de l’aide publique au développement consacrée aux bourses d’études, par secteur et type de formation</t>
  </si>
  <si>
    <t>https://mesrisenegal.sn/wp-content/uploads/2025/01/rap_mesri-2022-vf.pdf</t>
  </si>
  <si>
    <t>ODD1041</t>
  </si>
  <si>
    <t>Part du travail dans le PIB, y compris les salaires et les transferts sociaux</t>
  </si>
  <si>
    <t>Disponible peut être avec les Comptes régionaux</t>
  </si>
  <si>
    <t>ODD06</t>
  </si>
  <si>
    <t>ODD632</t>
  </si>
  <si>
    <t>Proportion des plans d'eau dont la qualité de l'eau est ambiante</t>
  </si>
  <si>
    <t>Voir CSE et Eau &amp; Assainissement</t>
  </si>
  <si>
    <t>Par région : aucune donnée publique accessible détaillée</t>
  </si>
  <si>
    <t>ODD651</t>
  </si>
  <si>
    <t>Degré de mise en œuvre de la gestion intégrée des ressources en eau (0-100)</t>
  </si>
  <si>
    <t>https://pmc.ncbi.nlm.nih.gov/articles/PMC8148310/?utm_source=chatgpt.com</t>
  </si>
  <si>
    <t>ODD13</t>
  </si>
  <si>
    <t>ODD1322</t>
  </si>
  <si>
    <t>Total des émissions annuelles de gaz à effet de serre</t>
  </si>
  <si>
    <t>https://climateactiontracker.org/documents/1073/2022_08_CAT_Governance_Report_Senegal-FR.pdf</t>
  </si>
  <si>
    <t>ODD08</t>
  </si>
  <si>
    <t>ODD831</t>
  </si>
  <si>
    <t>Proportion de l’emploi informel dans l’emploi total, par secteur et par sexe</t>
  </si>
  <si>
    <t>A voir ENES</t>
  </si>
  <si>
    <t>ODD09</t>
  </si>
  <si>
    <t>ODD941</t>
  </si>
  <si>
    <t>Émissions de CO2 par unité de valeur ajoutée</t>
  </si>
  <si>
    <t>CSE</t>
  </si>
  <si>
    <r>
      <rPr>
        <rFont val="Times New Roman"/>
        <color theme="1"/>
        <sz val="11.0"/>
      </rPr>
      <t xml:space="preserve">Trouver depuis </t>
    </r>
    <r>
      <rPr>
        <rFont val="Times New Roman"/>
        <color rgb="FF1155CC"/>
        <sz val="11.0"/>
        <u/>
      </rPr>
      <t>https://fr.countryeconomy.com/energie-et-environnement/emissions-co2/senegal?utm_source=chatgpt.com</t>
    </r>
  </si>
  <si>
    <t>ODD9c1</t>
  </si>
  <si>
    <t>Proportion de la population ayant accès à un réseau mobile (par types de technologie)</t>
  </si>
  <si>
    <t>l'indicateur est obtenu au niveau national et désagrégé en 2G, 3G et 4G, voir ODP</t>
  </si>
  <si>
    <t xml:space="preserve">Données dans EHCVM à revoir </t>
  </si>
  <si>
    <t>ODD1623</t>
  </si>
  <si>
    <t xml:space="preserve">Proportion de jeunes femmes et hommes de 18 à 29 ans ayant été victimes de violences sexuelles avant l’âge de 18 ans </t>
  </si>
  <si>
    <t>EDS, ENRVFF</t>
  </si>
  <si>
    <t>Disponible qu'au niveau national</t>
  </si>
  <si>
    <t>ODD1632</t>
  </si>
  <si>
    <t>Proportion de la population carcérale en instance de jugement</t>
  </si>
  <si>
    <t>SES ANSD, voir le taux d'occupation des prisons par région dans la SES</t>
  </si>
  <si>
    <r>
      <rPr>
        <rFont val="Times New Roman"/>
        <color theme="1"/>
        <sz val="11.0"/>
      </rPr>
      <t xml:space="preserve">Source: </t>
    </r>
    <r>
      <rPr>
        <rFont val="Times New Roman"/>
        <color rgb="FF1155CC"/>
        <sz val="11.0"/>
        <u/>
      </rPr>
      <t>https://www.prisonstudies.org/country/senegal</t>
    </r>
  </si>
  <si>
    <t>ODD1712</t>
  </si>
  <si>
    <t xml:space="preserve">Proportion du budget national financé par les impôts nationaux </t>
  </si>
  <si>
    <t>Voir les budgets arrêtés au niveau CT, UCSPE, DGPPE</t>
  </si>
  <si>
    <t>Stat obtenue à partir de la loi de finance 2023 publiée par la Direction Générale du Budget</t>
  </si>
  <si>
    <t>ODD551</t>
  </si>
  <si>
    <t>ODD551a</t>
  </si>
  <si>
    <t>Pourcentage de femmes dans les effectifs des conseils territoriaux</t>
  </si>
  <si>
    <t>ODD551b</t>
  </si>
  <si>
    <t>Pourcentage de femmes dans les Bureaux des conseils territoriaux</t>
  </si>
  <si>
    <t>ODD1761</t>
  </si>
  <si>
    <t>Abonnements à une connexion à l'Internet à haut débit fixe pour 100 habitants (par vitesse de connexion)</t>
  </si>
  <si>
    <t>ODD871</t>
  </si>
  <si>
    <t>Proportion d'enfants âgés de 5 à 15 ans qui travaillent</t>
  </si>
  <si>
    <t>ODD852</t>
  </si>
  <si>
    <t>Taux d'emploi (%)</t>
  </si>
  <si>
    <t>ODD8101</t>
  </si>
  <si>
    <t>Nombre de succursales de banques commerciales et de distributeurs automatiques de billets pour 100 000 adultes, par région</t>
  </si>
  <si>
    <t>ODD911</t>
  </si>
  <si>
    <t>Proportion de population située à moins de 2 km d'une route praticable à toute saison, par région</t>
  </si>
  <si>
    <t>ODD1121</t>
  </si>
  <si>
    <t>Proportion de la population ayant aisément accès aux services de transports publics) par groupe d'âge, sexe et type de handicap), par région</t>
  </si>
  <si>
    <t>ODD1614</t>
  </si>
  <si>
    <t>Proportion de la population considérant que le fait de marcher seul dans sa zone de résidence ne présente pas de risques, par région</t>
  </si>
  <si>
    <t>ODD412b</t>
  </si>
  <si>
    <t>Taux d’achèvement au moyen par région</t>
  </si>
  <si>
    <t>ODD412c</t>
  </si>
  <si>
    <t>Taux d’achèvement en cycle secondaire par région</t>
  </si>
  <si>
    <t>ODD412a</t>
  </si>
  <si>
    <t>Taux d’achèvement du cycle élémentairepar région</t>
  </si>
  <si>
    <t>ODD451b</t>
  </si>
  <si>
    <t>Indice de parité du TBS au moyen par région</t>
  </si>
  <si>
    <t>ODD451c</t>
  </si>
  <si>
    <t>Indice de parité du TBS au secondaire par région</t>
  </si>
  <si>
    <t>ODD372</t>
  </si>
  <si>
    <t>Taux de natalité chez les adolescentes (10 à 14 ans et 15 à 19 ans) pour 1 000 adolescentes du même groupe d’âge</t>
  </si>
  <si>
    <t>Seuls les salaires sont considérés</t>
  </si>
  <si>
    <t>ODD07</t>
  </si>
  <si>
    <t>Intensité énergétique (rapport entre énergie primaire et PIB)</t>
  </si>
  <si>
    <t>Proportion du PIB correspondant aux activités de pêche viables dans les petits États insulaires en développement, les pays les moins avancés et tous les pays</t>
  </si>
  <si>
    <t>VA du secteur / total VA</t>
  </si>
  <si>
    <t>Taux de croissance annuelle du PIB réel par habitant</t>
  </si>
  <si>
    <t>ODD891</t>
  </si>
  <si>
    <t>PIB directement tiré du tourisme, en proportion du PIB total et en taux de croissance</t>
  </si>
  <si>
    <t>Proxy: P00 (Hebergement+restauration)/PIB</t>
  </si>
  <si>
    <t>ODD921a</t>
  </si>
  <si>
    <t>Valeur ajoutée dans l’industrie manufacturière, en proportion du PIB  et par habitant</t>
  </si>
  <si>
    <t>(F00+J00)/PIB</t>
  </si>
  <si>
    <t>ODD241</t>
  </si>
  <si>
    <t>Proportion des zones agricoles exploitées de manière productive et durable par région</t>
  </si>
  <si>
    <t>Proportion de superficies exploitées sous GDT</t>
  </si>
  <si>
    <t>Proportion des dépenses publiques totales affectées à la santé par région</t>
  </si>
  <si>
    <t>Ministère du Budget</t>
  </si>
  <si>
    <t>Dépenses publiques totales affectées à la santé par tête</t>
  </si>
  <si>
    <t>Retard de croissance parmi les enfants de moins de</t>
  </si>
  <si>
    <t>Pourcentage de femme anémier par rapport au FAR</t>
  </si>
  <si>
    <t>ODD232</t>
  </si>
  <si>
    <t>Revenu moyen des petits producteurs alimentaires (selon le sexe et le statut d'autochtone) par région</t>
  </si>
  <si>
    <t xml:space="preserve">Proportion des zones agricoles exploitées de manière productive et durable </t>
  </si>
  <si>
    <t>ODD322</t>
  </si>
  <si>
    <t>Taux de mortalité néonatale, par région</t>
  </si>
  <si>
    <t>Vérifier la représentativité par région avec EDS</t>
  </si>
  <si>
    <t>À noter qu'il s'agit ici du taux de mortalité néonatal précoce (décès subvenus 0 à 6 jours apres la naissance)</t>
  </si>
  <si>
    <t>ODD331</t>
  </si>
  <si>
    <t>Nombre de nouvelles infections à VIH pour 1 000 personnes séronégatives (ventilé par groupe d’âge, sexe et principaux groupes de population), par région</t>
  </si>
  <si>
    <t>MSAS; Conseil national de lutte contre le SIDA (CNLS)</t>
  </si>
  <si>
    <t>Taux de séropositivité</t>
  </si>
  <si>
    <t>ODD332</t>
  </si>
  <si>
    <t>Incidence de la tuberculose pour 1000 personnes/an, par région</t>
  </si>
  <si>
    <t>RGPH-5,
Exploiration des données de la santé (MSAS) avec comme limite la rétention d'informations ou non mise à jour de la plateforme -DHIS2)</t>
  </si>
  <si>
    <t>Problème de comparaison si les périodes d'enquêtes diffèrent (EDS)
Exploiration des données de la santé (MSAS) avec comme limite la rétention d'informations ou non mise à jour de la plateforme -DHIS2), pour combien d'habitants ?</t>
  </si>
  <si>
    <t>Pour tous le personnel médical (medecins, infimiers, sage-femmes), pour 1000 habitants</t>
  </si>
  <si>
    <t>EDS 2023</t>
  </si>
  <si>
    <t>Etablissements scolaires (élémentaire) ayant accès à l’électricité par région</t>
  </si>
  <si>
    <t>Concerne l'élémentaire (en %), c'est la moyenne des taux par type de formation qui a été fait</t>
  </si>
  <si>
    <t>Taux d’achèvement à l'élémentaire</t>
  </si>
  <si>
    <t>Taux d’achèvement au moyen</t>
  </si>
  <si>
    <t>Taux d’achèvement au secondaire</t>
  </si>
  <si>
    <t>ODD411</t>
  </si>
  <si>
    <t>ODD411c</t>
  </si>
  <si>
    <t>Taux de réussite aux examens du BFEM par région</t>
  </si>
  <si>
    <t>Proportion de femmes de 15–49 ans qui prennent des décisions informées concernant les relations sexuelles, l'utilisation de contraceptifs et les Soins de santé procréative</t>
  </si>
  <si>
    <t>Consommation d'Eletricité par région</t>
  </si>
  <si>
    <t>Travail des enfants</t>
  </si>
  <si>
    <t>Are the following facilities present in the primary sampling unit / enumeration area or in easy walking distance? Bank, money transfer point, mobile banking services, or ATM ?</t>
  </si>
  <si>
    <t>Dépenses des 40 % de la population les plus pauvres</t>
  </si>
  <si>
    <t>Accès aux services de transports publics) par groupe d'âge, sexe et type de handicap), par région</t>
  </si>
  <si>
    <t>Paid transport in the PSU</t>
  </si>
  <si>
    <t>VA du secteur dans la région / total VA dans la région</t>
  </si>
  <si>
    <t>ODD1511</t>
  </si>
  <si>
    <t>Surface des zones forestières, en proportion de la surface terrestre</t>
  </si>
  <si>
    <t>ODD1531</t>
  </si>
  <si>
    <t>Proportion de la surface émergée totale occupée par des terres dégradées</t>
  </si>
  <si>
    <t>Accès Internet à haut débit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</si>
</sst>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_-* #,##0.00_-;\-* #,##0.00_-;_-* &quot;-&quot;??_-;_-@"/>
  </numFmts>
  <fonts count="16">
    <font>
      <sz val="11.0"/>
      <color rgb="FF000000"/>
      <name val="Calibri"/>
      <scheme val="minor"/>
    </font>
    <font>
      <sz val="11.0"/>
      <color theme="1"/>
      <name val="Times New Roman"/>
    </font>
    <font>
      <b/>
      <sz val="11.0"/>
      <color theme="1"/>
      <name val="Times New Roman"/>
    </font>
    <font>
      <color theme="1"/>
      <name val="Calibri"/>
      <scheme val="minor"/>
    </font>
    <font>
      <color rgb="FF000000"/>
      <name val="Century Gothic"/>
    </font>
    <font>
      <sz val="11.0"/>
      <color rgb="FF000000"/>
      <name val="Times New Roman"/>
    </font>
    <font>
      <u/>
      <sz val="11.0"/>
      <color rgb="FF0563C1"/>
      <name val="Times New Roman"/>
    </font>
    <font>
      <u/>
      <sz val="11.0"/>
      <color theme="1"/>
      <name val="Times New Roman"/>
    </font>
    <font>
      <u/>
      <sz val="11.0"/>
      <color theme="1"/>
      <name val="Times New Roman"/>
    </font>
    <font>
      <u/>
      <sz val="11.0"/>
      <color theme="1"/>
      <name val="Times New Roman"/>
    </font>
    <font>
      <sz val="11.0"/>
      <color rgb="FF222222"/>
      <name val="Times New Roman"/>
    </font>
    <font>
      <sz val="11.0"/>
      <color theme="1"/>
      <name val="Calibri"/>
    </font>
    <font>
      <sz val="12.0"/>
      <color theme="1"/>
      <name val="Arial Narrow"/>
    </font>
    <font>
      <b/>
      <sz val="12.0"/>
      <color theme="1"/>
      <name val="Times New Roman"/>
    </font>
    <font>
      <sz val="12.0"/>
      <color theme="1"/>
      <name val="Times New Roman"/>
    </font>
    <font>
      <sz val="12.0"/>
      <color rgb="FF000000"/>
      <name val="Times New Roman"/>
    </font>
  </fonts>
  <fills count="7">
    <fill>
      <patternFill patternType="none"/>
    </fill>
    <fill>
      <patternFill patternType="lightGray"/>
    </fill>
    <fill>
      <patternFill patternType="solid">
        <fgColor rgb="FFB4C6E7"/>
        <bgColor rgb="FFB4C6E7"/>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92D050"/>
        <bgColor rgb="FF92D050"/>
      </patternFill>
    </fill>
  </fills>
  <borders count="4">
    <border/>
    <border>
      <left/>
      <right/>
      <top/>
      <bottom/>
    </border>
    <border>
      <right style="thin">
        <color rgb="FF000000"/>
      </right>
      <bottom style="thin">
        <color rgb="FF000000"/>
      </bottom>
    </border>
    <border>
      <left style="thin">
        <color rgb="FF000000"/>
      </left>
      <top style="thin">
        <color rgb="FF000000"/>
      </top>
      <bottom style="thin">
        <color rgb="FF8EAADB"/>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2" numFmtId="0" xfId="0" applyAlignment="1" applyBorder="1" applyFont="1">
      <alignment shrinkToFit="0" wrapText="1"/>
    </xf>
    <xf borderId="1" fillId="2" fontId="2" numFmtId="0" xfId="0" applyAlignment="1" applyBorder="1" applyFont="1">
      <alignment horizontal="center"/>
    </xf>
    <xf borderId="0" fillId="0" fontId="1" numFmtId="1" xfId="0" applyFont="1" applyNumberFormat="1"/>
    <xf borderId="0" fillId="0" fontId="1" numFmtId="0" xfId="0" applyAlignment="1" applyFont="1">
      <alignment shrinkToFit="0" wrapText="1"/>
    </xf>
    <xf borderId="0" fillId="0" fontId="1" numFmtId="164" xfId="0" applyAlignment="1" applyFont="1" applyNumberFormat="1">
      <alignment horizontal="center"/>
    </xf>
    <xf borderId="0" fillId="0" fontId="3" numFmtId="0" xfId="0" applyFont="1"/>
    <xf borderId="2" fillId="0" fontId="4" numFmtId="9" xfId="0" applyAlignment="1" applyBorder="1" applyFont="1" applyNumberFormat="1">
      <alignment horizontal="center" readingOrder="0"/>
    </xf>
    <xf borderId="2" fillId="0" fontId="4" numFmtId="0" xfId="0" applyAlignment="1" applyBorder="1" applyFont="1">
      <alignment horizontal="center" readingOrder="0"/>
    </xf>
    <xf borderId="2" fillId="0" fontId="4" numFmtId="10" xfId="0" applyAlignment="1" applyBorder="1" applyFont="1" applyNumberFormat="1">
      <alignment horizontal="center" readingOrder="0"/>
    </xf>
    <xf borderId="2" fillId="0" fontId="4" numFmtId="0" xfId="0" applyAlignment="1" applyBorder="1" applyFont="1">
      <alignment horizontal="center" shrinkToFit="0" wrapText="0"/>
    </xf>
    <xf borderId="2" fillId="0" fontId="4" numFmtId="0" xfId="0" applyAlignment="1" applyBorder="1" applyFont="1">
      <alignment horizontal="center"/>
    </xf>
    <xf borderId="2" fillId="0" fontId="4" numFmtId="0" xfId="0" applyAlignment="1" applyBorder="1" applyFont="1">
      <alignment horizontal="center" readingOrder="0" shrinkToFit="0" wrapText="0"/>
    </xf>
    <xf borderId="0" fillId="3" fontId="3" numFmtId="0" xfId="0" applyFill="1" applyFont="1"/>
    <xf borderId="0" fillId="0" fontId="1" numFmtId="0" xfId="0" applyAlignment="1" applyFont="1">
      <alignment readingOrder="0"/>
    </xf>
    <xf borderId="2" fillId="0" fontId="4" numFmtId="10" xfId="0" applyAlignment="1" applyBorder="1" applyFont="1" applyNumberFormat="1">
      <alignment horizontal="center" readingOrder="0" shrinkToFit="0" wrapText="0"/>
    </xf>
    <xf borderId="0" fillId="4" fontId="3" numFmtId="0" xfId="0" applyFill="1" applyFont="1"/>
    <xf borderId="2" fillId="0" fontId="4" numFmtId="9" xfId="0" applyAlignment="1" applyBorder="1" applyFont="1" applyNumberFormat="1">
      <alignment horizontal="center" readingOrder="0" shrinkToFit="0" wrapText="0"/>
    </xf>
    <xf borderId="1" fillId="5" fontId="1" numFmtId="0" xfId="0" applyBorder="1" applyFill="1" applyFont="1"/>
    <xf borderId="1" fillId="5" fontId="1" numFmtId="1" xfId="0" applyBorder="1" applyFont="1" applyNumberFormat="1"/>
    <xf borderId="1" fillId="5" fontId="1" numFmtId="0" xfId="0" applyAlignment="1" applyBorder="1" applyFont="1">
      <alignment shrinkToFit="0" wrapText="1"/>
    </xf>
    <xf borderId="1" fillId="5" fontId="1" numFmtId="164" xfId="0" applyAlignment="1" applyBorder="1" applyFont="1" applyNumberFormat="1">
      <alignment horizontal="center"/>
    </xf>
    <xf borderId="0" fillId="0" fontId="1" numFmtId="0" xfId="0" applyAlignment="1" applyFont="1">
      <alignment horizontal="center"/>
    </xf>
    <xf borderId="0" fillId="0" fontId="1" numFmtId="10" xfId="0" applyAlignment="1" applyFont="1" applyNumberFormat="1">
      <alignment horizontal="center"/>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0" fontId="5" numFmtId="0" xfId="0" applyAlignment="1" applyFont="1">
      <alignment horizontal="left" shrinkToFit="0" vertical="center" wrapText="1"/>
    </xf>
    <xf borderId="0" fillId="0" fontId="1" numFmtId="0" xfId="0" applyAlignment="1" applyFont="1">
      <alignment shrinkToFit="0" vertical="top" wrapText="1"/>
    </xf>
    <xf borderId="0" fillId="0" fontId="1" numFmtId="0" xfId="0" applyAlignment="1" applyFont="1">
      <alignment horizontal="center" vertical="center"/>
    </xf>
    <xf borderId="0" fillId="0" fontId="1" numFmtId="10" xfId="0" applyAlignment="1" applyFont="1" applyNumberFormat="1">
      <alignment horizontal="center" vertical="center"/>
    </xf>
    <xf borderId="0" fillId="0" fontId="5" numFmtId="0" xfId="0" applyAlignment="1" applyFont="1">
      <alignment shrinkToFit="0" vertical="top" wrapText="1"/>
    </xf>
    <xf borderId="0" fillId="0" fontId="5" numFmtId="10" xfId="0" applyAlignment="1" applyFont="1" applyNumberFormat="1">
      <alignment horizontal="center" vertical="center"/>
    </xf>
    <xf borderId="0" fillId="0" fontId="1" numFmtId="9" xfId="0" applyAlignment="1" applyFont="1" applyNumberFormat="1">
      <alignment horizontal="center" vertical="center"/>
    </xf>
    <xf borderId="0" fillId="0" fontId="1" numFmtId="0" xfId="0" applyAlignment="1" applyFont="1">
      <alignment vertical="top"/>
    </xf>
    <xf borderId="0" fillId="0" fontId="6" numFmtId="0" xfId="0" applyAlignment="1" applyFont="1">
      <alignment shrinkToFit="0" vertical="top" wrapText="1"/>
    </xf>
    <xf borderId="0" fillId="0" fontId="7" numFmtId="0" xfId="0" applyAlignment="1" applyFont="1">
      <alignment shrinkToFit="0" vertical="top" wrapText="1"/>
    </xf>
    <xf borderId="1" fillId="5" fontId="1" numFmtId="0" xfId="0" applyAlignment="1" applyBorder="1" applyFont="1">
      <alignment horizontal="left" shrinkToFit="0" vertical="center" wrapText="1"/>
    </xf>
    <xf borderId="1" fillId="5" fontId="1" numFmtId="0" xfId="0" applyAlignment="1" applyBorder="1" applyFont="1">
      <alignment horizontal="center" shrinkToFit="0" vertical="center" wrapText="1"/>
    </xf>
    <xf borderId="1" fillId="5" fontId="8" numFmtId="0" xfId="0" applyAlignment="1" applyBorder="1" applyFont="1">
      <alignment shrinkToFit="0" wrapText="1"/>
    </xf>
    <xf borderId="1" fillId="5" fontId="1" numFmtId="0" xfId="0" applyAlignment="1" applyBorder="1" applyFont="1">
      <alignment horizontal="center" vertical="center"/>
    </xf>
    <xf borderId="1" fillId="5" fontId="5" numFmtId="0" xfId="0" applyAlignment="1" applyBorder="1" applyFont="1">
      <alignment horizontal="center" vertical="center"/>
    </xf>
    <xf borderId="0" fillId="0" fontId="9" numFmtId="0" xfId="0" applyAlignment="1" applyFont="1">
      <alignment shrinkToFit="0" wrapText="1"/>
    </xf>
    <xf borderId="0" fillId="0" fontId="10" numFmtId="10" xfId="0" applyAlignment="1" applyFont="1" applyNumberFormat="1">
      <alignment horizontal="center"/>
    </xf>
    <xf borderId="0" fillId="0" fontId="1" numFmtId="0" xfId="0" applyAlignment="1" applyFont="1">
      <alignment horizontal="left" shrinkToFit="0" vertical="top" wrapText="1"/>
    </xf>
    <xf borderId="0" fillId="0" fontId="1" numFmtId="164" xfId="0" applyFont="1" applyNumberFormat="1"/>
    <xf borderId="0" fillId="0" fontId="11" numFmtId="10" xfId="0" applyAlignment="1" applyFont="1" applyNumberFormat="1">
      <alignment horizontal="center"/>
    </xf>
    <xf borderId="0" fillId="0" fontId="11" numFmtId="0" xfId="0" applyAlignment="1" applyFont="1">
      <alignment horizontal="center"/>
    </xf>
    <xf borderId="0" fillId="0" fontId="11" numFmtId="0" xfId="0" applyFont="1"/>
    <xf borderId="3" fillId="0" fontId="12" numFmtId="0" xfId="0" applyAlignment="1" applyBorder="1" applyFont="1">
      <alignment horizontal="left" shrinkToFit="0" vertical="center" wrapText="1"/>
    </xf>
    <xf borderId="3" fillId="0" fontId="12" numFmtId="0" xfId="0" applyAlignment="1" applyBorder="1" applyFont="1">
      <alignment horizontal="center" shrinkToFit="0" vertical="center" wrapText="1"/>
    </xf>
    <xf borderId="0" fillId="0" fontId="11" numFmtId="165" xfId="0" applyFont="1" applyNumberFormat="1"/>
    <xf borderId="0" fillId="0" fontId="11" numFmtId="0" xfId="0" applyAlignment="1" applyFont="1">
      <alignment shrinkToFit="0" wrapText="1"/>
    </xf>
    <xf borderId="1" fillId="2" fontId="13" numFmtId="0" xfId="0" applyAlignment="1" applyBorder="1" applyFont="1">
      <alignment horizontal="right"/>
    </xf>
    <xf borderId="1" fillId="2" fontId="13" numFmtId="0" xfId="0" applyBorder="1" applyFont="1"/>
    <xf borderId="1" fillId="2" fontId="13" numFmtId="0" xfId="0" applyAlignment="1" applyBorder="1" applyFont="1">
      <alignment horizontal="left" shrinkToFit="0" wrapText="1"/>
    </xf>
    <xf borderId="1" fillId="2" fontId="13" numFmtId="0" xfId="0" applyAlignment="1" applyBorder="1" applyFont="1">
      <alignment shrinkToFit="0" wrapText="1"/>
    </xf>
    <xf borderId="0" fillId="0" fontId="14" numFmtId="0" xfId="0" applyAlignment="1" applyFont="1">
      <alignment horizontal="right"/>
    </xf>
    <xf borderId="0" fillId="0" fontId="14" numFmtId="0" xfId="0" applyFont="1"/>
    <xf borderId="0" fillId="0" fontId="14" numFmtId="1" xfId="0" applyFont="1" applyNumberFormat="1"/>
    <xf borderId="0" fillId="0" fontId="14" numFmtId="0" xfId="0" applyAlignment="1" applyFont="1">
      <alignment horizontal="left" shrinkToFit="0" wrapText="1"/>
    </xf>
    <xf borderId="0" fillId="0" fontId="14" numFmtId="0" xfId="0" applyAlignment="1" applyFont="1">
      <alignment shrinkToFit="0" wrapText="1"/>
    </xf>
    <xf borderId="0" fillId="0" fontId="14" numFmtId="0" xfId="0" applyAlignment="1" applyFont="1">
      <alignment horizontal="left" shrinkToFit="0" vertical="center" wrapText="1"/>
    </xf>
    <xf borderId="1" fillId="6" fontId="14" numFmtId="0" xfId="0" applyAlignment="1" applyBorder="1" applyFill="1" applyFont="1">
      <alignment horizontal="right"/>
    </xf>
    <xf borderId="1" fillId="6" fontId="14" numFmtId="0" xfId="0" applyBorder="1" applyFont="1"/>
    <xf borderId="1" fillId="6" fontId="14" numFmtId="0" xfId="0" applyAlignment="1" applyBorder="1" applyFont="1">
      <alignment horizontal="left" shrinkToFit="0" wrapText="1"/>
    </xf>
    <xf borderId="1" fillId="6" fontId="14" numFmtId="0" xfId="0" applyAlignment="1" applyBorder="1" applyFont="1">
      <alignment shrinkToFit="0" wrapText="1"/>
    </xf>
    <xf borderId="0" fillId="0" fontId="15" numFmtId="0" xfId="0" applyFont="1"/>
    <xf borderId="0" fillId="0" fontId="15" numFmtId="0" xfId="0" applyAlignment="1" applyFont="1">
      <alignment horizontal="left" shrinkToFit="0" wrapText="1"/>
    </xf>
    <xf borderId="1" fillId="6" fontId="14" numFmtId="0" xfId="0" applyAlignment="1" applyBorder="1" applyFont="1">
      <alignment horizontal="right" shrinkToFit="0" vertical="center" wrapText="1"/>
    </xf>
    <xf borderId="1" fillId="6" fontId="14" numFmtId="0" xfId="0" applyAlignment="1" applyBorder="1" applyFont="1">
      <alignment horizontal="left" shrinkToFit="0" vertical="center" wrapText="1"/>
    </xf>
    <xf borderId="0" fillId="0" fontId="14" numFmtId="0" xfId="0" applyAlignment="1" applyFont="1">
      <alignment horizontal="right" shrinkToFit="0" vertical="center" wrapText="1"/>
    </xf>
    <xf borderId="1" fillId="5" fontId="14" numFmtId="0" xfId="0" applyAlignment="1" applyBorder="1" applyFont="1">
      <alignment horizontal="right"/>
    </xf>
    <xf borderId="1" fillId="5" fontId="14" numFmtId="0" xfId="0" applyBorder="1" applyFont="1"/>
    <xf borderId="1" fillId="5" fontId="14" numFmtId="0" xfId="0" applyAlignment="1" applyBorder="1" applyFont="1">
      <alignment horizontal="left" shrinkToFit="0" vertical="center" wrapText="1"/>
    </xf>
    <xf borderId="1" fillId="5" fontId="1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cuments/ANSD/formation_deseagreg_donnees/ODD/Cible_National.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AB- TH1"/>
      <sheetName val="TAB TH2"/>
      <sheetName val="TAB - TH3"/>
      <sheetName val="Feuil10"/>
      <sheetName val="All_indicators"/>
      <sheetName val="selected_after_diagnostic"/>
      <sheetName val="TH1- DH&amp;BE"/>
      <sheetName val="TH2- ENV&amp;DR"/>
      <sheetName val="TH3- DE&amp;GOUV"/>
      <sheetName val="Validation"/>
      <sheetName val="Sheet2"/>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esrisenegal.sn/wp-content/uploads/2025/01/rap_mesri-2022-vf.pdf" TargetMode="External"/><Relationship Id="rId2" Type="http://schemas.openxmlformats.org/officeDocument/2006/relationships/hyperlink" Target="https://pmc.ncbi.nlm.nih.gov/articles/PMC8148310/?utm_source=chatgpt.com" TargetMode="External"/><Relationship Id="rId3" Type="http://schemas.openxmlformats.org/officeDocument/2006/relationships/hyperlink" Target="https://climateactiontracker.org/documents/1073/2022_08_CAT_Governance_Report_Senegal-FR.pdf" TargetMode="External"/><Relationship Id="rId4" Type="http://schemas.openxmlformats.org/officeDocument/2006/relationships/hyperlink" Target="https://fr.countryeconomy.com/energie-et-environnement/emissions-co2/senegal?utm_source=chatgpt.com" TargetMode="External"/><Relationship Id="rId5" Type="http://schemas.openxmlformats.org/officeDocument/2006/relationships/hyperlink" Target="https://www.prisonstudies.org/country/senega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2" width="8.71"/>
    <col customWidth="1" min="3" max="3" width="13.43"/>
    <col customWidth="1" min="4" max="4" width="58.57"/>
    <col customWidth="1" min="5" max="5" width="22.14"/>
    <col customWidth="1" min="6" max="6" width="38.0"/>
    <col customWidth="1" min="7" max="10" width="23.43"/>
    <col customWidth="1" min="11" max="11" width="17.14"/>
    <col customWidth="1" min="12" max="12" width="32.29"/>
    <col customWidth="1" min="13" max="26" width="8.71"/>
  </cols>
  <sheetData>
    <row r="1" ht="26.25" customHeight="1">
      <c r="A1" s="1" t="s">
        <v>0</v>
      </c>
      <c r="B1" s="2" t="s">
        <v>1</v>
      </c>
      <c r="C1" s="2" t="s">
        <v>2</v>
      </c>
      <c r="D1" s="2" t="s">
        <v>3</v>
      </c>
      <c r="E1" s="2" t="s">
        <v>4</v>
      </c>
      <c r="F1" s="3" t="s">
        <v>5</v>
      </c>
      <c r="G1" s="2" t="s">
        <v>6</v>
      </c>
      <c r="H1" s="3" t="s">
        <v>7</v>
      </c>
      <c r="I1" s="4" t="s">
        <v>8</v>
      </c>
      <c r="J1" s="2" t="s">
        <v>9</v>
      </c>
      <c r="K1" s="2" t="s">
        <v>10</v>
      </c>
      <c r="L1" s="2" t="s">
        <v>11</v>
      </c>
      <c r="M1" s="3">
        <v>2015.0</v>
      </c>
      <c r="N1" s="3">
        <v>2016.0</v>
      </c>
      <c r="O1" s="3">
        <v>2017.0</v>
      </c>
      <c r="P1" s="3">
        <v>2018.0</v>
      </c>
      <c r="Q1" s="3">
        <v>2019.0</v>
      </c>
      <c r="R1" s="3">
        <v>2020.0</v>
      </c>
      <c r="S1" s="3">
        <v>2021.0</v>
      </c>
      <c r="T1" s="3">
        <v>2022.0</v>
      </c>
      <c r="U1" s="3">
        <v>2023.0</v>
      </c>
    </row>
    <row r="2" ht="26.25" customHeight="1">
      <c r="A2" s="1" t="s">
        <v>12</v>
      </c>
      <c r="B2" s="1" t="s">
        <v>13</v>
      </c>
      <c r="C2" s="1" t="s">
        <v>13</v>
      </c>
      <c r="D2" s="1" t="s">
        <v>14</v>
      </c>
      <c r="E2" s="5">
        <v>2021.0</v>
      </c>
      <c r="F2" s="6" t="s">
        <v>15</v>
      </c>
      <c r="G2" s="1" t="s">
        <v>16</v>
      </c>
      <c r="H2" s="6" t="s">
        <v>16</v>
      </c>
      <c r="I2" s="7">
        <v>0.05568743896669117</v>
      </c>
      <c r="J2" s="1" t="str">
        <f>VLOOKUP(B2,[1]Validation!$B$2:$F$162,4,FALSE)</f>
        <v>#ERROR!</v>
      </c>
      <c r="K2" s="1"/>
      <c r="L2" s="8">
        <v>2.0</v>
      </c>
      <c r="M2" s="9">
        <v>0.38</v>
      </c>
      <c r="N2" s="10" t="s">
        <v>17</v>
      </c>
      <c r="O2" s="11">
        <v>0.356</v>
      </c>
      <c r="P2" s="10" t="s">
        <v>17</v>
      </c>
      <c r="Q2" s="11">
        <v>0.326</v>
      </c>
      <c r="R2" s="10" t="s">
        <v>17</v>
      </c>
      <c r="S2" s="10" t="s">
        <v>17</v>
      </c>
      <c r="T2" s="10" t="s">
        <v>17</v>
      </c>
      <c r="U2" s="12"/>
    </row>
    <row r="3" ht="26.25" customHeight="1">
      <c r="A3" s="1" t="s">
        <v>12</v>
      </c>
      <c r="B3" s="1" t="s">
        <v>18</v>
      </c>
      <c r="C3" s="1" t="s">
        <v>18</v>
      </c>
      <c r="D3" s="1" t="s">
        <v>19</v>
      </c>
      <c r="E3" s="5">
        <v>2021.0</v>
      </c>
      <c r="F3" s="6" t="s">
        <v>20</v>
      </c>
      <c r="G3" s="1" t="s">
        <v>16</v>
      </c>
      <c r="H3" s="6" t="s">
        <v>16</v>
      </c>
      <c r="I3" s="7">
        <v>0.3749691954694868</v>
      </c>
      <c r="J3" s="1" t="str">
        <f>VLOOKUP(B3,[1]Validation!$B$2:$F$162,4,FALSE)</f>
        <v>#ERROR!</v>
      </c>
      <c r="K3" s="1"/>
      <c r="L3" s="8">
        <v>2.0</v>
      </c>
      <c r="M3" s="11">
        <v>0.428</v>
      </c>
      <c r="N3" s="13"/>
      <c r="O3" s="13"/>
      <c r="P3" s="13"/>
      <c r="Q3" s="11">
        <v>0.378</v>
      </c>
      <c r="R3" s="13"/>
      <c r="S3" s="13"/>
      <c r="T3" s="14" t="s">
        <v>17</v>
      </c>
      <c r="U3" s="10">
        <v>37.5</v>
      </c>
    </row>
    <row r="4" ht="26.25" customHeight="1">
      <c r="A4" s="1" t="s">
        <v>12</v>
      </c>
      <c r="B4" s="1" t="s">
        <v>21</v>
      </c>
      <c r="C4" s="1" t="s">
        <v>21</v>
      </c>
      <c r="D4" s="1" t="s">
        <v>22</v>
      </c>
      <c r="E4" s="5">
        <v>2021.0</v>
      </c>
      <c r="F4" s="6" t="s">
        <v>23</v>
      </c>
      <c r="G4" s="1" t="s">
        <v>16</v>
      </c>
      <c r="H4" s="6" t="s">
        <v>24</v>
      </c>
      <c r="I4" s="7">
        <v>0.18479841156291538</v>
      </c>
      <c r="J4" s="1" t="str">
        <f>VLOOKUP(B4,[1]Validation!$B$2:$F$162,4,FALSE)</f>
        <v>#ERROR!</v>
      </c>
      <c r="K4" s="1"/>
      <c r="L4" s="8">
        <v>1.0</v>
      </c>
      <c r="M4" s="15"/>
      <c r="N4" s="15"/>
      <c r="O4" s="15"/>
      <c r="P4" s="15"/>
      <c r="Q4" s="15"/>
      <c r="R4" s="15"/>
      <c r="S4" s="15"/>
      <c r="T4" s="15"/>
      <c r="U4" s="15"/>
    </row>
    <row r="5" ht="26.25" customHeight="1">
      <c r="A5" s="1" t="s">
        <v>12</v>
      </c>
      <c r="B5" s="1" t="s">
        <v>25</v>
      </c>
      <c r="C5" s="1" t="s">
        <v>25</v>
      </c>
      <c r="D5" s="1" t="s">
        <v>26</v>
      </c>
      <c r="E5" s="5">
        <v>2021.0</v>
      </c>
      <c r="F5" s="6" t="s">
        <v>27</v>
      </c>
      <c r="G5" s="1" t="s">
        <v>16</v>
      </c>
      <c r="H5" s="6" t="s">
        <v>28</v>
      </c>
      <c r="I5" s="7">
        <v>0.1841652087892889</v>
      </c>
      <c r="J5" s="1" t="str">
        <f>VLOOKUP(B5,[1]Validation!$B$2:$F$162,4,FALSE)</f>
        <v>#ERROR!</v>
      </c>
      <c r="K5" s="1"/>
      <c r="L5" s="8">
        <v>2.0</v>
      </c>
      <c r="M5" s="15"/>
      <c r="N5" s="15"/>
      <c r="O5" s="15"/>
      <c r="P5" s="15"/>
      <c r="Q5" s="15"/>
      <c r="R5" s="15"/>
      <c r="S5" s="15"/>
      <c r="T5" s="15"/>
      <c r="U5" s="15"/>
    </row>
    <row r="6" ht="26.25" customHeight="1">
      <c r="A6" s="1" t="s">
        <v>12</v>
      </c>
      <c r="B6" s="1" t="s">
        <v>29</v>
      </c>
      <c r="C6" s="1" t="s">
        <v>30</v>
      </c>
      <c r="D6" s="1" t="s">
        <v>31</v>
      </c>
      <c r="E6" s="5">
        <v>2023.0</v>
      </c>
      <c r="F6" s="6" t="s">
        <v>32</v>
      </c>
      <c r="G6" s="1"/>
      <c r="H6" s="6"/>
      <c r="I6" s="7">
        <v>0.8659045062720246</v>
      </c>
      <c r="J6" s="1" t="str">
        <f>VLOOKUP(B6,[1]Validation!$B$2:$F$162,4,FALSE)</f>
        <v>#ERROR!</v>
      </c>
      <c r="K6" s="1"/>
      <c r="L6" s="8">
        <v>1.0</v>
      </c>
      <c r="M6" s="15"/>
      <c r="N6" s="15"/>
      <c r="O6" s="15"/>
      <c r="P6" s="15"/>
      <c r="Q6" s="15"/>
      <c r="R6" s="15"/>
      <c r="S6" s="15"/>
      <c r="T6" s="15"/>
      <c r="U6" s="15"/>
    </row>
    <row r="7" ht="26.25" customHeight="1">
      <c r="A7" s="1" t="s">
        <v>12</v>
      </c>
      <c r="B7" s="1" t="s">
        <v>29</v>
      </c>
      <c r="C7" s="1" t="s">
        <v>33</v>
      </c>
      <c r="D7" s="1" t="s">
        <v>34</v>
      </c>
      <c r="E7" s="5">
        <v>2023.0</v>
      </c>
      <c r="F7" s="6" t="s">
        <v>35</v>
      </c>
      <c r="G7" s="1"/>
      <c r="H7" s="6"/>
      <c r="I7" s="7">
        <v>0.626112657140452</v>
      </c>
      <c r="J7" s="1" t="str">
        <f>VLOOKUP(B7,[1]Validation!$B$2:$F$162,4,FALSE)</f>
        <v>#ERROR!</v>
      </c>
      <c r="K7" s="1"/>
      <c r="L7" s="8">
        <v>1.0</v>
      </c>
      <c r="M7" s="15"/>
      <c r="N7" s="15"/>
      <c r="O7" s="15"/>
      <c r="P7" s="15"/>
      <c r="Q7" s="15"/>
      <c r="R7" s="15"/>
      <c r="S7" s="15"/>
      <c r="T7" s="15"/>
      <c r="U7" s="15"/>
    </row>
    <row r="8" ht="26.25" customHeight="1">
      <c r="A8" s="1" t="s">
        <v>12</v>
      </c>
      <c r="B8" s="1" t="s">
        <v>29</v>
      </c>
      <c r="C8" s="1" t="s">
        <v>36</v>
      </c>
      <c r="D8" s="1" t="s">
        <v>37</v>
      </c>
      <c r="E8" s="5">
        <v>2023.0</v>
      </c>
      <c r="F8" s="6" t="s">
        <v>38</v>
      </c>
      <c r="G8" s="1"/>
      <c r="H8" s="6"/>
      <c r="I8" s="7">
        <v>0.7642386078042519</v>
      </c>
      <c r="J8" s="1" t="str">
        <f>VLOOKUP(B8,[1]Validation!$B$2:$F$162,4,FALSE)</f>
        <v>#ERROR!</v>
      </c>
      <c r="K8" s="1"/>
      <c r="L8" s="8">
        <v>1.0</v>
      </c>
      <c r="M8" s="15"/>
      <c r="N8" s="15"/>
      <c r="O8" s="15"/>
      <c r="P8" s="15"/>
      <c r="Q8" s="15"/>
      <c r="R8" s="15"/>
      <c r="S8" s="15"/>
      <c r="T8" s="15"/>
      <c r="U8" s="15"/>
    </row>
    <row r="9" ht="26.25" customHeight="1">
      <c r="A9" s="1" t="s">
        <v>12</v>
      </c>
      <c r="B9" s="1" t="s">
        <v>29</v>
      </c>
      <c r="C9" s="1" t="s">
        <v>39</v>
      </c>
      <c r="D9" s="1" t="s">
        <v>40</v>
      </c>
      <c r="E9" s="5">
        <v>2023.0</v>
      </c>
      <c r="F9" s="6" t="s">
        <v>41</v>
      </c>
      <c r="G9" s="1"/>
      <c r="H9" s="6"/>
      <c r="I9" s="7">
        <v>0.1971220449011193</v>
      </c>
      <c r="J9" s="1" t="str">
        <f>VLOOKUP(B9,[1]Validation!$B$2:$F$162,4,FALSE)</f>
        <v>#ERROR!</v>
      </c>
      <c r="K9" s="1"/>
      <c r="L9" s="8">
        <v>1.0</v>
      </c>
      <c r="M9" s="15"/>
      <c r="N9" s="15"/>
      <c r="O9" s="15"/>
      <c r="P9" s="15"/>
      <c r="Q9" s="15"/>
      <c r="R9" s="15"/>
      <c r="S9" s="15"/>
      <c r="T9" s="15"/>
      <c r="U9" s="15"/>
    </row>
    <row r="10" ht="26.25" customHeight="1">
      <c r="A10" s="1" t="s">
        <v>42</v>
      </c>
      <c r="B10" s="1" t="s">
        <v>43</v>
      </c>
      <c r="C10" s="1" t="s">
        <v>43</v>
      </c>
      <c r="D10" s="16" t="s">
        <v>44</v>
      </c>
      <c r="E10" s="5">
        <v>2023.0</v>
      </c>
      <c r="F10" s="6" t="s">
        <v>45</v>
      </c>
      <c r="G10" s="1"/>
      <c r="H10" s="6"/>
      <c r="I10" s="7">
        <v>0.17467240239695744</v>
      </c>
      <c r="J10" s="1" t="str">
        <f>VLOOKUP(B10,[1]Validation!$B$2:$F$162,4,FALSE)</f>
        <v>#ERROR!</v>
      </c>
      <c r="K10" s="1"/>
      <c r="L10" s="8">
        <v>2.0</v>
      </c>
      <c r="M10" s="11">
        <v>0.205</v>
      </c>
      <c r="N10" s="11">
        <v>0.17</v>
      </c>
      <c r="O10" s="11">
        <v>0.165</v>
      </c>
      <c r="P10" s="11">
        <v>0.188</v>
      </c>
      <c r="Q10" s="11">
        <v>0.179</v>
      </c>
      <c r="R10" s="10" t="s">
        <v>17</v>
      </c>
      <c r="S10" s="10" t="s">
        <v>17</v>
      </c>
      <c r="T10" s="10" t="s">
        <v>17</v>
      </c>
      <c r="U10" s="17">
        <v>0.175</v>
      </c>
    </row>
    <row r="11" ht="26.25" customHeight="1">
      <c r="A11" s="1" t="s">
        <v>42</v>
      </c>
      <c r="B11" s="1" t="s">
        <v>46</v>
      </c>
      <c r="C11" s="1" t="s">
        <v>47</v>
      </c>
      <c r="D11" s="1" t="s">
        <v>48</v>
      </c>
      <c r="E11" s="5">
        <v>2023.0</v>
      </c>
      <c r="F11" s="6" t="s">
        <v>49</v>
      </c>
      <c r="G11" s="1"/>
      <c r="H11" s="6"/>
      <c r="I11" s="7">
        <v>0.10171405550719193</v>
      </c>
      <c r="J11" s="1" t="str">
        <f>VLOOKUP(B11,[1]Validation!$B$2:$F$162,4,FALSE)</f>
        <v>#ERROR!</v>
      </c>
      <c r="K11" s="1"/>
      <c r="L11" s="8">
        <v>2.0</v>
      </c>
      <c r="M11" s="15"/>
      <c r="N11" s="15"/>
      <c r="O11" s="15"/>
      <c r="P11" s="15"/>
      <c r="Q11" s="15"/>
      <c r="R11" s="15"/>
      <c r="S11" s="15"/>
      <c r="T11" s="18"/>
      <c r="U11" s="18"/>
    </row>
    <row r="12" ht="26.25" customHeight="1">
      <c r="A12" s="1" t="s">
        <v>42</v>
      </c>
      <c r="B12" s="1" t="s">
        <v>46</v>
      </c>
      <c r="C12" s="1" t="s">
        <v>50</v>
      </c>
      <c r="D12" s="1" t="s">
        <v>51</v>
      </c>
      <c r="E12" s="5">
        <v>2023.0</v>
      </c>
      <c r="F12" s="6" t="s">
        <v>52</v>
      </c>
      <c r="G12" s="1"/>
      <c r="H12" s="6"/>
      <c r="I12" s="7">
        <v>0.011015441096363722</v>
      </c>
      <c r="J12" s="1" t="str">
        <f>VLOOKUP(B12,[1]Validation!$B$2:$F$162,4,FALSE)</f>
        <v>#ERROR!</v>
      </c>
      <c r="K12" s="1"/>
      <c r="L12" s="8">
        <v>2.0</v>
      </c>
      <c r="M12" s="15"/>
      <c r="N12" s="15"/>
      <c r="O12" s="15"/>
      <c r="P12" s="15"/>
      <c r="Q12" s="15"/>
      <c r="R12" s="15"/>
      <c r="S12" s="15"/>
      <c r="T12" s="18"/>
      <c r="U12" s="18"/>
    </row>
    <row r="13" ht="26.25" customHeight="1">
      <c r="A13" s="1" t="s">
        <v>42</v>
      </c>
      <c r="B13" s="1" t="s">
        <v>46</v>
      </c>
      <c r="C13" s="1" t="s">
        <v>53</v>
      </c>
      <c r="D13" s="1" t="s">
        <v>54</v>
      </c>
      <c r="E13" s="5">
        <v>2023.0</v>
      </c>
      <c r="F13" s="6" t="s">
        <v>55</v>
      </c>
      <c r="G13" s="1"/>
      <c r="H13" s="6"/>
      <c r="I13" s="7">
        <v>0.1622756150366492</v>
      </c>
      <c r="J13" s="1" t="str">
        <f>VLOOKUP(B13,[1]Validation!$B$2:$F$162,4,FALSE)</f>
        <v>#ERROR!</v>
      </c>
      <c r="K13" s="1"/>
      <c r="L13" s="8">
        <v>2.0</v>
      </c>
      <c r="M13" s="11">
        <v>0.155</v>
      </c>
      <c r="N13" s="11">
        <v>0.135</v>
      </c>
      <c r="O13" s="11">
        <v>0.144</v>
      </c>
      <c r="P13" s="11">
        <v>0.151</v>
      </c>
      <c r="Q13" s="11">
        <v>0.144</v>
      </c>
      <c r="R13" s="10" t="s">
        <v>17</v>
      </c>
      <c r="S13" s="10" t="s">
        <v>17</v>
      </c>
      <c r="T13" s="10" t="s">
        <v>17</v>
      </c>
      <c r="U13" s="19">
        <v>0.16</v>
      </c>
    </row>
    <row r="14" ht="26.25" customHeight="1">
      <c r="A14" s="1" t="s">
        <v>56</v>
      </c>
      <c r="B14" s="1" t="s">
        <v>57</v>
      </c>
      <c r="C14" s="1" t="s">
        <v>57</v>
      </c>
      <c r="D14" s="1" t="s">
        <v>58</v>
      </c>
      <c r="E14" s="5">
        <v>2021.0</v>
      </c>
      <c r="F14" s="6" t="s">
        <v>59</v>
      </c>
      <c r="G14" s="1" t="s">
        <v>16</v>
      </c>
      <c r="H14" s="6" t="s">
        <v>60</v>
      </c>
      <c r="I14" s="7">
        <v>0.0358737625765302</v>
      </c>
      <c r="J14" s="1" t="str">
        <f>VLOOKUP(B14,[1]Validation!$B$2:$F$162,4,FALSE)</f>
        <v>#ERROR!</v>
      </c>
      <c r="K14" s="1"/>
      <c r="L14" s="8">
        <v>2.0</v>
      </c>
    </row>
    <row r="15" ht="26.25" customHeight="1">
      <c r="A15" s="1" t="s">
        <v>56</v>
      </c>
      <c r="B15" s="1" t="s">
        <v>61</v>
      </c>
      <c r="C15" s="1" t="s">
        <v>61</v>
      </c>
      <c r="D15" s="1" t="s">
        <v>62</v>
      </c>
      <c r="E15" s="5">
        <v>2021.0</v>
      </c>
      <c r="F15" s="6" t="s">
        <v>63</v>
      </c>
      <c r="G15" s="1" t="s">
        <v>64</v>
      </c>
      <c r="H15" s="6" t="s">
        <v>16</v>
      </c>
      <c r="I15" s="7">
        <v>0.06515047419379971</v>
      </c>
      <c r="J15" s="1" t="str">
        <f>VLOOKUP(B15,[1]Validation!$B$2:$F$162,4,FALSE)</f>
        <v>#ERROR!</v>
      </c>
      <c r="K15" s="1"/>
      <c r="L15" s="8">
        <v>2.0</v>
      </c>
    </row>
    <row r="16" ht="26.25" customHeight="1">
      <c r="A16" s="1" t="s">
        <v>56</v>
      </c>
      <c r="B16" s="1" t="s">
        <v>65</v>
      </c>
      <c r="C16" s="1" t="s">
        <v>65</v>
      </c>
      <c r="D16" s="1" t="s">
        <v>66</v>
      </c>
      <c r="E16" s="5">
        <v>2023.0</v>
      </c>
      <c r="F16" s="6" t="s">
        <v>67</v>
      </c>
      <c r="G16" s="1"/>
      <c r="H16" s="6"/>
      <c r="I16" s="7">
        <v>0.9345097523529512</v>
      </c>
      <c r="J16" s="1" t="str">
        <f>VLOOKUP(B16,[1]Validation!$B$2:$F$162,4,FALSE)</f>
        <v>#ERROR!</v>
      </c>
      <c r="K16" s="1"/>
      <c r="L16" s="8">
        <v>1.0</v>
      </c>
    </row>
    <row r="17" ht="26.25" customHeight="1">
      <c r="A17" s="1" t="s">
        <v>56</v>
      </c>
      <c r="B17" s="1" t="s">
        <v>68</v>
      </c>
      <c r="C17" s="1" t="s">
        <v>68</v>
      </c>
      <c r="D17" s="1" t="s">
        <v>69</v>
      </c>
      <c r="E17" s="5">
        <v>2023.0</v>
      </c>
      <c r="F17" s="6" t="s">
        <v>70</v>
      </c>
      <c r="G17" s="1"/>
      <c r="H17" s="6"/>
      <c r="I17" s="7">
        <v>0.5670824248217635</v>
      </c>
      <c r="J17" s="1" t="str">
        <f>VLOOKUP(B17,[1]Validation!$B$2:$F$162,4,FALSE)</f>
        <v>#ERROR!</v>
      </c>
      <c r="K17" s="1"/>
      <c r="L17" s="8">
        <v>1.0</v>
      </c>
    </row>
    <row r="18" ht="26.25" customHeight="1">
      <c r="A18" s="1" t="s">
        <v>56</v>
      </c>
      <c r="B18" s="1" t="s">
        <v>71</v>
      </c>
      <c r="C18" s="1" t="s">
        <v>71</v>
      </c>
      <c r="D18" s="1" t="s">
        <v>72</v>
      </c>
      <c r="E18" s="5">
        <v>2023.0</v>
      </c>
      <c r="F18" s="6" t="s">
        <v>73</v>
      </c>
      <c r="G18" s="1"/>
      <c r="H18" s="6"/>
      <c r="I18" s="7">
        <v>0.09797417140566085</v>
      </c>
      <c r="J18" s="1" t="str">
        <f>VLOOKUP(B18,[1]Validation!$B$2:$F$162,4,FALSE)</f>
        <v>#ERROR!</v>
      </c>
      <c r="K18" s="1"/>
      <c r="L18" s="8">
        <v>2.0</v>
      </c>
    </row>
    <row r="19" ht="26.25" customHeight="1">
      <c r="A19" s="1" t="s">
        <v>56</v>
      </c>
      <c r="B19" s="1" t="s">
        <v>74</v>
      </c>
      <c r="C19" s="1" t="s">
        <v>75</v>
      </c>
      <c r="D19" s="1" t="s">
        <v>76</v>
      </c>
      <c r="E19" s="5">
        <v>2023.0</v>
      </c>
      <c r="F19" s="6" t="s">
        <v>77</v>
      </c>
      <c r="G19" s="1"/>
      <c r="H19" s="6"/>
      <c r="I19" s="7">
        <v>0.825906053091683</v>
      </c>
      <c r="J19" s="1" t="str">
        <f>VLOOKUP(B19,[1]Validation!$B$2:$F$162,4,FALSE)</f>
        <v>#ERROR!</v>
      </c>
      <c r="K19" s="1"/>
      <c r="L19" s="8">
        <v>1.0</v>
      </c>
    </row>
    <row r="20" ht="26.25" customHeight="1">
      <c r="A20" s="1" t="s">
        <v>56</v>
      </c>
      <c r="B20" s="1" t="s">
        <v>74</v>
      </c>
      <c r="C20" s="1" t="s">
        <v>78</v>
      </c>
      <c r="D20" s="1" t="s">
        <v>79</v>
      </c>
      <c r="E20" s="5">
        <v>2023.0</v>
      </c>
      <c r="F20" s="6" t="s">
        <v>80</v>
      </c>
      <c r="G20" s="1"/>
      <c r="H20" s="6"/>
      <c r="I20" s="7">
        <v>0.4155214216003542</v>
      </c>
      <c r="J20" s="1" t="str">
        <f>VLOOKUP(B20,[1]Validation!$B$2:$F$162,4,FALSE)</f>
        <v>#ERROR!</v>
      </c>
      <c r="K20" s="1"/>
      <c r="L20" s="8">
        <v>1.0</v>
      </c>
    </row>
    <row r="21" ht="26.25" customHeight="1">
      <c r="A21" s="1" t="s">
        <v>56</v>
      </c>
      <c r="B21" s="1" t="s">
        <v>74</v>
      </c>
      <c r="C21" s="1" t="s">
        <v>81</v>
      </c>
      <c r="D21" s="1" t="s">
        <v>82</v>
      </c>
      <c r="E21" s="5">
        <v>2023.0</v>
      </c>
      <c r="F21" s="6" t="s">
        <v>83</v>
      </c>
      <c r="G21" s="1"/>
      <c r="H21" s="6"/>
      <c r="I21" s="7">
        <v>0.803363651282814</v>
      </c>
      <c r="J21" s="1" t="str">
        <f>VLOOKUP(B21,[1]Validation!$B$2:$F$162,4,FALSE)</f>
        <v>#ERROR!</v>
      </c>
      <c r="K21" s="1"/>
      <c r="L21" s="8">
        <v>1.0</v>
      </c>
    </row>
    <row r="22" ht="26.25" customHeight="1">
      <c r="A22" s="1" t="s">
        <v>84</v>
      </c>
      <c r="B22" s="1" t="s">
        <v>85</v>
      </c>
      <c r="C22" s="1" t="s">
        <v>85</v>
      </c>
      <c r="D22" s="1" t="s">
        <v>86</v>
      </c>
      <c r="E22" s="5">
        <v>2021.0</v>
      </c>
      <c r="F22" s="6" t="s">
        <v>87</v>
      </c>
      <c r="G22" s="1" t="s">
        <v>16</v>
      </c>
      <c r="H22" s="6" t="s">
        <v>16</v>
      </c>
      <c r="I22" s="7">
        <v>0.5548816752627082</v>
      </c>
      <c r="J22" s="1" t="str">
        <f>VLOOKUP(B22,[1]Validation!$B$2:$F$162,4,FALSE)</f>
        <v>#ERROR!</v>
      </c>
      <c r="K22" s="1"/>
      <c r="L22" s="8">
        <v>1.0</v>
      </c>
    </row>
    <row r="23" ht="26.25" customHeight="1">
      <c r="A23" s="1" t="s">
        <v>88</v>
      </c>
      <c r="B23" s="1" t="s">
        <v>89</v>
      </c>
      <c r="C23" s="1" t="s">
        <v>89</v>
      </c>
      <c r="D23" s="1" t="s">
        <v>90</v>
      </c>
      <c r="E23" s="5">
        <v>2021.0</v>
      </c>
      <c r="F23" s="6" t="s">
        <v>91</v>
      </c>
      <c r="G23" s="1" t="s">
        <v>16</v>
      </c>
      <c r="H23" s="6" t="s">
        <v>16</v>
      </c>
      <c r="I23" s="7">
        <v>0.44319070232750585</v>
      </c>
      <c r="J23" s="1" t="str">
        <f>VLOOKUP(B23,[1]Validation!$B$2:$F$162,4,FALSE)</f>
        <v>#ERROR!</v>
      </c>
      <c r="K23" s="1"/>
      <c r="L23" s="8">
        <v>1.0</v>
      </c>
    </row>
    <row r="24" ht="26.25" customHeight="1">
      <c r="A24" s="1" t="s">
        <v>88</v>
      </c>
      <c r="B24" s="1" t="s">
        <v>92</v>
      </c>
      <c r="C24" s="1" t="s">
        <v>93</v>
      </c>
      <c r="D24" s="1" t="s">
        <v>94</v>
      </c>
      <c r="E24" s="5">
        <v>2023.0</v>
      </c>
      <c r="F24" s="6" t="s">
        <v>95</v>
      </c>
      <c r="G24" s="1"/>
      <c r="H24" s="6"/>
      <c r="I24" s="7">
        <v>0.09442806470170333</v>
      </c>
      <c r="J24" s="1" t="str">
        <f>VLOOKUP(B24,[1]Validation!$B$2:$F$162,4,FALSE)</f>
        <v>#ERROR!</v>
      </c>
      <c r="K24" s="1"/>
      <c r="L24" s="8">
        <v>2.0</v>
      </c>
    </row>
    <row r="25" ht="26.25" customHeight="1">
      <c r="A25" s="1" t="s">
        <v>88</v>
      </c>
      <c r="B25" s="1" t="s">
        <v>92</v>
      </c>
      <c r="C25" s="1" t="s">
        <v>96</v>
      </c>
      <c r="D25" s="1" t="s">
        <v>94</v>
      </c>
      <c r="E25" s="5">
        <v>2023.0</v>
      </c>
      <c r="F25" s="6" t="s">
        <v>97</v>
      </c>
      <c r="G25" s="1"/>
      <c r="H25" s="6"/>
      <c r="I25" s="7">
        <v>0.30908381978279914</v>
      </c>
      <c r="J25" s="1" t="str">
        <f>VLOOKUP(B25,[1]Validation!$B$2:$F$162,4,FALSE)</f>
        <v>#ERROR!</v>
      </c>
      <c r="K25" s="1"/>
      <c r="L25" s="8">
        <v>2.0</v>
      </c>
    </row>
    <row r="26" ht="26.25" customHeight="1">
      <c r="A26" s="1" t="s">
        <v>88</v>
      </c>
      <c r="B26" s="1" t="s">
        <v>98</v>
      </c>
      <c r="C26" s="1" t="s">
        <v>98</v>
      </c>
      <c r="D26" s="1" t="s">
        <v>99</v>
      </c>
      <c r="E26" s="5">
        <v>2023.0</v>
      </c>
      <c r="F26" s="6" t="s">
        <v>100</v>
      </c>
      <c r="G26" s="1"/>
      <c r="H26" s="6"/>
      <c r="I26" s="7">
        <v>0.20080141162646456</v>
      </c>
      <c r="J26" s="1" t="str">
        <f>VLOOKUP(B26,[1]Validation!$B$2:$F$162,4,FALSE)</f>
        <v>#ERROR!</v>
      </c>
      <c r="K26" s="1"/>
      <c r="L26" s="8">
        <v>2.0</v>
      </c>
    </row>
    <row r="27" ht="26.25" customHeight="1">
      <c r="A27" s="1" t="s">
        <v>88</v>
      </c>
      <c r="B27" s="1" t="s">
        <v>101</v>
      </c>
      <c r="C27" s="1" t="s">
        <v>101</v>
      </c>
      <c r="D27" s="1" t="s">
        <v>102</v>
      </c>
      <c r="E27" s="5">
        <v>2023.0</v>
      </c>
      <c r="F27" s="6" t="s">
        <v>103</v>
      </c>
      <c r="G27" s="1"/>
      <c r="H27" s="6"/>
      <c r="I27" s="7">
        <v>0.08035060351686148</v>
      </c>
      <c r="J27" s="1" t="str">
        <f>VLOOKUP(B27,[1]Validation!$B$2:$F$162,4,FALSE)</f>
        <v>#ERROR!</v>
      </c>
      <c r="K27" s="1"/>
      <c r="L27" s="8">
        <v>1.0</v>
      </c>
    </row>
    <row r="28" ht="26.25" customHeight="1">
      <c r="A28" s="1" t="s">
        <v>88</v>
      </c>
      <c r="B28" s="1" t="s">
        <v>89</v>
      </c>
      <c r="C28" s="1" t="s">
        <v>104</v>
      </c>
      <c r="D28" s="1" t="s">
        <v>105</v>
      </c>
      <c r="E28" s="5">
        <v>2023.0</v>
      </c>
      <c r="F28" s="6" t="s">
        <v>106</v>
      </c>
      <c r="G28" s="1"/>
      <c r="H28" s="6"/>
      <c r="I28" s="7">
        <v>0.750424569478801</v>
      </c>
      <c r="J28" s="1" t="str">
        <f>VLOOKUP(B28,[1]Validation!$B$2:$F$162,4,FALSE)</f>
        <v>#ERROR!</v>
      </c>
      <c r="K28" s="1"/>
      <c r="L28" s="8">
        <v>1.0</v>
      </c>
    </row>
    <row r="29" ht="26.25" customHeight="1">
      <c r="A29" s="1" t="s">
        <v>88</v>
      </c>
      <c r="B29" s="1" t="s">
        <v>89</v>
      </c>
      <c r="C29" s="1" t="s">
        <v>107</v>
      </c>
      <c r="D29" s="1" t="s">
        <v>108</v>
      </c>
      <c r="E29" s="5">
        <v>2023.0</v>
      </c>
      <c r="F29" s="6" t="s">
        <v>109</v>
      </c>
      <c r="G29" s="1"/>
      <c r="H29" s="6"/>
      <c r="I29" s="7">
        <v>0.8821808398886043</v>
      </c>
      <c r="J29" s="1" t="str">
        <f>VLOOKUP(B29,[1]Validation!$B$2:$F$162,4,FALSE)</f>
        <v>#ERROR!</v>
      </c>
      <c r="K29" s="1"/>
      <c r="L29" s="8">
        <v>1.0</v>
      </c>
    </row>
    <row r="30" ht="26.25" customHeight="1">
      <c r="A30" s="1" t="s">
        <v>110</v>
      </c>
      <c r="B30" s="1" t="s">
        <v>111</v>
      </c>
      <c r="C30" s="1" t="s">
        <v>112</v>
      </c>
      <c r="D30" s="1" t="s">
        <v>31</v>
      </c>
      <c r="E30" s="5">
        <v>2023.0</v>
      </c>
      <c r="F30" s="6" t="s">
        <v>32</v>
      </c>
      <c r="G30" s="1"/>
      <c r="H30" s="6"/>
      <c r="I30" s="7">
        <v>0.8659045062720246</v>
      </c>
      <c r="J30" s="1" t="str">
        <f>VLOOKUP(B30,[1]Validation!$B$2:$F$162,4,FALSE)</f>
        <v>#ERROR!</v>
      </c>
      <c r="K30" s="1"/>
      <c r="L30" s="8">
        <v>1.0</v>
      </c>
    </row>
    <row r="31" ht="26.25" customHeight="1">
      <c r="A31" s="1" t="s">
        <v>110</v>
      </c>
      <c r="B31" s="1" t="s">
        <v>111</v>
      </c>
      <c r="C31" s="1" t="s">
        <v>113</v>
      </c>
      <c r="D31" s="1" t="s">
        <v>114</v>
      </c>
      <c r="E31" s="5">
        <v>2023.0</v>
      </c>
      <c r="F31" s="6" t="s">
        <v>115</v>
      </c>
      <c r="G31" s="1"/>
      <c r="H31" s="6"/>
      <c r="I31" s="7">
        <v>0.6126331883339028</v>
      </c>
      <c r="J31" s="1" t="str">
        <f>VLOOKUP(B31,[1]Validation!$B$2:$F$162,4,FALSE)</f>
        <v>#ERROR!</v>
      </c>
      <c r="K31" s="1"/>
      <c r="L31" s="8">
        <v>1.0</v>
      </c>
    </row>
    <row r="32" ht="26.25" customHeight="1">
      <c r="A32" s="1" t="s">
        <v>110</v>
      </c>
      <c r="B32" s="1" t="s">
        <v>116</v>
      </c>
      <c r="C32" s="1" t="s">
        <v>117</v>
      </c>
      <c r="D32" s="1" t="s">
        <v>34</v>
      </c>
      <c r="E32" s="5">
        <v>2023.0</v>
      </c>
      <c r="F32" s="6" t="s">
        <v>35</v>
      </c>
      <c r="G32" s="1"/>
      <c r="H32" s="6"/>
      <c r="I32" s="7">
        <v>0.626112657140452</v>
      </c>
      <c r="J32" s="1" t="str">
        <f>VLOOKUP(B32,[1]Validation!$B$2:$F$162,4,FALSE)</f>
        <v>#ERROR!</v>
      </c>
      <c r="K32" s="1"/>
      <c r="L32" s="8">
        <v>1.0</v>
      </c>
    </row>
    <row r="33" ht="26.25" customHeight="1">
      <c r="A33" s="1" t="s">
        <v>110</v>
      </c>
      <c r="B33" s="1" t="s">
        <v>116</v>
      </c>
      <c r="C33" s="1" t="s">
        <v>118</v>
      </c>
      <c r="D33" s="1" t="s">
        <v>119</v>
      </c>
      <c r="E33" s="5">
        <v>2023.0</v>
      </c>
      <c r="F33" s="6" t="s">
        <v>120</v>
      </c>
      <c r="G33" s="1"/>
      <c r="H33" s="6"/>
      <c r="I33" s="7">
        <v>0.07496875025815274</v>
      </c>
      <c r="J33" s="1" t="str">
        <f>VLOOKUP(B33,[1]Validation!$B$2:$F$162,4,FALSE)</f>
        <v>#ERROR!</v>
      </c>
      <c r="K33" s="1"/>
      <c r="L33" s="8">
        <v>2.0</v>
      </c>
    </row>
    <row r="34" ht="26.25" customHeight="1">
      <c r="A34" s="1" t="s">
        <v>121</v>
      </c>
      <c r="B34" s="1" t="s">
        <v>122</v>
      </c>
      <c r="C34" s="1" t="s">
        <v>122</v>
      </c>
      <c r="D34" s="1" t="s">
        <v>37</v>
      </c>
      <c r="E34" s="5">
        <v>2023.0</v>
      </c>
      <c r="F34" s="6" t="s">
        <v>38</v>
      </c>
      <c r="G34" s="1"/>
      <c r="H34" s="6"/>
      <c r="I34" s="7">
        <v>0.7642386078042519</v>
      </c>
      <c r="J34" s="1" t="str">
        <f>VLOOKUP(B34,[1]Validation!$B$2:$F$162,4,FALSE)</f>
        <v>#ERROR!</v>
      </c>
      <c r="K34" s="1"/>
      <c r="L34" s="8">
        <v>1.0</v>
      </c>
    </row>
    <row r="35" ht="26.25" customHeight="1">
      <c r="A35" s="1" t="s">
        <v>121</v>
      </c>
      <c r="B35" s="1" t="s">
        <v>123</v>
      </c>
      <c r="C35" s="1" t="s">
        <v>123</v>
      </c>
      <c r="D35" s="1" t="s">
        <v>40</v>
      </c>
      <c r="E35" s="5">
        <v>2023.0</v>
      </c>
      <c r="F35" s="6" t="s">
        <v>124</v>
      </c>
      <c r="G35" s="1"/>
      <c r="H35" s="6"/>
      <c r="I35" s="7">
        <v>0.1971220449011193</v>
      </c>
      <c r="J35" s="1" t="str">
        <f>VLOOKUP(B35,[1]Validation!$B$2:$F$162,4,FALSE)</f>
        <v>#ERROR!</v>
      </c>
      <c r="K35" s="1"/>
      <c r="L35" s="8">
        <v>1.0</v>
      </c>
    </row>
    <row r="36" ht="26.25" customHeight="1">
      <c r="A36" s="1" t="s">
        <v>125</v>
      </c>
      <c r="B36" s="1" t="s">
        <v>126</v>
      </c>
      <c r="C36" s="1" t="s">
        <v>126</v>
      </c>
      <c r="D36" s="1" t="s">
        <v>127</v>
      </c>
      <c r="E36" s="5">
        <v>2021.0</v>
      </c>
      <c r="F36" s="6" t="s">
        <v>128</v>
      </c>
      <c r="G36" s="1" t="s">
        <v>16</v>
      </c>
      <c r="H36" s="6" t="s">
        <v>16</v>
      </c>
      <c r="I36" s="7">
        <v>1707.1606415200276</v>
      </c>
      <c r="J36" s="1" t="str">
        <f>VLOOKUP(B36,[1]Validation!$B$2:$F$162,4,FALSE)</f>
        <v>#ERROR!</v>
      </c>
      <c r="K36" s="1"/>
      <c r="L36" s="8">
        <v>1.0</v>
      </c>
    </row>
    <row r="37" ht="26.25" customHeight="1">
      <c r="A37" s="1" t="s">
        <v>125</v>
      </c>
      <c r="B37" s="1" t="s">
        <v>129</v>
      </c>
      <c r="C37" s="1" t="s">
        <v>130</v>
      </c>
      <c r="D37" s="1" t="s">
        <v>131</v>
      </c>
      <c r="E37" s="5">
        <v>2023.0</v>
      </c>
      <c r="F37" s="6" t="s">
        <v>132</v>
      </c>
      <c r="G37" s="1"/>
      <c r="H37" s="6"/>
      <c r="I37" s="7">
        <v>0.08510463789987872</v>
      </c>
      <c r="J37" s="1" t="str">
        <f>VLOOKUP(B37,[1]Validation!$B$2:$F$162,4,FALSE)</f>
        <v>#ERROR!</v>
      </c>
      <c r="K37" s="1"/>
      <c r="L37" s="8">
        <v>1.0</v>
      </c>
    </row>
    <row r="38" ht="26.25" customHeight="1">
      <c r="A38" s="1" t="s">
        <v>125</v>
      </c>
      <c r="B38" s="1" t="s">
        <v>129</v>
      </c>
      <c r="C38" s="1" t="s">
        <v>133</v>
      </c>
      <c r="D38" s="1" t="s">
        <v>134</v>
      </c>
      <c r="E38" s="5">
        <v>2023.0</v>
      </c>
      <c r="F38" s="6" t="s">
        <v>135</v>
      </c>
      <c r="G38" s="1"/>
      <c r="H38" s="6"/>
      <c r="I38" s="7">
        <v>0.1941562719535708</v>
      </c>
      <c r="J38" s="1" t="str">
        <f>VLOOKUP(B38,[1]Validation!$B$2:$F$162,4,FALSE)</f>
        <v>#ERROR!</v>
      </c>
      <c r="K38" s="1"/>
      <c r="L38" s="8">
        <v>1.0</v>
      </c>
    </row>
    <row r="39" ht="26.25" customHeight="1">
      <c r="A39" s="1" t="s">
        <v>136</v>
      </c>
      <c r="B39" s="1" t="s">
        <v>137</v>
      </c>
      <c r="C39" s="1" t="s">
        <v>137</v>
      </c>
      <c r="D39" s="1" t="s">
        <v>138</v>
      </c>
      <c r="E39" s="5">
        <v>2021.0</v>
      </c>
      <c r="F39" s="6" t="s">
        <v>139</v>
      </c>
      <c r="G39" s="1" t="s">
        <v>16</v>
      </c>
      <c r="H39" s="6" t="s">
        <v>16</v>
      </c>
      <c r="I39" s="7">
        <v>0.25174166156860034</v>
      </c>
      <c r="J39" s="1" t="str">
        <f>VLOOKUP(B39,[1]Validation!$B$2:$F$162,4,FALSE)</f>
        <v>#ERROR!</v>
      </c>
      <c r="K39" s="1"/>
      <c r="L39" s="8">
        <v>1.0</v>
      </c>
    </row>
    <row r="40" ht="26.25" customHeight="1">
      <c r="A40" s="1" t="s">
        <v>140</v>
      </c>
      <c r="B40" s="1" t="s">
        <v>141</v>
      </c>
      <c r="C40" s="1" t="s">
        <v>141</v>
      </c>
      <c r="D40" s="1" t="s">
        <v>142</v>
      </c>
      <c r="E40" s="5">
        <v>2021.0</v>
      </c>
      <c r="F40" s="6" t="s">
        <v>143</v>
      </c>
      <c r="G40" s="1" t="s">
        <v>16</v>
      </c>
      <c r="H40" s="6" t="s">
        <v>16</v>
      </c>
      <c r="I40" s="7">
        <v>0.28257909417152405</v>
      </c>
      <c r="J40" s="1" t="str">
        <f>VLOOKUP(B40,[1]Validation!$B$2:$F$162,4,FALSE)</f>
        <v>#ERROR!</v>
      </c>
      <c r="K40" s="1"/>
      <c r="L40" s="8">
        <v>1.0</v>
      </c>
    </row>
    <row r="41" ht="26.25" customHeight="1">
      <c r="A41" s="1" t="s">
        <v>140</v>
      </c>
      <c r="B41" s="1" t="s">
        <v>144</v>
      </c>
      <c r="C41" s="1" t="s">
        <v>144</v>
      </c>
      <c r="D41" s="1" t="s">
        <v>145</v>
      </c>
      <c r="E41" s="5">
        <v>2021.0</v>
      </c>
      <c r="F41" s="6" t="s">
        <v>146</v>
      </c>
      <c r="G41" s="1" t="s">
        <v>16</v>
      </c>
      <c r="H41" s="6" t="s">
        <v>147</v>
      </c>
      <c r="I41" s="7">
        <v>0.10467205432039305</v>
      </c>
      <c r="J41" s="1" t="str">
        <f>VLOOKUP(B41,[1]Validation!$B$2:$F$162,4,FALSE)</f>
        <v>#ERROR!</v>
      </c>
      <c r="K41" s="1"/>
      <c r="L41" s="8">
        <v>2.0</v>
      </c>
    </row>
    <row r="42" ht="26.25" customHeight="1">
      <c r="A42" s="1" t="s">
        <v>140</v>
      </c>
      <c r="B42" s="20" t="s">
        <v>148</v>
      </c>
      <c r="C42" s="20" t="s">
        <v>148</v>
      </c>
      <c r="D42" s="20" t="s">
        <v>149</v>
      </c>
      <c r="E42" s="21">
        <v>2021.0</v>
      </c>
      <c r="F42" s="22" t="s">
        <v>150</v>
      </c>
      <c r="G42" s="20" t="s">
        <v>16</v>
      </c>
      <c r="H42" s="22" t="s">
        <v>16</v>
      </c>
      <c r="I42" s="23"/>
      <c r="J42" s="1" t="str">
        <f>VLOOKUP(B42,[1]Validation!$B$2:$F$162,4,FALSE)</f>
        <v>#ERROR!</v>
      </c>
      <c r="K42" s="1"/>
      <c r="L42" s="8">
        <v>2.0</v>
      </c>
    </row>
    <row r="43" ht="26.25" customHeight="1">
      <c r="A43" s="1" t="s">
        <v>151</v>
      </c>
      <c r="B43" s="1" t="s">
        <v>152</v>
      </c>
      <c r="C43" s="1" t="s">
        <v>152</v>
      </c>
      <c r="D43" s="1" t="s">
        <v>26</v>
      </c>
      <c r="E43" s="5">
        <v>2021.0</v>
      </c>
      <c r="F43" s="6" t="s">
        <v>27</v>
      </c>
      <c r="G43" s="1" t="s">
        <v>16</v>
      </c>
      <c r="H43" s="6" t="s">
        <v>28</v>
      </c>
      <c r="I43" s="7">
        <v>0.1841652087892889</v>
      </c>
      <c r="J43" s="1" t="str">
        <f>VLOOKUP(B43,[1]Validation!$B$2:$F$162,4,FALSE)</f>
        <v>#ERROR!</v>
      </c>
      <c r="K43" s="1"/>
      <c r="L43" s="8">
        <v>2.0</v>
      </c>
    </row>
    <row r="44" ht="26.25" customHeight="1">
      <c r="A44" s="1" t="s">
        <v>153</v>
      </c>
      <c r="B44" s="1" t="s">
        <v>154</v>
      </c>
      <c r="C44" s="1" t="s">
        <v>154</v>
      </c>
      <c r="D44" s="1" t="s">
        <v>155</v>
      </c>
      <c r="E44" s="5">
        <v>2023.0</v>
      </c>
      <c r="F44" s="6" t="s">
        <v>156</v>
      </c>
      <c r="G44" s="1"/>
      <c r="H44" s="6"/>
      <c r="I44" s="7">
        <v>0.8139460165256119</v>
      </c>
      <c r="J44" s="1" t="str">
        <f>VLOOKUP(B44,[1]Validation!$B$2:$F$162,4,FALSE)</f>
        <v>#ERROR!</v>
      </c>
      <c r="K44" s="1"/>
      <c r="L44" s="8">
        <v>1.0</v>
      </c>
    </row>
    <row r="45" ht="26.25" customHeight="1">
      <c r="A45" s="1" t="s">
        <v>157</v>
      </c>
      <c r="B45" s="20" t="s">
        <v>158</v>
      </c>
      <c r="C45" s="20" t="s">
        <v>158</v>
      </c>
      <c r="D45" s="20" t="s">
        <v>159</v>
      </c>
      <c r="E45" s="21">
        <v>2021.0</v>
      </c>
      <c r="F45" s="22" t="s">
        <v>160</v>
      </c>
      <c r="G45" s="20" t="s">
        <v>161</v>
      </c>
      <c r="H45" s="22" t="s">
        <v>16</v>
      </c>
      <c r="I45" s="23"/>
      <c r="J45" s="1" t="str">
        <f>VLOOKUP(B45,[1]Validation!$B$2:$F$162,4,FALSE)</f>
        <v>#ERROR!</v>
      </c>
      <c r="K45" s="1"/>
      <c r="L45" s="8">
        <v>1.0</v>
      </c>
    </row>
    <row r="46" ht="26.25" customHeight="1">
      <c r="A46" s="1" t="s">
        <v>157</v>
      </c>
      <c r="B46" s="1" t="s">
        <v>162</v>
      </c>
      <c r="C46" s="1" t="s">
        <v>163</v>
      </c>
      <c r="D46" s="1" t="s">
        <v>164</v>
      </c>
      <c r="E46" s="5">
        <v>2023.0</v>
      </c>
      <c r="F46" s="6" t="s">
        <v>165</v>
      </c>
      <c r="G46" s="1"/>
      <c r="H46" s="6"/>
      <c r="I46" s="7">
        <v>0.6620062754378851</v>
      </c>
      <c r="J46" s="1" t="str">
        <f>VLOOKUP(B46,[1]Validation!$B$2:$F$162,4,FALSE)</f>
        <v>#ERROR!</v>
      </c>
      <c r="K46" s="1"/>
      <c r="L46" s="8">
        <v>1.0</v>
      </c>
    </row>
    <row r="47" ht="26.25" customHeight="1">
      <c r="A47" s="1" t="s">
        <v>157</v>
      </c>
      <c r="B47" s="1" t="s">
        <v>162</v>
      </c>
      <c r="C47" s="1" t="s">
        <v>166</v>
      </c>
      <c r="D47" s="1" t="s">
        <v>167</v>
      </c>
      <c r="E47" s="5">
        <v>2023.0</v>
      </c>
      <c r="F47" s="6" t="s">
        <v>168</v>
      </c>
      <c r="G47" s="1"/>
      <c r="H47" s="6"/>
      <c r="I47" s="7">
        <v>0.7335233425568607</v>
      </c>
      <c r="J47" s="1" t="str">
        <f>VLOOKUP(B47,[1]Validation!$B$2:$F$162,4,FALSE)</f>
        <v>#ERROR!</v>
      </c>
      <c r="K47" s="1"/>
      <c r="L47" s="8">
        <v>1.0</v>
      </c>
    </row>
    <row r="48" ht="26.25" customHeight="1">
      <c r="A48" s="1" t="s">
        <v>12</v>
      </c>
      <c r="B48" s="1" t="s">
        <v>169</v>
      </c>
      <c r="C48" s="1" t="s">
        <v>169</v>
      </c>
      <c r="D48" s="1"/>
      <c r="E48" s="1" t="s">
        <v>170</v>
      </c>
      <c r="F48" s="6" t="s">
        <v>171</v>
      </c>
      <c r="G48" s="1" t="s">
        <v>172</v>
      </c>
      <c r="H48" s="6" t="s">
        <v>173</v>
      </c>
      <c r="I48" s="24">
        <v>0.847</v>
      </c>
      <c r="J48" s="1" t="str">
        <f>VLOOKUP(B48,[1]Validation!$B$2:$F$162,4,FALSE)</f>
        <v>#ERROR!</v>
      </c>
      <c r="K48" s="1"/>
      <c r="L48" s="8">
        <v>1.0</v>
      </c>
    </row>
    <row r="49" ht="26.25" customHeight="1">
      <c r="A49" s="1" t="s">
        <v>42</v>
      </c>
      <c r="B49" s="1" t="s">
        <v>174</v>
      </c>
      <c r="C49" s="1" t="s">
        <v>174</v>
      </c>
      <c r="D49" s="1"/>
      <c r="E49" s="1" t="s">
        <v>170</v>
      </c>
      <c r="F49" s="6" t="s">
        <v>175</v>
      </c>
      <c r="G49" s="1"/>
      <c r="H49" s="6" t="s">
        <v>176</v>
      </c>
      <c r="I49" s="24">
        <v>0.299</v>
      </c>
      <c r="J49" s="1" t="str">
        <f>VLOOKUP(B49,[1]Validation!$B$2:$F$162,4,FALSE)</f>
        <v>#ERROR!</v>
      </c>
      <c r="K49" s="1"/>
      <c r="L49" s="8">
        <v>2.0</v>
      </c>
    </row>
    <row r="50" ht="26.25" customHeight="1">
      <c r="A50" s="1" t="s">
        <v>42</v>
      </c>
      <c r="B50" s="1" t="s">
        <v>177</v>
      </c>
      <c r="C50" s="1" t="s">
        <v>177</v>
      </c>
      <c r="D50" s="1"/>
      <c r="E50" s="1" t="s">
        <v>170</v>
      </c>
      <c r="F50" s="6" t="s">
        <v>178</v>
      </c>
      <c r="G50" s="1"/>
      <c r="H50" s="6" t="s">
        <v>179</v>
      </c>
      <c r="I50" s="24">
        <v>2430.0</v>
      </c>
      <c r="J50" s="1" t="str">
        <f>VLOOKUP(B50,[1]Validation!$B$2:$F$162,4,FALSE)</f>
        <v>#ERROR!</v>
      </c>
      <c r="K50" s="1"/>
      <c r="L50" s="8">
        <v>1.0</v>
      </c>
    </row>
    <row r="51" ht="26.25" customHeight="1">
      <c r="A51" s="1" t="s">
        <v>42</v>
      </c>
      <c r="B51" s="1" t="s">
        <v>180</v>
      </c>
      <c r="C51" s="1" t="s">
        <v>180</v>
      </c>
      <c r="D51" s="1"/>
      <c r="E51" s="1" t="s">
        <v>170</v>
      </c>
      <c r="F51" s="6" t="s">
        <v>181</v>
      </c>
      <c r="G51" s="1"/>
      <c r="H51" s="6" t="s">
        <v>182</v>
      </c>
      <c r="I51" s="24">
        <v>6.96</v>
      </c>
      <c r="J51" s="1" t="str">
        <f>VLOOKUP(B51,[1]Validation!$B$2:$F$162,4,FALSE)</f>
        <v>#ERROR!</v>
      </c>
      <c r="K51" s="1"/>
      <c r="L51" s="8">
        <v>2.0</v>
      </c>
    </row>
    <row r="52" ht="26.25" customHeight="1">
      <c r="A52" s="1" t="s">
        <v>56</v>
      </c>
      <c r="B52" s="1" t="s">
        <v>183</v>
      </c>
      <c r="C52" s="1" t="s">
        <v>183</v>
      </c>
      <c r="D52" s="1"/>
      <c r="E52" s="1" t="s">
        <v>170</v>
      </c>
      <c r="F52" s="6" t="s">
        <v>184</v>
      </c>
      <c r="G52" s="1" t="s">
        <v>185</v>
      </c>
      <c r="H52" s="6"/>
      <c r="I52" s="24">
        <v>26.0</v>
      </c>
      <c r="J52" s="1" t="str">
        <f>VLOOKUP(B52,[1]Validation!$B$2:$F$162,4,FALSE)</f>
        <v>#ERROR!</v>
      </c>
      <c r="K52" s="1"/>
      <c r="L52" s="8">
        <v>2.0</v>
      </c>
    </row>
    <row r="53" ht="26.25" customHeight="1">
      <c r="A53" s="1" t="s">
        <v>56</v>
      </c>
      <c r="B53" s="1" t="s">
        <v>186</v>
      </c>
      <c r="C53" s="1" t="s">
        <v>186</v>
      </c>
      <c r="D53" s="1"/>
      <c r="E53" s="1" t="s">
        <v>170</v>
      </c>
      <c r="F53" s="6" t="s">
        <v>187</v>
      </c>
      <c r="G53" s="1" t="s">
        <v>188</v>
      </c>
      <c r="H53" s="6"/>
      <c r="I53" s="24">
        <v>65.8</v>
      </c>
      <c r="J53" s="1" t="str">
        <f>VLOOKUP(B53,[1]Validation!$B$2:$F$162,4,FALSE)</f>
        <v>#ERROR!</v>
      </c>
      <c r="K53" s="1"/>
      <c r="L53" s="8">
        <v>2.0</v>
      </c>
    </row>
    <row r="54" ht="26.25" customHeight="1">
      <c r="A54" s="1" t="s">
        <v>56</v>
      </c>
      <c r="B54" s="1" t="s">
        <v>189</v>
      </c>
      <c r="C54" s="1" t="s">
        <v>189</v>
      </c>
      <c r="D54" s="1"/>
      <c r="E54" s="1" t="s">
        <v>170</v>
      </c>
      <c r="F54" s="6" t="s">
        <v>190</v>
      </c>
      <c r="G54" s="1" t="s">
        <v>191</v>
      </c>
      <c r="H54" s="6" t="s">
        <v>192</v>
      </c>
      <c r="I54" s="24">
        <v>48.0</v>
      </c>
      <c r="J54" s="1" t="str">
        <f>VLOOKUP(B54,[1]Validation!$B$2:$F$162,4,FALSE)</f>
        <v>#ERROR!</v>
      </c>
      <c r="K54" s="1"/>
      <c r="L54" s="8">
        <v>2.0</v>
      </c>
    </row>
    <row r="55" ht="26.25" customHeight="1">
      <c r="A55" s="1" t="s">
        <v>56</v>
      </c>
      <c r="B55" s="1" t="s">
        <v>193</v>
      </c>
      <c r="C55" s="1" t="s">
        <v>193</v>
      </c>
      <c r="D55" s="1"/>
      <c r="E55" s="1" t="s">
        <v>170</v>
      </c>
      <c r="F55" s="6" t="s">
        <v>194</v>
      </c>
      <c r="G55" s="1" t="s">
        <v>195</v>
      </c>
      <c r="H55" s="6" t="s">
        <v>196</v>
      </c>
      <c r="I55" s="24">
        <v>53.0</v>
      </c>
      <c r="J55" s="1" t="str">
        <f>VLOOKUP(B55,[1]Validation!$B$2:$F$162,4,FALSE)</f>
        <v>#ERROR!</v>
      </c>
      <c r="K55" s="1"/>
      <c r="L55" s="8">
        <v>1.0</v>
      </c>
    </row>
    <row r="56" ht="26.25" customHeight="1">
      <c r="A56" s="1" t="s">
        <v>56</v>
      </c>
      <c r="B56" s="1" t="s">
        <v>197</v>
      </c>
      <c r="C56" s="1" t="s">
        <v>197</v>
      </c>
      <c r="D56" s="1"/>
      <c r="E56" s="1" t="s">
        <v>170</v>
      </c>
      <c r="F56" s="6" t="s">
        <v>198</v>
      </c>
      <c r="G56" s="1" t="s">
        <v>199</v>
      </c>
      <c r="H56" s="6" t="s">
        <v>200</v>
      </c>
      <c r="I56" s="24">
        <v>1.1</v>
      </c>
      <c r="J56" s="1" t="str">
        <f>VLOOKUP(B56,[1]Validation!$B$2:$F$162,4,FALSE)</f>
        <v>#ERROR!</v>
      </c>
      <c r="K56" s="1"/>
      <c r="L56" s="8">
        <v>1.0</v>
      </c>
    </row>
    <row r="57" ht="26.25" customHeight="1">
      <c r="A57" s="1" t="s">
        <v>84</v>
      </c>
      <c r="B57" s="1" t="s">
        <v>201</v>
      </c>
      <c r="C57" s="1" t="s">
        <v>201</v>
      </c>
      <c r="D57" s="1"/>
      <c r="E57" s="1" t="s">
        <v>170</v>
      </c>
      <c r="F57" s="6" t="s">
        <v>202</v>
      </c>
      <c r="G57" s="1" t="s">
        <v>203</v>
      </c>
      <c r="H57" s="6"/>
      <c r="I57" s="24">
        <v>26.1</v>
      </c>
      <c r="J57" s="1" t="str">
        <f>VLOOKUP(B57,[1]Validation!$B$2:$F$162,4,FALSE)</f>
        <v>#ERROR!</v>
      </c>
      <c r="K57" s="1"/>
      <c r="L57" s="8">
        <v>1.0</v>
      </c>
    </row>
    <row r="58" ht="26.25" customHeight="1">
      <c r="A58" s="1" t="s">
        <v>84</v>
      </c>
      <c r="B58" s="1" t="s">
        <v>204</v>
      </c>
      <c r="C58" s="1" t="s">
        <v>204</v>
      </c>
      <c r="D58" s="1"/>
      <c r="E58" s="1" t="s">
        <v>170</v>
      </c>
      <c r="F58" s="6" t="s">
        <v>205</v>
      </c>
      <c r="G58" s="1" t="s">
        <v>206</v>
      </c>
      <c r="H58" s="6"/>
      <c r="I58" s="24">
        <v>0.703</v>
      </c>
      <c r="J58" s="1" t="str">
        <f>VLOOKUP(B58,[1]Validation!$B$2:$F$162,4,FALSE)</f>
        <v>#ERROR!</v>
      </c>
      <c r="K58" s="1"/>
      <c r="L58" s="8">
        <v>1.0</v>
      </c>
    </row>
    <row r="59" ht="26.25" customHeight="1">
      <c r="A59" s="1" t="s">
        <v>84</v>
      </c>
      <c r="B59" s="1" t="s">
        <v>207</v>
      </c>
      <c r="C59" s="1" t="s">
        <v>207</v>
      </c>
      <c r="D59" s="1"/>
      <c r="E59" s="1" t="s">
        <v>170</v>
      </c>
      <c r="F59" s="6" t="s">
        <v>208</v>
      </c>
      <c r="G59" s="1" t="s">
        <v>206</v>
      </c>
      <c r="H59" s="6"/>
      <c r="I59" s="24">
        <v>0.154</v>
      </c>
      <c r="J59" s="1" t="str">
        <f>VLOOKUP(B59,[1]Validation!$B$2:$F$162,4,FALSE)</f>
        <v>#ERROR!</v>
      </c>
      <c r="K59" s="1"/>
      <c r="L59" s="8">
        <v>1.0</v>
      </c>
    </row>
    <row r="60" ht="26.25" customHeight="1">
      <c r="A60" s="1" t="s">
        <v>84</v>
      </c>
      <c r="B60" s="1" t="s">
        <v>209</v>
      </c>
      <c r="C60" s="1" t="s">
        <v>210</v>
      </c>
      <c r="D60" s="1"/>
      <c r="E60" s="1" t="s">
        <v>170</v>
      </c>
      <c r="F60" s="6" t="s">
        <v>211</v>
      </c>
      <c r="G60" s="1" t="s">
        <v>212</v>
      </c>
      <c r="H60" s="6"/>
      <c r="I60" s="24">
        <v>0.512</v>
      </c>
      <c r="J60" s="1" t="str">
        <f>VLOOKUP(B60,[1]Validation!$B$2:$F$162,4,FALSE)</f>
        <v>#ERROR!</v>
      </c>
      <c r="K60" s="1"/>
      <c r="L60" s="8">
        <v>1.0</v>
      </c>
    </row>
    <row r="61" ht="26.25" customHeight="1">
      <c r="A61" s="1" t="s">
        <v>84</v>
      </c>
      <c r="B61" s="1" t="s">
        <v>213</v>
      </c>
      <c r="C61" s="1" t="s">
        <v>214</v>
      </c>
      <c r="D61" s="1"/>
      <c r="E61" s="1" t="s">
        <v>170</v>
      </c>
      <c r="F61" s="6" t="s">
        <v>215</v>
      </c>
      <c r="G61" s="1" t="s">
        <v>206</v>
      </c>
      <c r="H61" s="6"/>
      <c r="I61" s="24">
        <v>1.2</v>
      </c>
      <c r="J61" s="1" t="str">
        <f>VLOOKUP(B61,[1]Validation!$B$2:$F$162,4,FALSE)</f>
        <v>#ERROR!</v>
      </c>
      <c r="K61" s="1"/>
      <c r="L61" s="8">
        <v>1.0</v>
      </c>
    </row>
    <row r="62" ht="26.25" customHeight="1">
      <c r="A62" s="1" t="s">
        <v>84</v>
      </c>
      <c r="B62" s="1" t="s">
        <v>216</v>
      </c>
      <c r="C62" s="1" t="s">
        <v>216</v>
      </c>
      <c r="D62" s="1"/>
      <c r="E62" s="1" t="s">
        <v>170</v>
      </c>
      <c r="F62" s="6" t="s">
        <v>217</v>
      </c>
      <c r="G62" s="1" t="s">
        <v>206</v>
      </c>
      <c r="H62" s="6" t="s">
        <v>218</v>
      </c>
      <c r="I62" s="24">
        <v>0.534</v>
      </c>
      <c r="J62" s="1" t="str">
        <f>VLOOKUP(B62,[1]Validation!$B$2:$F$162,4,FALSE)</f>
        <v>#ERROR!</v>
      </c>
      <c r="K62" s="1"/>
      <c r="L62" s="8">
        <v>1.0</v>
      </c>
    </row>
    <row r="63" ht="26.25" customHeight="1">
      <c r="A63" s="1" t="s">
        <v>84</v>
      </c>
      <c r="B63" s="1" t="s">
        <v>219</v>
      </c>
      <c r="C63" s="1" t="s">
        <v>219</v>
      </c>
      <c r="D63" s="1"/>
      <c r="E63" s="1" t="s">
        <v>170</v>
      </c>
      <c r="F63" s="6" t="s">
        <v>220</v>
      </c>
      <c r="G63" s="1" t="s">
        <v>206</v>
      </c>
      <c r="H63" s="6" t="s">
        <v>221</v>
      </c>
      <c r="I63" s="24">
        <v>14.7</v>
      </c>
      <c r="J63" s="1" t="str">
        <f>VLOOKUP(B63,[1]Validation!$B$2:$F$162,4,FALSE)</f>
        <v>#ERROR!</v>
      </c>
      <c r="K63" s="1"/>
      <c r="L63" s="8">
        <v>1.0</v>
      </c>
    </row>
    <row r="64" ht="26.25" customHeight="1">
      <c r="A64" s="1" t="s">
        <v>88</v>
      </c>
      <c r="B64" s="1" t="s">
        <v>222</v>
      </c>
      <c r="C64" s="1" t="s">
        <v>222</v>
      </c>
      <c r="D64" s="1"/>
      <c r="E64" s="1" t="s">
        <v>170</v>
      </c>
      <c r="F64" s="6" t="s">
        <v>223</v>
      </c>
      <c r="G64" s="1"/>
      <c r="H64" s="6" t="s">
        <v>224</v>
      </c>
      <c r="I64" s="24">
        <v>7.5</v>
      </c>
      <c r="J64" s="1" t="str">
        <f>VLOOKUP(B64,[1]Validation!$B$2:$F$162,4,FALSE)</f>
        <v>#ERROR!</v>
      </c>
      <c r="K64" s="1"/>
      <c r="L64" s="8">
        <v>1.0</v>
      </c>
    </row>
    <row r="65" ht="26.25" customHeight="1">
      <c r="A65" s="1" t="s">
        <v>88</v>
      </c>
      <c r="B65" s="1" t="s">
        <v>225</v>
      </c>
      <c r="C65" s="1" t="s">
        <v>225</v>
      </c>
      <c r="D65" s="1"/>
      <c r="E65" s="1" t="s">
        <v>170</v>
      </c>
      <c r="F65" s="6" t="s">
        <v>226</v>
      </c>
      <c r="G65" s="1"/>
      <c r="H65" s="6" t="s">
        <v>227</v>
      </c>
      <c r="I65" s="25">
        <v>0.076</v>
      </c>
      <c r="J65" s="1" t="str">
        <f>VLOOKUP(B65,[1]Validation!$B$2:$F$162,4,FALSE)</f>
        <v>#ERROR!</v>
      </c>
      <c r="K65" s="1"/>
      <c r="L65" s="8">
        <v>1.0</v>
      </c>
    </row>
    <row r="66" ht="26.25" customHeight="1">
      <c r="A66" s="1" t="s">
        <v>88</v>
      </c>
      <c r="B66" s="1" t="s">
        <v>92</v>
      </c>
      <c r="C66" s="1" t="s">
        <v>92</v>
      </c>
      <c r="D66" s="1"/>
      <c r="E66" s="1" t="s">
        <v>170</v>
      </c>
      <c r="F66" s="6" t="s">
        <v>228</v>
      </c>
      <c r="G66" s="1" t="s">
        <v>229</v>
      </c>
      <c r="H66" s="6"/>
      <c r="I66" s="24">
        <v>22.4</v>
      </c>
      <c r="J66" s="1" t="str">
        <f>VLOOKUP(B66,[1]Validation!$B$2:$F$162,4,FALSE)</f>
        <v>#ERROR!</v>
      </c>
      <c r="K66" s="1"/>
      <c r="L66" s="8">
        <v>2.0</v>
      </c>
    </row>
    <row r="67" ht="26.25" customHeight="1">
      <c r="A67" s="1" t="s">
        <v>88</v>
      </c>
      <c r="B67" s="1" t="s">
        <v>230</v>
      </c>
      <c r="C67" s="1" t="s">
        <v>230</v>
      </c>
      <c r="D67" s="1"/>
      <c r="E67" s="1" t="s">
        <v>170</v>
      </c>
      <c r="F67" s="6" t="s">
        <v>231</v>
      </c>
      <c r="G67" s="1" t="s">
        <v>232</v>
      </c>
      <c r="H67" s="6"/>
      <c r="I67" s="24">
        <v>59.2</v>
      </c>
      <c r="J67" s="1" t="str">
        <f>VLOOKUP(B67,[1]Validation!$B$2:$F$162,4,FALSE)</f>
        <v>#ERROR!</v>
      </c>
      <c r="K67" s="1"/>
      <c r="L67" s="8">
        <v>2.0</v>
      </c>
    </row>
    <row r="68" ht="26.25" customHeight="1">
      <c r="A68" s="1" t="s">
        <v>121</v>
      </c>
      <c r="B68" s="1" t="s">
        <v>233</v>
      </c>
      <c r="C68" s="1" t="s">
        <v>233</v>
      </c>
      <c r="D68" s="1"/>
      <c r="E68" s="1" t="s">
        <v>170</v>
      </c>
      <c r="F68" s="6" t="s">
        <v>234</v>
      </c>
      <c r="G68" s="1" t="s">
        <v>235</v>
      </c>
      <c r="H68" s="6" t="s">
        <v>192</v>
      </c>
      <c r="I68" s="24">
        <v>0.01</v>
      </c>
      <c r="J68" s="1" t="str">
        <f>VLOOKUP(B68,[1]Validation!$B$2:$F$162,4,FALSE)</f>
        <v>#ERROR!</v>
      </c>
      <c r="K68" s="1"/>
      <c r="L68" s="8">
        <v>1.0</v>
      </c>
    </row>
    <row r="69" ht="26.25" customHeight="1">
      <c r="A69" s="1" t="s">
        <v>236</v>
      </c>
      <c r="B69" s="1" t="s">
        <v>237</v>
      </c>
      <c r="C69" s="1" t="s">
        <v>237</v>
      </c>
      <c r="D69" s="1"/>
      <c r="E69" s="1" t="s">
        <v>170</v>
      </c>
      <c r="F69" s="6" t="s">
        <v>238</v>
      </c>
      <c r="G69" s="1" t="s">
        <v>235</v>
      </c>
      <c r="H69" s="6" t="s">
        <v>192</v>
      </c>
      <c r="I69" s="24">
        <v>0.01</v>
      </c>
      <c r="J69" s="1" t="str">
        <f>VLOOKUP(B69,[1]Validation!$B$2:$F$162,4,FALSE)</f>
        <v>#ERROR!</v>
      </c>
      <c r="K69" s="1"/>
      <c r="L69" s="8">
        <v>1.0</v>
      </c>
    </row>
    <row r="70" ht="26.25" customHeight="1">
      <c r="A70" s="1" t="s">
        <v>125</v>
      </c>
      <c r="B70" s="1" t="s">
        <v>239</v>
      </c>
      <c r="C70" s="1" t="s">
        <v>239</v>
      </c>
      <c r="D70" s="1"/>
      <c r="E70" s="1" t="s">
        <v>170</v>
      </c>
      <c r="F70" s="6" t="s">
        <v>240</v>
      </c>
      <c r="G70" s="1" t="s">
        <v>241</v>
      </c>
      <c r="H70" s="6" t="s">
        <v>242</v>
      </c>
      <c r="I70" s="24">
        <v>0.01</v>
      </c>
      <c r="J70" s="1" t="str">
        <f>VLOOKUP(B70,[1]Validation!$B$2:$F$162,4,FALSE)</f>
        <v>#ERROR!</v>
      </c>
      <c r="K70" s="1"/>
      <c r="L70" s="8">
        <v>1.0</v>
      </c>
    </row>
    <row r="71" ht="26.25" customHeight="1">
      <c r="A71" s="1" t="s">
        <v>125</v>
      </c>
      <c r="B71" s="1" t="s">
        <v>243</v>
      </c>
      <c r="C71" s="1" t="s">
        <v>243</v>
      </c>
      <c r="D71" s="1"/>
      <c r="E71" s="1" t="s">
        <v>170</v>
      </c>
      <c r="F71" s="6" t="s">
        <v>244</v>
      </c>
      <c r="G71" s="1" t="s">
        <v>245</v>
      </c>
      <c r="H71" s="6" t="s">
        <v>246</v>
      </c>
      <c r="I71" s="24">
        <v>0.468</v>
      </c>
      <c r="J71" s="1" t="str">
        <f>VLOOKUP(B71,[1]Validation!$B$2:$F$162,4,FALSE)</f>
        <v>#ERROR!</v>
      </c>
      <c r="K71" s="1"/>
      <c r="L71" s="8">
        <v>2.0</v>
      </c>
    </row>
    <row r="72" ht="26.25" customHeight="1">
      <c r="A72" s="1" t="s">
        <v>153</v>
      </c>
      <c r="B72" s="1" t="s">
        <v>247</v>
      </c>
      <c r="C72" s="1" t="s">
        <v>247</v>
      </c>
      <c r="D72" s="1"/>
      <c r="E72" s="1" t="s">
        <v>170</v>
      </c>
      <c r="F72" s="6" t="s">
        <v>248</v>
      </c>
      <c r="G72" s="1" t="s">
        <v>249</v>
      </c>
      <c r="H72" s="6" t="s">
        <v>250</v>
      </c>
      <c r="I72" s="24">
        <v>0.319</v>
      </c>
      <c r="J72" s="1" t="str">
        <f>VLOOKUP(B72,[1]Validation!$B$2:$F$162,4,FALSE)</f>
        <v>#ERROR!</v>
      </c>
      <c r="K72" s="1"/>
      <c r="L72" s="8">
        <v>2.0</v>
      </c>
    </row>
    <row r="73" ht="26.25" customHeight="1">
      <c r="A73" s="26" t="s">
        <v>251</v>
      </c>
      <c r="B73" s="26" t="s">
        <v>252</v>
      </c>
      <c r="C73" s="26" t="s">
        <v>252</v>
      </c>
      <c r="D73" s="26"/>
      <c r="E73" s="27" t="s">
        <v>170</v>
      </c>
      <c r="F73" s="28" t="s">
        <v>253</v>
      </c>
      <c r="G73" s="29" t="s">
        <v>254</v>
      </c>
      <c r="H73" s="29" t="s">
        <v>255</v>
      </c>
      <c r="I73" s="30">
        <v>907.0</v>
      </c>
      <c r="J73" s="1" t="str">
        <f>VLOOKUP(B73,[1]Validation!$B$2:$F$162,4,FALSE)</f>
        <v>#ERROR!</v>
      </c>
      <c r="K73" s="1"/>
      <c r="L73" s="8">
        <v>2.0</v>
      </c>
    </row>
    <row r="74" ht="26.25" customHeight="1">
      <c r="A74" s="26" t="s">
        <v>256</v>
      </c>
      <c r="B74" s="26" t="s">
        <v>257</v>
      </c>
      <c r="C74" s="26" t="s">
        <v>258</v>
      </c>
      <c r="D74" s="26"/>
      <c r="E74" s="27" t="s">
        <v>170</v>
      </c>
      <c r="F74" s="26" t="s">
        <v>259</v>
      </c>
      <c r="G74" s="29" t="s">
        <v>260</v>
      </c>
      <c r="H74" s="29" t="s">
        <v>261</v>
      </c>
      <c r="I74" s="31">
        <v>0.226</v>
      </c>
      <c r="J74" s="1" t="str">
        <f>VLOOKUP(B74,[1]Validation!$B$2:$F$162,4,FALSE)</f>
        <v>#ERROR!</v>
      </c>
      <c r="K74" s="1"/>
      <c r="L74" s="8">
        <v>1.0</v>
      </c>
    </row>
    <row r="75" ht="26.25" customHeight="1">
      <c r="A75" s="28" t="s">
        <v>262</v>
      </c>
      <c r="B75" s="28" t="s">
        <v>263</v>
      </c>
      <c r="C75" s="26" t="s">
        <v>263</v>
      </c>
      <c r="D75" s="28"/>
      <c r="E75" s="28">
        <v>2021.0</v>
      </c>
      <c r="F75" s="28" t="s">
        <v>264</v>
      </c>
      <c r="G75" s="32" t="s">
        <v>265</v>
      </c>
      <c r="H75" s="32" t="s">
        <v>266</v>
      </c>
      <c r="I75" s="33">
        <v>0.057</v>
      </c>
      <c r="J75" s="1" t="str">
        <f>VLOOKUP(B75,[1]Validation!$B$2:$F$162,4,FALSE)</f>
        <v>#ERROR!</v>
      </c>
      <c r="K75" s="1"/>
      <c r="L75" s="8">
        <v>2.0</v>
      </c>
    </row>
    <row r="76" ht="26.25" customHeight="1">
      <c r="A76" s="26" t="s">
        <v>267</v>
      </c>
      <c r="B76" s="26" t="s">
        <v>268</v>
      </c>
      <c r="C76" s="26" t="s">
        <v>268</v>
      </c>
      <c r="D76" s="26"/>
      <c r="E76" s="27" t="s">
        <v>170</v>
      </c>
      <c r="F76" s="26" t="s">
        <v>269</v>
      </c>
      <c r="G76" s="29" t="s">
        <v>270</v>
      </c>
      <c r="H76" s="29" t="s">
        <v>271</v>
      </c>
      <c r="I76" s="34">
        <v>0.46</v>
      </c>
      <c r="J76" s="1" t="str">
        <f>VLOOKUP(B76,[1]Validation!$B$2:$F$162,4,FALSE)</f>
        <v>#ERROR!</v>
      </c>
      <c r="K76" s="1"/>
      <c r="L76" s="8">
        <v>1.0</v>
      </c>
    </row>
    <row r="77" ht="26.25" customHeight="1">
      <c r="A77" s="26" t="s">
        <v>267</v>
      </c>
      <c r="B77" s="26" t="s">
        <v>272</v>
      </c>
      <c r="C77" s="26" t="s">
        <v>272</v>
      </c>
      <c r="D77" s="26"/>
      <c r="E77" s="27" t="s">
        <v>170</v>
      </c>
      <c r="F77" s="26" t="s">
        <v>273</v>
      </c>
      <c r="G77" s="35"/>
      <c r="H77" s="36" t="s">
        <v>274</v>
      </c>
      <c r="I77" s="25">
        <v>0.717</v>
      </c>
      <c r="J77" s="1" t="str">
        <f>VLOOKUP(B77,[1]Validation!$B$2:$F$162,4,FALSE)</f>
        <v>#ERROR!</v>
      </c>
      <c r="K77" s="1"/>
      <c r="L77" s="8">
        <v>1.0</v>
      </c>
    </row>
    <row r="78" ht="26.25" customHeight="1">
      <c r="A78" s="26" t="s">
        <v>140</v>
      </c>
      <c r="B78" s="26" t="s">
        <v>275</v>
      </c>
      <c r="C78" s="26" t="s">
        <v>275</v>
      </c>
      <c r="D78" s="26"/>
      <c r="E78" s="27" t="s">
        <v>170</v>
      </c>
      <c r="F78" s="26" t="s">
        <v>276</v>
      </c>
      <c r="G78" s="29" t="s">
        <v>277</v>
      </c>
      <c r="H78" s="29" t="s">
        <v>192</v>
      </c>
      <c r="I78" s="24">
        <v>0.24</v>
      </c>
      <c r="J78" s="1" t="str">
        <f>VLOOKUP(B78,[1]Validation!$B$2:$F$162,4,FALSE)</f>
        <v>#ERROR!</v>
      </c>
      <c r="K78" s="1"/>
      <c r="L78" s="8">
        <v>1.0</v>
      </c>
    </row>
    <row r="79" ht="26.25" customHeight="1">
      <c r="A79" s="26" t="s">
        <v>278</v>
      </c>
      <c r="B79" s="26" t="s">
        <v>279</v>
      </c>
      <c r="C79" s="26" t="s">
        <v>279</v>
      </c>
      <c r="D79" s="26"/>
      <c r="E79" s="27" t="s">
        <v>170</v>
      </c>
      <c r="F79" s="26" t="s">
        <v>280</v>
      </c>
      <c r="G79" s="29" t="s">
        <v>281</v>
      </c>
      <c r="H79" s="6" t="s">
        <v>282</v>
      </c>
      <c r="I79" s="34">
        <v>0.44</v>
      </c>
      <c r="J79" s="1" t="str">
        <f>VLOOKUP(B79,[1]Validation!$B$2:$F$162,4,FALSE)</f>
        <v>#ERROR!</v>
      </c>
      <c r="K79" s="1"/>
      <c r="L79" s="8">
        <v>1.0</v>
      </c>
    </row>
    <row r="80" ht="26.25" customHeight="1">
      <c r="A80" s="26" t="s">
        <v>278</v>
      </c>
      <c r="B80" s="26" t="s">
        <v>283</v>
      </c>
      <c r="C80" s="26" t="s">
        <v>283</v>
      </c>
      <c r="D80" s="26"/>
      <c r="E80" s="27" t="s">
        <v>170</v>
      </c>
      <c r="F80" s="26" t="s">
        <v>284</v>
      </c>
      <c r="G80" s="29" t="s">
        <v>281</v>
      </c>
      <c r="H80" s="37" t="s">
        <v>285</v>
      </c>
      <c r="I80" s="34">
        <v>0.53</v>
      </c>
      <c r="J80" s="1" t="str">
        <f>VLOOKUP(B80,[1]Validation!$B$2:$F$162,4,FALSE)</f>
        <v>#ERROR!</v>
      </c>
      <c r="K80" s="1"/>
      <c r="L80" s="8">
        <v>1.0</v>
      </c>
    </row>
    <row r="81" ht="26.25" customHeight="1">
      <c r="A81" s="38" t="s">
        <v>286</v>
      </c>
      <c r="B81" s="38" t="s">
        <v>287</v>
      </c>
      <c r="C81" s="26" t="s">
        <v>287</v>
      </c>
      <c r="D81" s="38"/>
      <c r="E81" s="39" t="s">
        <v>170</v>
      </c>
      <c r="F81" s="38" t="s">
        <v>288</v>
      </c>
      <c r="G81" s="22"/>
      <c r="H81" s="40" t="s">
        <v>289</v>
      </c>
      <c r="I81" s="41"/>
      <c r="J81" s="1" t="str">
        <f>VLOOKUP(B81,[1]Validation!$B$2:$F$162,4,FALSE)</f>
        <v>#ERROR!</v>
      </c>
      <c r="K81" s="1"/>
      <c r="L81" s="8">
        <v>2.0</v>
      </c>
    </row>
    <row r="82" ht="26.25" customHeight="1">
      <c r="A82" s="38" t="s">
        <v>290</v>
      </c>
      <c r="B82" s="38" t="s">
        <v>291</v>
      </c>
      <c r="C82" s="26" t="s">
        <v>291</v>
      </c>
      <c r="D82" s="38"/>
      <c r="E82" s="39" t="s">
        <v>170</v>
      </c>
      <c r="F82" s="38" t="s">
        <v>292</v>
      </c>
      <c r="G82" s="22" t="s">
        <v>293</v>
      </c>
      <c r="H82" s="22" t="s">
        <v>192</v>
      </c>
      <c r="I82" s="42"/>
      <c r="J82" s="1" t="str">
        <f>VLOOKUP(B82,[1]Validation!$B$2:$F$162,4,FALSE)</f>
        <v>#ERROR!</v>
      </c>
      <c r="K82" s="1"/>
      <c r="L82" s="8">
        <v>2.0</v>
      </c>
    </row>
    <row r="83" ht="26.25" customHeight="1">
      <c r="A83" s="26" t="s">
        <v>294</v>
      </c>
      <c r="B83" s="26" t="s">
        <v>295</v>
      </c>
      <c r="C83" s="26" t="s">
        <v>295</v>
      </c>
      <c r="D83" s="26"/>
      <c r="E83" s="27" t="s">
        <v>170</v>
      </c>
      <c r="F83" s="26" t="s">
        <v>296</v>
      </c>
      <c r="G83" s="6" t="s">
        <v>297</v>
      </c>
      <c r="H83" s="43" t="s">
        <v>298</v>
      </c>
      <c r="I83" s="30">
        <v>0.68</v>
      </c>
      <c r="J83" s="1" t="str">
        <f>VLOOKUP(B83,[1]Validation!$B$2:$F$162,4,FALSE)</f>
        <v>#ERROR!</v>
      </c>
      <c r="K83" s="1"/>
      <c r="L83" s="8">
        <v>2.0</v>
      </c>
    </row>
    <row r="84" ht="26.25" customHeight="1">
      <c r="A84" s="26" t="s">
        <v>294</v>
      </c>
      <c r="B84" s="26" t="s">
        <v>299</v>
      </c>
      <c r="C84" s="26" t="s">
        <v>299</v>
      </c>
      <c r="D84" s="26"/>
      <c r="E84" s="27" t="s">
        <v>170</v>
      </c>
      <c r="F84" s="26" t="s">
        <v>300</v>
      </c>
      <c r="G84" s="29" t="s">
        <v>301</v>
      </c>
      <c r="H84" s="29" t="s">
        <v>302</v>
      </c>
      <c r="I84" s="30">
        <v>63.7</v>
      </c>
      <c r="J84" s="1" t="str">
        <f>VLOOKUP(B84,[1]Validation!$B$2:$F$162,4,FALSE)</f>
        <v>#ERROR!</v>
      </c>
      <c r="K84" s="1"/>
      <c r="L84" s="8">
        <v>1.0</v>
      </c>
    </row>
    <row r="85" ht="26.25" customHeight="1">
      <c r="A85" s="38" t="s">
        <v>153</v>
      </c>
      <c r="B85" s="38" t="s">
        <v>303</v>
      </c>
      <c r="C85" s="26" t="s">
        <v>303</v>
      </c>
      <c r="D85" s="38"/>
      <c r="E85" s="39" t="s">
        <v>170</v>
      </c>
      <c r="F85" s="38" t="s">
        <v>304</v>
      </c>
      <c r="G85" s="22" t="s">
        <v>305</v>
      </c>
      <c r="H85" s="22" t="s">
        <v>306</v>
      </c>
      <c r="I85" s="41"/>
      <c r="J85" s="1" t="str">
        <f>VLOOKUP(B85,[1]Validation!$B$2:$F$162,4,FALSE)</f>
        <v>#ERROR!</v>
      </c>
      <c r="K85" s="1"/>
      <c r="L85" s="8">
        <v>2.0</v>
      </c>
    </row>
    <row r="86" ht="26.25" customHeight="1">
      <c r="A86" s="26" t="s">
        <v>153</v>
      </c>
      <c r="B86" s="26" t="s">
        <v>307</v>
      </c>
      <c r="C86" s="26" t="s">
        <v>307</v>
      </c>
      <c r="D86" s="26"/>
      <c r="E86" s="27" t="s">
        <v>170</v>
      </c>
      <c r="F86" s="26" t="s">
        <v>308</v>
      </c>
      <c r="G86" s="6" t="s">
        <v>309</v>
      </c>
      <c r="H86" s="43" t="s">
        <v>310</v>
      </c>
      <c r="I86" s="44">
        <v>0.538</v>
      </c>
      <c r="J86" s="1" t="str">
        <f>VLOOKUP(B86,[1]Validation!$B$2:$F$162,4,FALSE)</f>
        <v>#ERROR!</v>
      </c>
      <c r="K86" s="1"/>
      <c r="L86" s="8">
        <v>2.0</v>
      </c>
    </row>
    <row r="87" ht="26.25" customHeight="1">
      <c r="A87" s="26" t="s">
        <v>157</v>
      </c>
      <c r="B87" s="26" t="s">
        <v>311</v>
      </c>
      <c r="C87" s="26" t="s">
        <v>311</v>
      </c>
      <c r="D87" s="26"/>
      <c r="E87" s="27" t="s">
        <v>170</v>
      </c>
      <c r="F87" s="26" t="s">
        <v>312</v>
      </c>
      <c r="G87" s="6" t="s">
        <v>313</v>
      </c>
      <c r="H87" s="6" t="s">
        <v>314</v>
      </c>
      <c r="I87" s="30">
        <v>85.11</v>
      </c>
      <c r="J87" s="1" t="str">
        <f>VLOOKUP(B87,[1]Validation!$B$2:$F$162,4,FALSE)</f>
        <v>#ERROR!</v>
      </c>
      <c r="K87" s="1"/>
      <c r="L87" s="8">
        <v>1.0</v>
      </c>
    </row>
    <row r="88" ht="26.25" customHeight="1">
      <c r="A88" s="26" t="s">
        <v>88</v>
      </c>
      <c r="B88" s="26" t="s">
        <v>315</v>
      </c>
      <c r="C88" s="26" t="s">
        <v>316</v>
      </c>
      <c r="D88" s="1"/>
      <c r="E88" s="1">
        <v>2022.0</v>
      </c>
      <c r="F88" s="45" t="s">
        <v>317</v>
      </c>
      <c r="G88" s="1"/>
      <c r="H88" s="1"/>
      <c r="I88" s="1">
        <v>47.8</v>
      </c>
      <c r="J88" s="1" t="str">
        <f>VLOOKUP(B88,[1]Validation!$B$2:$F$162,4,FALSE)</f>
        <v>#ERROR!</v>
      </c>
      <c r="K88" s="1"/>
      <c r="L88" s="8">
        <v>1.0</v>
      </c>
    </row>
    <row r="89" ht="26.25" customHeight="1">
      <c r="A89" s="26" t="s">
        <v>88</v>
      </c>
      <c r="B89" s="26" t="s">
        <v>315</v>
      </c>
      <c r="C89" s="26" t="s">
        <v>318</v>
      </c>
      <c r="D89" s="1"/>
      <c r="E89" s="1">
        <v>2022.0</v>
      </c>
      <c r="F89" s="45" t="s">
        <v>319</v>
      </c>
      <c r="G89" s="1"/>
      <c r="H89" s="1"/>
      <c r="I89" s="1">
        <v>38.9</v>
      </c>
      <c r="J89" s="1" t="str">
        <f>VLOOKUP(B89,[1]Validation!$B$2:$F$162,4,FALSE)</f>
        <v>#ERROR!</v>
      </c>
      <c r="K89" s="1"/>
      <c r="L89" s="8">
        <v>1.0</v>
      </c>
    </row>
    <row r="90" ht="26.25" customHeight="1">
      <c r="A90" s="1" t="s">
        <v>157</v>
      </c>
      <c r="B90" s="1" t="s">
        <v>320</v>
      </c>
      <c r="C90" s="1" t="s">
        <v>320</v>
      </c>
      <c r="D90" s="1"/>
      <c r="E90" s="1">
        <v>2022.0</v>
      </c>
      <c r="F90" s="6" t="s">
        <v>321</v>
      </c>
      <c r="G90" s="1"/>
      <c r="H90" s="1"/>
      <c r="I90" s="46">
        <v>0.6353658496812149</v>
      </c>
      <c r="J90" s="1" t="str">
        <f>VLOOKUP(B90,[1]Validation!$B$2:$F$162,4,FALSE)</f>
        <v>#ERROR!</v>
      </c>
      <c r="K90" s="1"/>
      <c r="L90" s="8">
        <v>1.0</v>
      </c>
    </row>
    <row r="91" ht="26.25" customHeight="1">
      <c r="A91" s="1" t="s">
        <v>125</v>
      </c>
      <c r="B91" s="1" t="s">
        <v>322</v>
      </c>
      <c r="C91" s="1" t="s">
        <v>322</v>
      </c>
      <c r="D91" s="1"/>
      <c r="E91" s="1">
        <v>2022.0</v>
      </c>
      <c r="F91" s="6" t="s">
        <v>323</v>
      </c>
      <c r="G91" s="1"/>
      <c r="H91" s="1"/>
      <c r="I91" s="46">
        <v>0.03533913099653624</v>
      </c>
      <c r="J91" s="1" t="str">
        <f>VLOOKUP(B91,[1]Validation!$B$2:$F$162,4,FALSE)</f>
        <v>#ERROR!</v>
      </c>
      <c r="K91" s="1"/>
      <c r="L91" s="8">
        <v>2.0</v>
      </c>
    </row>
    <row r="92" ht="26.25" customHeight="1">
      <c r="A92" s="1" t="s">
        <v>125</v>
      </c>
      <c r="B92" s="1" t="s">
        <v>324</v>
      </c>
      <c r="C92" s="1" t="s">
        <v>324</v>
      </c>
      <c r="D92" s="1"/>
      <c r="E92" s="1">
        <v>2022.0</v>
      </c>
      <c r="F92" s="6" t="s">
        <v>325</v>
      </c>
      <c r="G92" s="1"/>
      <c r="H92" s="1"/>
      <c r="I92" s="1">
        <v>51.6</v>
      </c>
      <c r="J92" s="1" t="str">
        <f>VLOOKUP(B92,[1]Validation!$B$2:$F$162,4,FALSE)</f>
        <v>#ERROR!</v>
      </c>
      <c r="K92" s="1"/>
      <c r="L92" s="8">
        <v>1.0</v>
      </c>
    </row>
    <row r="93" ht="26.25" customHeight="1">
      <c r="A93" s="1" t="s">
        <v>125</v>
      </c>
      <c r="B93" s="1" t="s">
        <v>326</v>
      </c>
      <c r="C93" s="1" t="s">
        <v>326</v>
      </c>
      <c r="D93" s="1"/>
      <c r="E93" s="1" t="s">
        <v>170</v>
      </c>
      <c r="F93" s="26" t="s">
        <v>327</v>
      </c>
      <c r="G93" s="1"/>
      <c r="H93" s="1"/>
      <c r="I93" s="1">
        <v>0.747</v>
      </c>
      <c r="J93" s="1" t="str">
        <f>VLOOKUP(B93,[1]Validation!$B$2:$F$162,4,FALSE)</f>
        <v>#ERROR!</v>
      </c>
      <c r="K93" s="1"/>
      <c r="L93" s="8">
        <v>1.0</v>
      </c>
    </row>
    <row r="94" ht="26.25" customHeight="1">
      <c r="A94" s="1" t="s">
        <v>136</v>
      </c>
      <c r="B94" s="1" t="s">
        <v>328</v>
      </c>
      <c r="C94" s="1" t="s">
        <v>328</v>
      </c>
      <c r="D94" s="1"/>
      <c r="E94" s="1" t="s">
        <v>170</v>
      </c>
      <c r="F94" s="26" t="s">
        <v>329</v>
      </c>
      <c r="G94" s="1"/>
      <c r="H94" s="1"/>
      <c r="I94" s="1">
        <v>0.677</v>
      </c>
      <c r="J94" s="1" t="str">
        <f>VLOOKUP(B94,[1]Validation!$B$2:$F$162,4,FALSE)</f>
        <v>#ERROR!</v>
      </c>
      <c r="K94" s="1"/>
      <c r="L94" s="8">
        <v>1.0</v>
      </c>
    </row>
    <row r="95" ht="26.25" customHeight="1">
      <c r="A95" s="1" t="s">
        <v>151</v>
      </c>
      <c r="B95" s="1" t="s">
        <v>330</v>
      </c>
      <c r="C95" s="1" t="s">
        <v>330</v>
      </c>
      <c r="D95" s="1"/>
      <c r="E95" s="1" t="s">
        <v>170</v>
      </c>
      <c r="F95" s="26" t="s">
        <v>331</v>
      </c>
      <c r="G95" s="1"/>
      <c r="H95" s="1"/>
      <c r="I95" s="1">
        <v>0.865</v>
      </c>
      <c r="J95" s="1" t="str">
        <f>VLOOKUP(B95,[1]Validation!$B$2:$F$162,4,FALSE)</f>
        <v>#ERROR!</v>
      </c>
      <c r="K95" s="1"/>
      <c r="L95" s="8">
        <v>1.0</v>
      </c>
    </row>
    <row r="96" ht="26.25" customHeight="1">
      <c r="A96" s="1" t="s">
        <v>153</v>
      </c>
      <c r="B96" s="1" t="s">
        <v>332</v>
      </c>
      <c r="C96" s="1" t="s">
        <v>332</v>
      </c>
      <c r="D96" s="1"/>
      <c r="E96" s="1" t="s">
        <v>170</v>
      </c>
      <c r="F96" s="26" t="s">
        <v>333</v>
      </c>
      <c r="G96" s="1"/>
      <c r="H96" s="1"/>
      <c r="I96" s="1">
        <v>0.335</v>
      </c>
      <c r="J96" s="1" t="str">
        <f>VLOOKUP(B96,[1]Validation!$B$2:$F$162,4,FALSE)</f>
        <v>#ERROR!</v>
      </c>
      <c r="K96" s="1"/>
      <c r="L96" s="8">
        <v>1.0</v>
      </c>
    </row>
    <row r="97" ht="26.25" customHeight="1">
      <c r="A97" s="1" t="s">
        <v>84</v>
      </c>
      <c r="B97" s="1" t="s">
        <v>201</v>
      </c>
      <c r="C97" s="1" t="s">
        <v>334</v>
      </c>
      <c r="E97" s="8">
        <v>2023.0</v>
      </c>
      <c r="F97" s="6" t="s">
        <v>335</v>
      </c>
      <c r="I97" s="47">
        <v>0.396</v>
      </c>
      <c r="J97" s="1" t="str">
        <f>VLOOKUP(B97,[1]Validation!$B$2:$F$162,4,FALSE)</f>
        <v>#ERROR!</v>
      </c>
    </row>
    <row r="98" ht="26.25" customHeight="1">
      <c r="A98" s="1" t="s">
        <v>84</v>
      </c>
      <c r="B98" s="1" t="s">
        <v>201</v>
      </c>
      <c r="C98" s="1" t="s">
        <v>336</v>
      </c>
      <c r="E98" s="8">
        <v>2023.0</v>
      </c>
      <c r="F98" s="6" t="s">
        <v>337</v>
      </c>
      <c r="I98" s="47">
        <v>0.261</v>
      </c>
      <c r="J98" s="1" t="str">
        <f>VLOOKUP(B98,[1]Validation!$B$2:$F$162,4,FALSE)</f>
        <v>#ERROR!</v>
      </c>
    </row>
    <row r="99" ht="26.25" customHeight="1">
      <c r="A99" s="1" t="s">
        <v>84</v>
      </c>
      <c r="B99" s="1" t="s">
        <v>201</v>
      </c>
      <c r="C99" s="1" t="s">
        <v>338</v>
      </c>
      <c r="E99" s="8">
        <v>2023.0</v>
      </c>
      <c r="F99" s="6" t="s">
        <v>339</v>
      </c>
      <c r="I99" s="47">
        <v>0.621</v>
      </c>
      <c r="J99" s="1" t="str">
        <f>VLOOKUP(B99,[1]Validation!$B$2:$F$162,4,FALSE)</f>
        <v>#ERROR!</v>
      </c>
    </row>
    <row r="100" ht="26.25" customHeight="1">
      <c r="A100" s="1" t="s">
        <v>84</v>
      </c>
      <c r="B100" s="1" t="s">
        <v>213</v>
      </c>
      <c r="C100" s="1" t="s">
        <v>340</v>
      </c>
      <c r="F100" s="6" t="s">
        <v>341</v>
      </c>
      <c r="I100" s="48"/>
      <c r="J100" s="1" t="str">
        <f>VLOOKUP(B100,[1]Validation!$B$2:$F$162,4,FALSE)</f>
        <v>#ERROR!</v>
      </c>
    </row>
    <row r="101" ht="26.25" customHeight="1">
      <c r="A101" s="1" t="s">
        <v>84</v>
      </c>
      <c r="B101" s="1" t="s">
        <v>213</v>
      </c>
      <c r="C101" s="1" t="s">
        <v>342</v>
      </c>
      <c r="F101" s="6" t="s">
        <v>343</v>
      </c>
      <c r="I101" s="48">
        <v>1.29</v>
      </c>
      <c r="J101" s="1" t="str">
        <f>VLOOKUP(B101,[1]Validation!$B$2:$F$162,4,FALSE)</f>
        <v>#ERROR!</v>
      </c>
    </row>
    <row r="102" ht="26.25" customHeight="1">
      <c r="A102" s="8" t="s">
        <v>251</v>
      </c>
      <c r="B102" s="8" t="s">
        <v>344</v>
      </c>
      <c r="C102" s="8" t="s">
        <v>344</v>
      </c>
      <c r="E102" s="49" t="s">
        <v>170</v>
      </c>
      <c r="F102" s="8" t="s">
        <v>345</v>
      </c>
      <c r="I102" s="8">
        <v>69.0</v>
      </c>
      <c r="J102" s="1" t="str">
        <f>VLOOKUP(B102,[1]Validation!$B$2:$F$162,4,FALSE)</f>
        <v>#ERROR!</v>
      </c>
    </row>
    <row r="103" ht="26.25" customHeight="1">
      <c r="A103" s="50" t="s">
        <v>140</v>
      </c>
      <c r="B103" s="50" t="s">
        <v>275</v>
      </c>
      <c r="C103" s="50" t="s">
        <v>275</v>
      </c>
      <c r="E103" s="8">
        <v>2022.0</v>
      </c>
      <c r="F103" s="51" t="s">
        <v>276</v>
      </c>
      <c r="G103" s="8" t="s">
        <v>346</v>
      </c>
      <c r="I103" s="52">
        <v>0.24257502384720525</v>
      </c>
      <c r="J103" s="1" t="str">
        <f>VLOOKUP(B103,[1]Validation!$B$2:$F$162,4,FALSE)</f>
        <v>#ERROR!</v>
      </c>
    </row>
    <row r="104" ht="26.25" customHeight="1">
      <c r="A104" s="50" t="s">
        <v>347</v>
      </c>
      <c r="B104" s="50" t="s">
        <v>233</v>
      </c>
      <c r="C104" s="50" t="s">
        <v>233</v>
      </c>
      <c r="E104" s="8">
        <v>2022.0</v>
      </c>
      <c r="F104" s="51" t="s">
        <v>348</v>
      </c>
      <c r="I104" s="52">
        <v>0.014516583520540307</v>
      </c>
      <c r="J104" s="1" t="str">
        <f>VLOOKUP(B104,[1]Validation!$B$2:$F$162,4,FALSE)</f>
        <v>#ERROR!</v>
      </c>
    </row>
    <row r="105" ht="26.25" customHeight="1">
      <c r="A105" s="50" t="s">
        <v>236</v>
      </c>
      <c r="B105" s="50" t="s">
        <v>237</v>
      </c>
      <c r="C105" s="50" t="s">
        <v>237</v>
      </c>
      <c r="E105" s="8">
        <v>2022.0</v>
      </c>
      <c r="F105" s="51" t="s">
        <v>349</v>
      </c>
      <c r="G105" s="49" t="s">
        <v>350</v>
      </c>
      <c r="I105" s="52">
        <v>0.008770936766175923</v>
      </c>
      <c r="J105" s="1" t="str">
        <f>VLOOKUP(B105,[1]Validation!$B$2:$F$162,4,FALSE)</f>
        <v>#ERROR!</v>
      </c>
    </row>
    <row r="106" ht="26.25" customHeight="1">
      <c r="A106" s="50" t="s">
        <v>290</v>
      </c>
      <c r="B106" s="50" t="s">
        <v>239</v>
      </c>
      <c r="C106" s="50" t="s">
        <v>239</v>
      </c>
      <c r="E106" s="8">
        <v>2022.0</v>
      </c>
      <c r="F106" s="51" t="s">
        <v>351</v>
      </c>
      <c r="I106" s="52">
        <v>0.00786448743646706</v>
      </c>
      <c r="J106" s="1" t="str">
        <f>VLOOKUP(B106,[1]Validation!$B$2:$F$162,4,FALSE)</f>
        <v>#ERROR!</v>
      </c>
    </row>
    <row r="107" ht="26.25" customHeight="1">
      <c r="A107" s="50" t="s">
        <v>290</v>
      </c>
      <c r="B107" s="50" t="s">
        <v>352</v>
      </c>
      <c r="C107" s="50" t="s">
        <v>352</v>
      </c>
      <c r="E107" s="8">
        <v>2022.0</v>
      </c>
      <c r="F107" s="51" t="s">
        <v>353</v>
      </c>
      <c r="G107" s="49" t="s">
        <v>354</v>
      </c>
      <c r="I107" s="52">
        <v>0.010942226535108986</v>
      </c>
      <c r="J107" s="1" t="str">
        <f>VLOOKUP(B107,[1]Validation!$B$2:$F$162,4,FALSE)</f>
        <v>#ERROR!</v>
      </c>
    </row>
    <row r="108" ht="26.25" customHeight="1">
      <c r="A108" s="50" t="s">
        <v>294</v>
      </c>
      <c r="B108" s="50" t="s">
        <v>355</v>
      </c>
      <c r="C108" s="50" t="s">
        <v>355</v>
      </c>
      <c r="E108" s="8">
        <v>2022.0</v>
      </c>
      <c r="F108" s="51" t="s">
        <v>356</v>
      </c>
      <c r="G108" s="8" t="s">
        <v>357</v>
      </c>
      <c r="I108" s="52">
        <v>0.14262943131813421</v>
      </c>
      <c r="J108" s="1" t="str">
        <f>VLOOKUP(B108,[1]Validation!$B$2:$F$162,4,FALSE)</f>
        <v>#ERROR!</v>
      </c>
    </row>
    <row r="109" ht="26.25" customHeight="1">
      <c r="A109" s="8" t="s">
        <v>262</v>
      </c>
      <c r="B109" s="8" t="s">
        <v>358</v>
      </c>
      <c r="C109" s="8" t="s">
        <v>358</v>
      </c>
      <c r="F109" s="53" t="s">
        <v>359</v>
      </c>
      <c r="G109" s="8" t="s">
        <v>360</v>
      </c>
      <c r="I109" s="8">
        <v>0.1372</v>
      </c>
      <c r="J109" s="1" t="str">
        <f>VLOOKUP(B109,[1]Validation!$B$2:$F$162,4,FALSE)</f>
        <v>#ERROR!</v>
      </c>
    </row>
    <row r="110" ht="26.25" customHeight="1">
      <c r="F110" s="53"/>
      <c r="I110" s="48"/>
    </row>
    <row r="111" ht="26.25" customHeight="1">
      <c r="F111" s="53"/>
      <c r="I111" s="48"/>
    </row>
    <row r="112" ht="26.25" customHeight="1">
      <c r="F112" s="53"/>
      <c r="I112" s="48"/>
    </row>
    <row r="113" ht="26.25" customHeight="1">
      <c r="F113" s="53"/>
      <c r="I113" s="48"/>
    </row>
    <row r="114" ht="26.25" customHeight="1">
      <c r="F114" s="53"/>
      <c r="I114" s="48"/>
    </row>
    <row r="115" ht="26.25" customHeight="1">
      <c r="F115" s="53"/>
      <c r="I115" s="48"/>
    </row>
    <row r="116" ht="26.25" customHeight="1">
      <c r="F116" s="53"/>
      <c r="I116" s="48"/>
    </row>
    <row r="117" ht="26.25" customHeight="1">
      <c r="F117" s="53"/>
      <c r="I117" s="48"/>
    </row>
    <row r="118" ht="26.25" customHeight="1">
      <c r="F118" s="53"/>
      <c r="I118" s="48"/>
    </row>
    <row r="119" ht="26.25" customHeight="1">
      <c r="F119" s="53"/>
      <c r="I119" s="48"/>
    </row>
    <row r="120" ht="26.25" customHeight="1">
      <c r="F120" s="53"/>
      <c r="I120" s="48"/>
    </row>
    <row r="121" ht="26.25" customHeight="1">
      <c r="F121" s="53"/>
      <c r="I121" s="48"/>
    </row>
    <row r="122" ht="26.25" customHeight="1">
      <c r="F122" s="53"/>
      <c r="I122" s="48"/>
    </row>
    <row r="123" ht="26.25" customHeight="1">
      <c r="F123" s="53"/>
      <c r="I123" s="48"/>
    </row>
    <row r="124" ht="26.25" customHeight="1">
      <c r="F124" s="53"/>
      <c r="I124" s="48"/>
    </row>
    <row r="125" ht="26.25" customHeight="1">
      <c r="F125" s="53"/>
      <c r="I125" s="48"/>
    </row>
    <row r="126" ht="26.25" customHeight="1">
      <c r="F126" s="53"/>
      <c r="I126" s="48"/>
    </row>
    <row r="127" ht="26.25" customHeight="1">
      <c r="F127" s="53"/>
      <c r="I127" s="48"/>
    </row>
    <row r="128" ht="26.25" customHeight="1">
      <c r="F128" s="53"/>
      <c r="I128" s="48"/>
    </row>
    <row r="129" ht="26.25" customHeight="1">
      <c r="F129" s="53"/>
      <c r="I129" s="48"/>
    </row>
    <row r="130" ht="26.25" customHeight="1">
      <c r="F130" s="53"/>
      <c r="I130" s="48"/>
    </row>
    <row r="131" ht="26.25" customHeight="1">
      <c r="F131" s="53"/>
      <c r="I131" s="48"/>
    </row>
    <row r="132" ht="26.25" customHeight="1">
      <c r="F132" s="53"/>
      <c r="I132" s="48"/>
    </row>
    <row r="133" ht="26.25" customHeight="1">
      <c r="F133" s="53"/>
      <c r="I133" s="48"/>
    </row>
    <row r="134" ht="26.25" customHeight="1">
      <c r="F134" s="53"/>
      <c r="I134" s="48"/>
    </row>
    <row r="135" ht="26.25" customHeight="1">
      <c r="F135" s="53"/>
      <c r="I135" s="48"/>
    </row>
    <row r="136" ht="26.25" customHeight="1">
      <c r="F136" s="53"/>
      <c r="I136" s="48"/>
    </row>
    <row r="137" ht="26.25" customHeight="1">
      <c r="F137" s="53"/>
      <c r="I137" s="48"/>
    </row>
    <row r="138" ht="26.25" customHeight="1">
      <c r="F138" s="53"/>
      <c r="I138" s="48"/>
    </row>
    <row r="139" ht="26.25" customHeight="1">
      <c r="F139" s="53"/>
      <c r="I139" s="48"/>
    </row>
    <row r="140" ht="26.25" customHeight="1">
      <c r="F140" s="53"/>
      <c r="I140" s="48"/>
    </row>
    <row r="141" ht="26.25" customHeight="1">
      <c r="F141" s="53"/>
      <c r="I141" s="48"/>
    </row>
    <row r="142" ht="26.25" customHeight="1">
      <c r="F142" s="53"/>
      <c r="I142" s="48"/>
    </row>
    <row r="143" ht="26.25" customHeight="1">
      <c r="F143" s="53"/>
      <c r="I143" s="48"/>
    </row>
    <row r="144" ht="26.25" customHeight="1">
      <c r="F144" s="53"/>
      <c r="I144" s="48"/>
    </row>
    <row r="145" ht="26.25" customHeight="1">
      <c r="F145" s="53"/>
      <c r="I145" s="48"/>
    </row>
    <row r="146" ht="26.25" customHeight="1">
      <c r="F146" s="53"/>
      <c r="I146" s="48"/>
    </row>
    <row r="147" ht="26.25" customHeight="1">
      <c r="F147" s="53"/>
      <c r="I147" s="48"/>
    </row>
    <row r="148" ht="26.25" customHeight="1">
      <c r="F148" s="53"/>
      <c r="I148" s="48"/>
    </row>
    <row r="149" ht="26.25" customHeight="1">
      <c r="F149" s="53"/>
      <c r="I149" s="48"/>
    </row>
    <row r="150" ht="26.25" customHeight="1">
      <c r="F150" s="53"/>
      <c r="I150" s="48"/>
    </row>
    <row r="151" ht="26.25" customHeight="1">
      <c r="F151" s="53"/>
      <c r="I151" s="48"/>
    </row>
    <row r="152" ht="26.25" customHeight="1">
      <c r="F152" s="53"/>
      <c r="I152" s="48"/>
    </row>
    <row r="153" ht="26.25" customHeight="1">
      <c r="F153" s="53"/>
      <c r="I153" s="48"/>
    </row>
    <row r="154" ht="26.25" customHeight="1">
      <c r="F154" s="53"/>
      <c r="I154" s="48"/>
    </row>
    <row r="155" ht="26.25" customHeight="1">
      <c r="F155" s="53"/>
      <c r="I155" s="48"/>
    </row>
    <row r="156" ht="26.25" customHeight="1">
      <c r="F156" s="53"/>
      <c r="I156" s="48"/>
    </row>
    <row r="157" ht="26.25" customHeight="1">
      <c r="F157" s="53"/>
      <c r="I157" s="48"/>
    </row>
    <row r="158" ht="26.25" customHeight="1">
      <c r="F158" s="53"/>
      <c r="I158" s="48"/>
    </row>
    <row r="159" ht="26.25" customHeight="1">
      <c r="F159" s="53"/>
      <c r="I159" s="48"/>
    </row>
    <row r="160" ht="26.25" customHeight="1">
      <c r="F160" s="53"/>
      <c r="I160" s="48"/>
    </row>
    <row r="161" ht="26.25" customHeight="1">
      <c r="F161" s="53"/>
      <c r="I161" s="48"/>
    </row>
    <row r="162" ht="26.25" customHeight="1">
      <c r="F162" s="53"/>
      <c r="I162" s="48"/>
    </row>
    <row r="163" ht="26.25" customHeight="1">
      <c r="F163" s="53"/>
      <c r="I163" s="48"/>
    </row>
    <row r="164" ht="26.25" customHeight="1">
      <c r="F164" s="53"/>
      <c r="I164" s="48"/>
    </row>
    <row r="165" ht="26.25" customHeight="1">
      <c r="F165" s="53"/>
      <c r="I165" s="48"/>
    </row>
    <row r="166" ht="26.25" customHeight="1">
      <c r="F166" s="53"/>
      <c r="I166" s="48"/>
    </row>
    <row r="167" ht="26.25" customHeight="1">
      <c r="F167" s="53"/>
      <c r="I167" s="48"/>
    </row>
    <row r="168" ht="26.25" customHeight="1">
      <c r="F168" s="53"/>
      <c r="I168" s="48"/>
    </row>
    <row r="169" ht="26.25" customHeight="1">
      <c r="F169" s="53"/>
      <c r="I169" s="48"/>
    </row>
    <row r="170" ht="26.25" customHeight="1">
      <c r="F170" s="53"/>
      <c r="I170" s="48"/>
    </row>
    <row r="171" ht="26.25" customHeight="1">
      <c r="F171" s="53"/>
      <c r="I171" s="48"/>
    </row>
    <row r="172" ht="26.25" customHeight="1">
      <c r="F172" s="53"/>
      <c r="I172" s="48"/>
    </row>
    <row r="173" ht="26.25" customHeight="1">
      <c r="F173" s="53"/>
      <c r="I173" s="48"/>
    </row>
    <row r="174" ht="26.25" customHeight="1">
      <c r="F174" s="53"/>
      <c r="I174" s="48"/>
    </row>
    <row r="175" ht="26.25" customHeight="1">
      <c r="F175" s="53"/>
      <c r="I175" s="48"/>
    </row>
    <row r="176" ht="26.25" customHeight="1">
      <c r="F176" s="53"/>
      <c r="I176" s="48"/>
    </row>
    <row r="177" ht="26.25" customHeight="1">
      <c r="F177" s="53"/>
      <c r="I177" s="48"/>
    </row>
    <row r="178" ht="26.25" customHeight="1">
      <c r="F178" s="53"/>
      <c r="I178" s="48"/>
    </row>
    <row r="179" ht="26.25" customHeight="1">
      <c r="F179" s="53"/>
      <c r="I179" s="48"/>
    </row>
    <row r="180" ht="26.25" customHeight="1">
      <c r="F180" s="53"/>
      <c r="I180" s="48"/>
    </row>
    <row r="181" ht="26.25" customHeight="1">
      <c r="F181" s="53"/>
      <c r="I181" s="48"/>
    </row>
    <row r="182" ht="26.25" customHeight="1">
      <c r="F182" s="53"/>
      <c r="I182" s="48"/>
    </row>
    <row r="183" ht="26.25" customHeight="1">
      <c r="F183" s="53"/>
      <c r="I183" s="48"/>
    </row>
    <row r="184" ht="26.25" customHeight="1">
      <c r="F184" s="53"/>
      <c r="I184" s="48"/>
    </row>
    <row r="185" ht="26.25" customHeight="1">
      <c r="F185" s="53"/>
      <c r="I185" s="48"/>
    </row>
    <row r="186" ht="26.25" customHeight="1">
      <c r="F186" s="53"/>
      <c r="I186" s="48"/>
    </row>
    <row r="187" ht="26.25" customHeight="1">
      <c r="F187" s="53"/>
      <c r="I187" s="48"/>
    </row>
    <row r="188" ht="26.25" customHeight="1">
      <c r="F188" s="53"/>
      <c r="I188" s="48"/>
    </row>
    <row r="189" ht="26.25" customHeight="1">
      <c r="F189" s="53"/>
      <c r="I189" s="48"/>
    </row>
    <row r="190" ht="26.25" customHeight="1">
      <c r="F190" s="53"/>
      <c r="I190" s="48"/>
    </row>
    <row r="191" ht="26.25" customHeight="1">
      <c r="F191" s="53"/>
      <c r="I191" s="48"/>
    </row>
    <row r="192" ht="26.25" customHeight="1">
      <c r="F192" s="53"/>
      <c r="I192" s="48"/>
    </row>
    <row r="193" ht="26.25" customHeight="1">
      <c r="F193" s="53"/>
      <c r="I193" s="48"/>
    </row>
    <row r="194" ht="26.25" customHeight="1">
      <c r="F194" s="53"/>
      <c r="I194" s="48"/>
    </row>
    <row r="195" ht="26.25" customHeight="1">
      <c r="F195" s="53"/>
      <c r="I195" s="48"/>
    </row>
    <row r="196" ht="26.25" customHeight="1">
      <c r="F196" s="53"/>
      <c r="I196" s="48"/>
    </row>
    <row r="197" ht="26.25" customHeight="1">
      <c r="F197" s="53"/>
      <c r="I197" s="48"/>
    </row>
    <row r="198" ht="26.25" customHeight="1">
      <c r="F198" s="53"/>
      <c r="I198" s="48"/>
    </row>
    <row r="199" ht="26.25" customHeight="1">
      <c r="F199" s="53"/>
      <c r="I199" s="48"/>
    </row>
    <row r="200" ht="26.25" customHeight="1">
      <c r="F200" s="53"/>
      <c r="I200" s="48"/>
    </row>
    <row r="201" ht="26.25" customHeight="1">
      <c r="F201" s="53"/>
      <c r="I201" s="48"/>
    </row>
    <row r="202" ht="26.25" customHeight="1">
      <c r="F202" s="53"/>
      <c r="I202" s="48"/>
    </row>
    <row r="203" ht="26.25" customHeight="1">
      <c r="F203" s="53"/>
      <c r="I203" s="48"/>
    </row>
    <row r="204" ht="26.25" customHeight="1">
      <c r="F204" s="53"/>
      <c r="I204" s="48"/>
    </row>
    <row r="205" ht="26.25" customHeight="1">
      <c r="F205" s="53"/>
      <c r="I205" s="48"/>
    </row>
    <row r="206" ht="26.25" customHeight="1">
      <c r="F206" s="53"/>
      <c r="I206" s="48"/>
    </row>
    <row r="207" ht="26.25" customHeight="1">
      <c r="F207" s="53"/>
      <c r="I207" s="48"/>
    </row>
    <row r="208" ht="26.25" customHeight="1">
      <c r="F208" s="53"/>
      <c r="I208" s="48"/>
    </row>
    <row r="209" ht="26.25" customHeight="1">
      <c r="F209" s="53"/>
      <c r="I209" s="48"/>
    </row>
    <row r="210" ht="26.25" customHeight="1">
      <c r="F210" s="53"/>
      <c r="I210" s="48"/>
    </row>
    <row r="211" ht="26.25" customHeight="1">
      <c r="F211" s="53"/>
      <c r="I211" s="48"/>
    </row>
    <row r="212" ht="26.25" customHeight="1">
      <c r="F212" s="53"/>
      <c r="I212" s="48"/>
    </row>
    <row r="213" ht="26.25" customHeight="1">
      <c r="F213" s="53"/>
      <c r="I213" s="48"/>
    </row>
    <row r="214" ht="26.25" customHeight="1">
      <c r="F214" s="53"/>
      <c r="I214" s="48"/>
    </row>
    <row r="215" ht="26.25" customHeight="1">
      <c r="F215" s="53"/>
      <c r="I215" s="48"/>
    </row>
    <row r="216" ht="26.25" customHeight="1">
      <c r="F216" s="53"/>
      <c r="I216" s="48"/>
    </row>
    <row r="217" ht="26.25" customHeight="1">
      <c r="F217" s="53"/>
      <c r="I217" s="48"/>
    </row>
    <row r="218" ht="26.25" customHeight="1">
      <c r="F218" s="53"/>
      <c r="I218" s="48"/>
    </row>
    <row r="219" ht="26.25" customHeight="1">
      <c r="F219" s="53"/>
      <c r="I219" s="48"/>
    </row>
    <row r="220" ht="26.25" customHeight="1">
      <c r="F220" s="53"/>
      <c r="I220" s="48"/>
    </row>
    <row r="221" ht="26.25" customHeight="1">
      <c r="F221" s="53"/>
      <c r="I221" s="48"/>
    </row>
    <row r="222" ht="26.25" customHeight="1">
      <c r="F222" s="53"/>
      <c r="I222" s="48"/>
    </row>
    <row r="223" ht="26.25" customHeight="1">
      <c r="F223" s="53"/>
      <c r="I223" s="48"/>
    </row>
    <row r="224" ht="26.25" customHeight="1">
      <c r="F224" s="53"/>
      <c r="I224" s="48"/>
    </row>
    <row r="225" ht="26.25" customHeight="1">
      <c r="F225" s="53"/>
      <c r="I225" s="48"/>
    </row>
    <row r="226" ht="26.25" customHeight="1">
      <c r="F226" s="53"/>
      <c r="I226" s="48"/>
    </row>
    <row r="227" ht="26.25" customHeight="1">
      <c r="F227" s="53"/>
      <c r="I227" s="48"/>
    </row>
    <row r="228" ht="26.25" customHeight="1">
      <c r="F228" s="53"/>
      <c r="I228" s="48"/>
    </row>
    <row r="229" ht="26.25" customHeight="1">
      <c r="F229" s="53"/>
      <c r="I229" s="48"/>
    </row>
    <row r="230" ht="26.25" customHeight="1">
      <c r="F230" s="53"/>
      <c r="I230" s="48"/>
    </row>
    <row r="231" ht="26.25" customHeight="1">
      <c r="F231" s="53"/>
      <c r="I231" s="48"/>
    </row>
    <row r="232" ht="26.25" customHeight="1">
      <c r="F232" s="53"/>
      <c r="I232" s="48"/>
    </row>
    <row r="233" ht="26.25" customHeight="1">
      <c r="F233" s="53"/>
      <c r="I233" s="48"/>
    </row>
    <row r="234" ht="26.25" customHeight="1">
      <c r="F234" s="53"/>
      <c r="I234" s="48"/>
    </row>
    <row r="235" ht="26.25" customHeight="1">
      <c r="F235" s="53"/>
      <c r="I235" s="48"/>
    </row>
    <row r="236" ht="26.25" customHeight="1">
      <c r="F236" s="53"/>
      <c r="I236" s="48"/>
    </row>
    <row r="237" ht="26.25" customHeight="1">
      <c r="F237" s="53"/>
      <c r="I237" s="48"/>
    </row>
    <row r="238" ht="26.25" customHeight="1">
      <c r="F238" s="53"/>
      <c r="I238" s="48"/>
    </row>
    <row r="239" ht="26.25" customHeight="1">
      <c r="F239" s="53"/>
      <c r="I239" s="48"/>
    </row>
    <row r="240" ht="26.25" customHeight="1">
      <c r="F240" s="53"/>
      <c r="I240" s="48"/>
    </row>
    <row r="241" ht="26.25" customHeight="1">
      <c r="F241" s="53"/>
      <c r="I241" s="48"/>
    </row>
    <row r="242" ht="26.25" customHeight="1">
      <c r="F242" s="53"/>
      <c r="I242" s="48"/>
    </row>
    <row r="243" ht="26.25" customHeight="1">
      <c r="F243" s="53"/>
      <c r="I243" s="48"/>
    </row>
    <row r="244" ht="26.25" customHeight="1">
      <c r="F244" s="53"/>
      <c r="I244" s="48"/>
    </row>
    <row r="245" ht="26.25" customHeight="1">
      <c r="F245" s="53"/>
      <c r="I245" s="48"/>
    </row>
    <row r="246" ht="26.25" customHeight="1">
      <c r="F246" s="53"/>
      <c r="I246" s="48"/>
    </row>
    <row r="247" ht="26.25" customHeight="1">
      <c r="F247" s="53"/>
      <c r="I247" s="48"/>
    </row>
    <row r="248" ht="26.25" customHeight="1">
      <c r="F248" s="53"/>
      <c r="I248" s="48"/>
    </row>
    <row r="249" ht="26.25" customHeight="1">
      <c r="F249" s="53"/>
      <c r="I249" s="48"/>
    </row>
    <row r="250" ht="26.25" customHeight="1">
      <c r="F250" s="53"/>
      <c r="I250" s="48"/>
    </row>
    <row r="251" ht="26.25" customHeight="1">
      <c r="F251" s="53"/>
      <c r="I251" s="48"/>
    </row>
    <row r="252" ht="26.25" customHeight="1">
      <c r="F252" s="53"/>
      <c r="I252" s="48"/>
    </row>
    <row r="253" ht="26.25" customHeight="1">
      <c r="F253" s="53"/>
      <c r="I253" s="48"/>
    </row>
    <row r="254" ht="26.25" customHeight="1">
      <c r="F254" s="53"/>
      <c r="I254" s="48"/>
    </row>
    <row r="255" ht="26.25" customHeight="1">
      <c r="F255" s="53"/>
      <c r="I255" s="48"/>
    </row>
    <row r="256" ht="26.25" customHeight="1">
      <c r="F256" s="53"/>
      <c r="I256" s="48"/>
    </row>
    <row r="257" ht="26.25" customHeight="1">
      <c r="F257" s="53"/>
      <c r="I257" s="48"/>
    </row>
    <row r="258" ht="26.25" customHeight="1">
      <c r="F258" s="53"/>
      <c r="I258" s="48"/>
    </row>
    <row r="259" ht="26.25" customHeight="1">
      <c r="F259" s="53"/>
      <c r="I259" s="48"/>
    </row>
    <row r="260" ht="26.25" customHeight="1">
      <c r="F260" s="53"/>
      <c r="I260" s="48"/>
    </row>
    <row r="261" ht="26.25" customHeight="1">
      <c r="F261" s="53"/>
      <c r="I261" s="48"/>
    </row>
    <row r="262" ht="26.25" customHeight="1">
      <c r="F262" s="53"/>
      <c r="I262" s="48"/>
    </row>
    <row r="263" ht="26.25" customHeight="1">
      <c r="F263" s="53"/>
      <c r="I263" s="48"/>
    </row>
    <row r="264" ht="26.25" customHeight="1">
      <c r="F264" s="53"/>
      <c r="I264" s="48"/>
    </row>
    <row r="265" ht="26.25" customHeight="1">
      <c r="F265" s="53"/>
      <c r="I265" s="48"/>
    </row>
    <row r="266" ht="26.25" customHeight="1">
      <c r="F266" s="53"/>
      <c r="I266" s="48"/>
    </row>
    <row r="267" ht="26.25" customHeight="1">
      <c r="F267" s="53"/>
      <c r="I267" s="48"/>
    </row>
    <row r="268" ht="26.25" customHeight="1">
      <c r="F268" s="53"/>
      <c r="I268" s="48"/>
    </row>
    <row r="269" ht="26.25" customHeight="1">
      <c r="F269" s="53"/>
      <c r="I269" s="48"/>
    </row>
    <row r="270" ht="26.25" customHeight="1">
      <c r="F270" s="53"/>
      <c r="I270" s="48"/>
    </row>
    <row r="271" ht="26.25" customHeight="1">
      <c r="F271" s="53"/>
      <c r="I271" s="48"/>
    </row>
    <row r="272" ht="26.25" customHeight="1">
      <c r="F272" s="53"/>
      <c r="I272" s="48"/>
    </row>
    <row r="273" ht="26.25" customHeight="1">
      <c r="F273" s="53"/>
      <c r="I273" s="48"/>
    </row>
    <row r="274" ht="26.25" customHeight="1">
      <c r="F274" s="53"/>
      <c r="I274" s="48"/>
    </row>
    <row r="275" ht="26.25" customHeight="1">
      <c r="F275" s="53"/>
      <c r="I275" s="48"/>
    </row>
    <row r="276" ht="26.25" customHeight="1">
      <c r="F276" s="53"/>
      <c r="I276" s="48"/>
    </row>
    <row r="277" ht="26.25" customHeight="1">
      <c r="F277" s="53"/>
      <c r="I277" s="48"/>
    </row>
    <row r="278" ht="26.25" customHeight="1">
      <c r="F278" s="53"/>
      <c r="I278" s="48"/>
    </row>
    <row r="279" ht="26.25" customHeight="1">
      <c r="F279" s="53"/>
      <c r="I279" s="48"/>
    </row>
    <row r="280" ht="26.25" customHeight="1">
      <c r="F280" s="53"/>
      <c r="I280" s="48"/>
    </row>
    <row r="281" ht="26.25" customHeight="1">
      <c r="F281" s="53"/>
      <c r="I281" s="48"/>
    </row>
    <row r="282" ht="26.25" customHeight="1">
      <c r="F282" s="53"/>
      <c r="I282" s="48"/>
    </row>
    <row r="283" ht="26.25" customHeight="1">
      <c r="F283" s="53"/>
      <c r="I283" s="48"/>
    </row>
    <row r="284" ht="26.25" customHeight="1">
      <c r="F284" s="53"/>
      <c r="I284" s="48"/>
    </row>
    <row r="285" ht="26.25" customHeight="1">
      <c r="F285" s="53"/>
      <c r="I285" s="48"/>
    </row>
    <row r="286" ht="26.25" customHeight="1">
      <c r="F286" s="53"/>
      <c r="I286" s="48"/>
    </row>
    <row r="287" ht="26.25" customHeight="1">
      <c r="F287" s="53"/>
      <c r="I287" s="48"/>
    </row>
    <row r="288" ht="26.25" customHeight="1">
      <c r="F288" s="53"/>
      <c r="I288" s="48"/>
    </row>
    <row r="289" ht="26.25" customHeight="1">
      <c r="F289" s="53"/>
      <c r="I289" s="48"/>
    </row>
    <row r="290" ht="26.25" customHeight="1">
      <c r="F290" s="53"/>
      <c r="I290" s="48"/>
    </row>
    <row r="291" ht="26.25" customHeight="1">
      <c r="F291" s="53"/>
      <c r="I291" s="48"/>
    </row>
    <row r="292" ht="26.25" customHeight="1">
      <c r="F292" s="53"/>
      <c r="I292" s="48"/>
    </row>
    <row r="293" ht="26.25" customHeight="1">
      <c r="F293" s="53"/>
      <c r="I293" s="48"/>
    </row>
    <row r="294" ht="26.25" customHeight="1">
      <c r="F294" s="53"/>
      <c r="I294" s="48"/>
    </row>
    <row r="295" ht="26.25" customHeight="1">
      <c r="F295" s="53"/>
      <c r="I295" s="48"/>
    </row>
    <row r="296" ht="26.25" customHeight="1">
      <c r="F296" s="53"/>
      <c r="I296" s="48"/>
    </row>
    <row r="297" ht="26.25" customHeight="1">
      <c r="F297" s="53"/>
      <c r="I297" s="48"/>
    </row>
    <row r="298" ht="26.25" customHeight="1">
      <c r="F298" s="53"/>
      <c r="I298" s="48"/>
    </row>
    <row r="299" ht="26.25" customHeight="1">
      <c r="F299" s="53"/>
      <c r="I299" s="48"/>
    </row>
    <row r="300" ht="26.25" customHeight="1">
      <c r="F300" s="53"/>
      <c r="I300" s="48"/>
    </row>
    <row r="301" ht="26.25" customHeight="1">
      <c r="F301" s="53"/>
      <c r="I301" s="48"/>
    </row>
    <row r="302" ht="26.25" customHeight="1">
      <c r="F302" s="53"/>
      <c r="I302" s="48"/>
    </row>
    <row r="303" ht="26.25" customHeight="1">
      <c r="F303" s="53"/>
      <c r="I303" s="48"/>
    </row>
    <row r="304" ht="26.25" customHeight="1">
      <c r="F304" s="53"/>
      <c r="I304" s="48"/>
    </row>
    <row r="305" ht="26.25" customHeight="1">
      <c r="F305" s="53"/>
      <c r="I305" s="48"/>
    </row>
    <row r="306" ht="26.25" customHeight="1">
      <c r="F306" s="53"/>
      <c r="I306" s="48"/>
    </row>
    <row r="307" ht="26.25" customHeight="1">
      <c r="F307" s="53"/>
      <c r="I307" s="48"/>
    </row>
    <row r="308" ht="26.25" customHeight="1">
      <c r="F308" s="53"/>
      <c r="I308" s="48"/>
    </row>
    <row r="309" ht="26.25" customHeight="1">
      <c r="F309" s="53"/>
      <c r="I309" s="48"/>
    </row>
    <row r="310" ht="26.25" customHeight="1">
      <c r="F310" s="53"/>
      <c r="I310" s="48"/>
    </row>
    <row r="311" ht="26.25" customHeight="1">
      <c r="F311" s="53"/>
      <c r="I311" s="48"/>
    </row>
    <row r="312" ht="26.25" customHeight="1">
      <c r="F312" s="53"/>
      <c r="I312" s="48"/>
    </row>
    <row r="313" ht="26.25" customHeight="1">
      <c r="F313" s="53"/>
      <c r="I313" s="48"/>
    </row>
    <row r="314" ht="26.25" customHeight="1">
      <c r="F314" s="53"/>
      <c r="I314" s="48"/>
    </row>
    <row r="315" ht="26.25" customHeight="1">
      <c r="F315" s="53"/>
      <c r="I315" s="48"/>
    </row>
    <row r="316" ht="26.25" customHeight="1">
      <c r="F316" s="53"/>
      <c r="I316" s="48"/>
    </row>
    <row r="317" ht="26.25" customHeight="1">
      <c r="F317" s="53"/>
      <c r="I317" s="48"/>
    </row>
    <row r="318" ht="26.25" customHeight="1">
      <c r="F318" s="53"/>
      <c r="I318" s="48"/>
    </row>
    <row r="319" ht="26.25" customHeight="1">
      <c r="F319" s="53"/>
      <c r="I319" s="48"/>
    </row>
    <row r="320" ht="26.25" customHeight="1">
      <c r="F320" s="53"/>
      <c r="I320" s="48"/>
    </row>
    <row r="321" ht="26.25" customHeight="1">
      <c r="F321" s="53"/>
      <c r="I321" s="48"/>
    </row>
    <row r="322" ht="26.25" customHeight="1">
      <c r="F322" s="53"/>
      <c r="I322" s="48"/>
    </row>
    <row r="323" ht="26.25" customHeight="1">
      <c r="F323" s="53"/>
      <c r="I323" s="48"/>
    </row>
    <row r="324" ht="26.25" customHeight="1">
      <c r="F324" s="53"/>
      <c r="I324" s="48"/>
    </row>
    <row r="325" ht="26.25" customHeight="1">
      <c r="F325" s="53"/>
      <c r="I325" s="48"/>
    </row>
    <row r="326" ht="26.25" customHeight="1">
      <c r="F326" s="53"/>
      <c r="I326" s="48"/>
    </row>
    <row r="327" ht="26.25" customHeight="1">
      <c r="F327" s="53"/>
      <c r="I327" s="48"/>
    </row>
    <row r="328" ht="26.25" customHeight="1">
      <c r="F328" s="53"/>
      <c r="I328" s="48"/>
    </row>
    <row r="329" ht="26.25" customHeight="1">
      <c r="F329" s="53"/>
      <c r="I329" s="48"/>
    </row>
    <row r="330" ht="26.25" customHeight="1">
      <c r="F330" s="53"/>
      <c r="I330" s="48"/>
    </row>
    <row r="331" ht="26.25" customHeight="1">
      <c r="F331" s="53"/>
      <c r="I331" s="48"/>
    </row>
    <row r="332" ht="26.25" customHeight="1">
      <c r="F332" s="53"/>
      <c r="I332" s="48"/>
    </row>
    <row r="333" ht="26.25" customHeight="1">
      <c r="F333" s="53"/>
      <c r="I333" s="48"/>
    </row>
    <row r="334" ht="26.25" customHeight="1">
      <c r="F334" s="53"/>
      <c r="I334" s="48"/>
    </row>
    <row r="335" ht="26.25" customHeight="1">
      <c r="F335" s="53"/>
      <c r="I335" s="48"/>
    </row>
    <row r="336" ht="26.25" customHeight="1">
      <c r="F336" s="53"/>
      <c r="I336" s="48"/>
    </row>
    <row r="337" ht="26.25" customHeight="1">
      <c r="F337" s="53"/>
      <c r="I337" s="48"/>
    </row>
    <row r="338" ht="26.25" customHeight="1">
      <c r="F338" s="53"/>
      <c r="I338" s="48"/>
    </row>
    <row r="339" ht="26.25" customHeight="1">
      <c r="F339" s="53"/>
      <c r="I339" s="48"/>
    </row>
    <row r="340" ht="26.25" customHeight="1">
      <c r="F340" s="53"/>
      <c r="I340" s="48"/>
    </row>
    <row r="341" ht="26.25" customHeight="1">
      <c r="F341" s="53"/>
      <c r="I341" s="48"/>
    </row>
    <row r="342" ht="26.25" customHeight="1">
      <c r="F342" s="53"/>
      <c r="I342" s="48"/>
    </row>
    <row r="343" ht="26.25" customHeight="1">
      <c r="F343" s="53"/>
      <c r="I343" s="48"/>
    </row>
    <row r="344" ht="26.25" customHeight="1">
      <c r="F344" s="53"/>
      <c r="I344" s="48"/>
    </row>
    <row r="345" ht="26.25" customHeight="1">
      <c r="F345" s="53"/>
      <c r="I345" s="48"/>
    </row>
    <row r="346" ht="26.25" customHeight="1">
      <c r="F346" s="53"/>
      <c r="I346" s="48"/>
    </row>
    <row r="347" ht="26.25" customHeight="1">
      <c r="F347" s="53"/>
      <c r="I347" s="48"/>
    </row>
    <row r="348" ht="26.25" customHeight="1">
      <c r="F348" s="53"/>
      <c r="I348" s="48"/>
    </row>
    <row r="349" ht="26.25" customHeight="1">
      <c r="F349" s="53"/>
      <c r="I349" s="48"/>
    </row>
    <row r="350" ht="26.25" customHeight="1">
      <c r="F350" s="53"/>
      <c r="I350" s="48"/>
    </row>
    <row r="351" ht="26.25" customHeight="1">
      <c r="F351" s="53"/>
      <c r="I351" s="48"/>
    </row>
    <row r="352" ht="26.25" customHeight="1">
      <c r="F352" s="53"/>
      <c r="I352" s="48"/>
    </row>
    <row r="353" ht="26.25" customHeight="1">
      <c r="F353" s="53"/>
      <c r="I353" s="48"/>
    </row>
    <row r="354" ht="26.25" customHeight="1">
      <c r="F354" s="53"/>
      <c r="I354" s="48"/>
    </row>
    <row r="355" ht="26.25" customHeight="1">
      <c r="F355" s="53"/>
      <c r="I355" s="48"/>
    </row>
    <row r="356" ht="26.25" customHeight="1">
      <c r="F356" s="53"/>
      <c r="I356" s="48"/>
    </row>
    <row r="357" ht="26.25" customHeight="1">
      <c r="F357" s="53"/>
      <c r="I357" s="48"/>
    </row>
    <row r="358" ht="26.25" customHeight="1">
      <c r="F358" s="53"/>
      <c r="I358" s="48"/>
    </row>
    <row r="359" ht="26.25" customHeight="1">
      <c r="F359" s="53"/>
      <c r="I359" s="48"/>
    </row>
    <row r="360" ht="26.25" customHeight="1">
      <c r="F360" s="53"/>
      <c r="I360" s="48"/>
    </row>
    <row r="361" ht="26.25" customHeight="1">
      <c r="F361" s="53"/>
      <c r="I361" s="48"/>
    </row>
    <row r="362" ht="26.25" customHeight="1">
      <c r="F362" s="53"/>
      <c r="I362" s="48"/>
    </row>
    <row r="363" ht="26.25" customHeight="1">
      <c r="F363" s="53"/>
      <c r="I363" s="48"/>
    </row>
    <row r="364" ht="26.25" customHeight="1">
      <c r="F364" s="53"/>
      <c r="I364" s="48"/>
    </row>
    <row r="365" ht="26.25" customHeight="1">
      <c r="F365" s="53"/>
      <c r="I365" s="48"/>
    </row>
    <row r="366" ht="26.25" customHeight="1">
      <c r="F366" s="53"/>
      <c r="I366" s="48"/>
    </row>
    <row r="367" ht="26.25" customHeight="1">
      <c r="F367" s="53"/>
      <c r="I367" s="48"/>
    </row>
    <row r="368" ht="26.25" customHeight="1">
      <c r="F368" s="53"/>
      <c r="I368" s="48"/>
    </row>
    <row r="369" ht="26.25" customHeight="1">
      <c r="F369" s="53"/>
      <c r="I369" s="48"/>
    </row>
    <row r="370" ht="26.25" customHeight="1">
      <c r="F370" s="53"/>
      <c r="I370" s="48"/>
    </row>
    <row r="371" ht="26.25" customHeight="1">
      <c r="F371" s="53"/>
      <c r="I371" s="48"/>
    </row>
    <row r="372" ht="26.25" customHeight="1">
      <c r="F372" s="53"/>
      <c r="I372" s="48"/>
    </row>
    <row r="373" ht="26.25" customHeight="1">
      <c r="F373" s="53"/>
      <c r="I373" s="48"/>
    </row>
    <row r="374" ht="26.25" customHeight="1">
      <c r="F374" s="53"/>
      <c r="I374" s="48"/>
    </row>
    <row r="375" ht="26.25" customHeight="1">
      <c r="F375" s="53"/>
      <c r="I375" s="48"/>
    </row>
    <row r="376" ht="26.25" customHeight="1">
      <c r="F376" s="53"/>
      <c r="I376" s="48"/>
    </row>
    <row r="377" ht="26.25" customHeight="1">
      <c r="F377" s="53"/>
      <c r="I377" s="48"/>
    </row>
    <row r="378" ht="26.25" customHeight="1">
      <c r="F378" s="53"/>
      <c r="I378" s="48"/>
    </row>
    <row r="379" ht="26.25" customHeight="1">
      <c r="F379" s="53"/>
      <c r="I379" s="48"/>
    </row>
    <row r="380" ht="26.25" customHeight="1">
      <c r="F380" s="53"/>
      <c r="I380" s="48"/>
    </row>
    <row r="381" ht="26.25" customHeight="1">
      <c r="F381" s="53"/>
      <c r="I381" s="48"/>
    </row>
    <row r="382" ht="26.25" customHeight="1">
      <c r="F382" s="53"/>
      <c r="I382" s="48"/>
    </row>
    <row r="383" ht="26.25" customHeight="1">
      <c r="F383" s="53"/>
      <c r="I383" s="48"/>
    </row>
    <row r="384" ht="26.25" customHeight="1">
      <c r="F384" s="53"/>
      <c r="I384" s="48"/>
    </row>
    <row r="385" ht="26.25" customHeight="1">
      <c r="F385" s="53"/>
      <c r="I385" s="48"/>
    </row>
    <row r="386" ht="26.25" customHeight="1">
      <c r="F386" s="53"/>
      <c r="I386" s="48"/>
    </row>
    <row r="387" ht="26.25" customHeight="1">
      <c r="F387" s="53"/>
      <c r="I387" s="48"/>
    </row>
    <row r="388" ht="26.25" customHeight="1">
      <c r="F388" s="53"/>
      <c r="I388" s="48"/>
    </row>
    <row r="389" ht="26.25" customHeight="1">
      <c r="F389" s="53"/>
      <c r="I389" s="48"/>
    </row>
    <row r="390" ht="26.25" customHeight="1">
      <c r="F390" s="53"/>
      <c r="I390" s="48"/>
    </row>
    <row r="391" ht="26.25" customHeight="1">
      <c r="F391" s="53"/>
      <c r="I391" s="48"/>
    </row>
    <row r="392" ht="26.25" customHeight="1">
      <c r="F392" s="53"/>
      <c r="I392" s="48"/>
    </row>
    <row r="393" ht="26.25" customHeight="1">
      <c r="F393" s="53"/>
      <c r="I393" s="48"/>
    </row>
    <row r="394" ht="26.25" customHeight="1">
      <c r="F394" s="53"/>
      <c r="I394" s="48"/>
    </row>
    <row r="395" ht="26.25" customHeight="1">
      <c r="F395" s="53"/>
      <c r="I395" s="48"/>
    </row>
    <row r="396" ht="26.25" customHeight="1">
      <c r="F396" s="53"/>
      <c r="I396" s="48"/>
    </row>
    <row r="397" ht="26.25" customHeight="1">
      <c r="F397" s="53"/>
      <c r="I397" s="48"/>
    </row>
    <row r="398" ht="26.25" customHeight="1">
      <c r="F398" s="53"/>
      <c r="I398" s="48"/>
    </row>
    <row r="399" ht="26.25" customHeight="1">
      <c r="F399" s="53"/>
      <c r="I399" s="48"/>
    </row>
    <row r="400" ht="26.25" customHeight="1">
      <c r="F400" s="53"/>
      <c r="I400" s="48"/>
    </row>
    <row r="401" ht="26.25" customHeight="1">
      <c r="F401" s="53"/>
      <c r="I401" s="48"/>
    </row>
    <row r="402" ht="26.25" customHeight="1">
      <c r="F402" s="53"/>
      <c r="I402" s="48"/>
    </row>
    <row r="403" ht="26.25" customHeight="1">
      <c r="F403" s="53"/>
      <c r="I403" s="48"/>
    </row>
    <row r="404" ht="26.25" customHeight="1">
      <c r="F404" s="53"/>
      <c r="I404" s="48"/>
    </row>
    <row r="405" ht="26.25" customHeight="1">
      <c r="F405" s="53"/>
      <c r="I405" s="48"/>
    </row>
    <row r="406" ht="26.25" customHeight="1">
      <c r="F406" s="53"/>
      <c r="I406" s="48"/>
    </row>
    <row r="407" ht="26.25" customHeight="1">
      <c r="F407" s="53"/>
      <c r="I407" s="48"/>
    </row>
    <row r="408" ht="26.25" customHeight="1">
      <c r="F408" s="53"/>
      <c r="I408" s="48"/>
    </row>
    <row r="409" ht="26.25" customHeight="1">
      <c r="F409" s="53"/>
      <c r="I409" s="48"/>
    </row>
    <row r="410" ht="26.25" customHeight="1">
      <c r="F410" s="53"/>
      <c r="I410" s="48"/>
    </row>
    <row r="411" ht="26.25" customHeight="1">
      <c r="F411" s="53"/>
      <c r="I411" s="48"/>
    </row>
    <row r="412" ht="26.25" customHeight="1">
      <c r="F412" s="53"/>
      <c r="I412" s="48"/>
    </row>
    <row r="413" ht="26.25" customHeight="1">
      <c r="F413" s="53"/>
      <c r="I413" s="48"/>
    </row>
    <row r="414" ht="26.25" customHeight="1">
      <c r="F414" s="53"/>
      <c r="I414" s="48"/>
    </row>
    <row r="415" ht="26.25" customHeight="1">
      <c r="F415" s="53"/>
      <c r="I415" s="48"/>
    </row>
    <row r="416" ht="26.25" customHeight="1">
      <c r="F416" s="53"/>
      <c r="I416" s="48"/>
    </row>
    <row r="417" ht="26.25" customHeight="1">
      <c r="F417" s="53"/>
      <c r="I417" s="48"/>
    </row>
    <row r="418" ht="26.25" customHeight="1">
      <c r="F418" s="53"/>
      <c r="I418" s="48"/>
    </row>
    <row r="419" ht="26.25" customHeight="1">
      <c r="F419" s="53"/>
      <c r="I419" s="48"/>
    </row>
    <row r="420" ht="26.25" customHeight="1">
      <c r="F420" s="53"/>
      <c r="I420" s="48"/>
    </row>
    <row r="421" ht="26.25" customHeight="1">
      <c r="F421" s="53"/>
      <c r="I421" s="48"/>
    </row>
    <row r="422" ht="26.25" customHeight="1">
      <c r="F422" s="53"/>
      <c r="I422" s="48"/>
    </row>
    <row r="423" ht="26.25" customHeight="1">
      <c r="F423" s="53"/>
      <c r="I423" s="48"/>
    </row>
    <row r="424" ht="26.25" customHeight="1">
      <c r="F424" s="53"/>
      <c r="I424" s="48"/>
    </row>
    <row r="425" ht="26.25" customHeight="1">
      <c r="F425" s="53"/>
      <c r="I425" s="48"/>
    </row>
    <row r="426" ht="26.25" customHeight="1">
      <c r="F426" s="53"/>
      <c r="I426" s="48"/>
    </row>
    <row r="427" ht="26.25" customHeight="1">
      <c r="F427" s="53"/>
      <c r="I427" s="48"/>
    </row>
    <row r="428" ht="26.25" customHeight="1">
      <c r="F428" s="53"/>
      <c r="I428" s="48"/>
    </row>
    <row r="429" ht="26.25" customHeight="1">
      <c r="F429" s="53"/>
      <c r="I429" s="48"/>
    </row>
    <row r="430" ht="26.25" customHeight="1">
      <c r="F430" s="53"/>
      <c r="I430" s="48"/>
    </row>
    <row r="431" ht="26.25" customHeight="1">
      <c r="F431" s="53"/>
      <c r="I431" s="48"/>
    </row>
    <row r="432" ht="26.25" customHeight="1">
      <c r="F432" s="53"/>
      <c r="I432" s="48"/>
    </row>
    <row r="433" ht="26.25" customHeight="1">
      <c r="F433" s="53"/>
      <c r="I433" s="48"/>
    </row>
    <row r="434" ht="26.25" customHeight="1">
      <c r="F434" s="53"/>
      <c r="I434" s="48"/>
    </row>
    <row r="435" ht="26.25" customHeight="1">
      <c r="F435" s="53"/>
      <c r="I435" s="48"/>
    </row>
    <row r="436" ht="26.25" customHeight="1">
      <c r="F436" s="53"/>
      <c r="I436" s="48"/>
    </row>
    <row r="437" ht="26.25" customHeight="1">
      <c r="F437" s="53"/>
      <c r="I437" s="48"/>
    </row>
    <row r="438" ht="26.25" customHeight="1">
      <c r="F438" s="53"/>
      <c r="I438" s="48"/>
    </row>
    <row r="439" ht="26.25" customHeight="1">
      <c r="F439" s="53"/>
      <c r="I439" s="48"/>
    </row>
    <row r="440" ht="26.25" customHeight="1">
      <c r="F440" s="53"/>
      <c r="I440" s="48"/>
    </row>
    <row r="441" ht="26.25" customHeight="1">
      <c r="F441" s="53"/>
      <c r="I441" s="48"/>
    </row>
    <row r="442" ht="26.25" customHeight="1">
      <c r="F442" s="53"/>
      <c r="I442" s="48"/>
    </row>
    <row r="443" ht="26.25" customHeight="1">
      <c r="F443" s="53"/>
      <c r="I443" s="48"/>
    </row>
    <row r="444" ht="26.25" customHeight="1">
      <c r="F444" s="53"/>
      <c r="I444" s="48"/>
    </row>
    <row r="445" ht="26.25" customHeight="1">
      <c r="F445" s="53"/>
      <c r="I445" s="48"/>
    </row>
    <row r="446" ht="26.25" customHeight="1">
      <c r="F446" s="53"/>
      <c r="I446" s="48"/>
    </row>
    <row r="447" ht="26.25" customHeight="1">
      <c r="F447" s="53"/>
      <c r="I447" s="48"/>
    </row>
    <row r="448" ht="26.25" customHeight="1">
      <c r="F448" s="53"/>
      <c r="I448" s="48"/>
    </row>
    <row r="449" ht="26.25" customHeight="1">
      <c r="F449" s="53"/>
      <c r="I449" s="48"/>
    </row>
    <row r="450" ht="26.25" customHeight="1">
      <c r="F450" s="53"/>
      <c r="I450" s="48"/>
    </row>
    <row r="451" ht="26.25" customHeight="1">
      <c r="F451" s="53"/>
      <c r="I451" s="48"/>
    </row>
    <row r="452" ht="26.25" customHeight="1">
      <c r="F452" s="53"/>
      <c r="I452" s="48"/>
    </row>
    <row r="453" ht="26.25" customHeight="1">
      <c r="F453" s="53"/>
      <c r="I453" s="48"/>
    </row>
    <row r="454" ht="26.25" customHeight="1">
      <c r="F454" s="53"/>
      <c r="I454" s="48"/>
    </row>
    <row r="455" ht="26.25" customHeight="1">
      <c r="F455" s="53"/>
      <c r="I455" s="48"/>
    </row>
    <row r="456" ht="26.25" customHeight="1">
      <c r="F456" s="53"/>
      <c r="I456" s="48"/>
    </row>
    <row r="457" ht="26.25" customHeight="1">
      <c r="F457" s="53"/>
      <c r="I457" s="48"/>
    </row>
    <row r="458" ht="26.25" customHeight="1">
      <c r="F458" s="53"/>
      <c r="I458" s="48"/>
    </row>
    <row r="459" ht="26.25" customHeight="1">
      <c r="F459" s="53"/>
      <c r="I459" s="48"/>
    </row>
    <row r="460" ht="26.25" customHeight="1">
      <c r="F460" s="53"/>
      <c r="I460" s="48"/>
    </row>
    <row r="461" ht="26.25" customHeight="1">
      <c r="F461" s="53"/>
      <c r="I461" s="48"/>
    </row>
    <row r="462" ht="26.25" customHeight="1">
      <c r="F462" s="53"/>
      <c r="I462" s="48"/>
    </row>
    <row r="463" ht="26.25" customHeight="1">
      <c r="F463" s="53"/>
      <c r="I463" s="48"/>
    </row>
    <row r="464" ht="26.25" customHeight="1">
      <c r="F464" s="53"/>
      <c r="I464" s="48"/>
    </row>
    <row r="465" ht="26.25" customHeight="1">
      <c r="F465" s="53"/>
      <c r="I465" s="48"/>
    </row>
    <row r="466" ht="26.25" customHeight="1">
      <c r="F466" s="53"/>
      <c r="I466" s="48"/>
    </row>
    <row r="467" ht="26.25" customHeight="1">
      <c r="F467" s="53"/>
      <c r="I467" s="48"/>
    </row>
    <row r="468" ht="26.25" customHeight="1">
      <c r="F468" s="53"/>
      <c r="I468" s="48"/>
    </row>
    <row r="469" ht="26.25" customHeight="1">
      <c r="F469" s="53"/>
      <c r="I469" s="48"/>
    </row>
    <row r="470" ht="26.25" customHeight="1">
      <c r="F470" s="53"/>
      <c r="I470" s="48"/>
    </row>
    <row r="471" ht="26.25" customHeight="1">
      <c r="F471" s="53"/>
      <c r="I471" s="48"/>
    </row>
    <row r="472" ht="26.25" customHeight="1">
      <c r="F472" s="53"/>
      <c r="I472" s="48"/>
    </row>
    <row r="473" ht="26.25" customHeight="1">
      <c r="F473" s="53"/>
      <c r="I473" s="48"/>
    </row>
    <row r="474" ht="26.25" customHeight="1">
      <c r="F474" s="53"/>
      <c r="I474" s="48"/>
    </row>
    <row r="475" ht="26.25" customHeight="1">
      <c r="F475" s="53"/>
      <c r="I475" s="48"/>
    </row>
    <row r="476" ht="26.25" customHeight="1">
      <c r="F476" s="53"/>
      <c r="I476" s="48"/>
    </row>
    <row r="477" ht="26.25" customHeight="1">
      <c r="F477" s="53"/>
      <c r="I477" s="48"/>
    </row>
    <row r="478" ht="26.25" customHeight="1">
      <c r="F478" s="53"/>
      <c r="I478" s="48"/>
    </row>
    <row r="479" ht="26.25" customHeight="1">
      <c r="F479" s="53"/>
      <c r="I479" s="48"/>
    </row>
    <row r="480" ht="26.25" customHeight="1">
      <c r="F480" s="53"/>
      <c r="I480" s="48"/>
    </row>
    <row r="481" ht="26.25" customHeight="1">
      <c r="F481" s="53"/>
      <c r="I481" s="48"/>
    </row>
    <row r="482" ht="26.25" customHeight="1">
      <c r="F482" s="53"/>
      <c r="I482" s="48"/>
    </row>
    <row r="483" ht="26.25" customHeight="1">
      <c r="F483" s="53"/>
      <c r="I483" s="48"/>
    </row>
    <row r="484" ht="26.25" customHeight="1">
      <c r="F484" s="53"/>
      <c r="I484" s="48"/>
    </row>
    <row r="485" ht="26.25" customHeight="1">
      <c r="F485" s="53"/>
      <c r="I485" s="48"/>
    </row>
    <row r="486" ht="26.25" customHeight="1">
      <c r="F486" s="53"/>
      <c r="I486" s="48"/>
    </row>
    <row r="487" ht="26.25" customHeight="1">
      <c r="F487" s="53"/>
      <c r="I487" s="48"/>
    </row>
    <row r="488" ht="26.25" customHeight="1">
      <c r="F488" s="53"/>
      <c r="I488" s="48"/>
    </row>
    <row r="489" ht="26.25" customHeight="1">
      <c r="F489" s="53"/>
      <c r="I489" s="48"/>
    </row>
    <row r="490" ht="26.25" customHeight="1">
      <c r="F490" s="53"/>
      <c r="I490" s="48"/>
    </row>
    <row r="491" ht="26.25" customHeight="1">
      <c r="F491" s="53"/>
      <c r="I491" s="48"/>
    </row>
    <row r="492" ht="26.25" customHeight="1">
      <c r="F492" s="53"/>
      <c r="I492" s="48"/>
    </row>
    <row r="493" ht="26.25" customHeight="1">
      <c r="F493" s="53"/>
      <c r="I493" s="48"/>
    </row>
    <row r="494" ht="26.25" customHeight="1">
      <c r="F494" s="53"/>
      <c r="I494" s="48"/>
    </row>
    <row r="495" ht="26.25" customHeight="1">
      <c r="F495" s="53"/>
      <c r="I495" s="48"/>
    </row>
    <row r="496" ht="26.25" customHeight="1">
      <c r="F496" s="53"/>
      <c r="I496" s="48"/>
    </row>
    <row r="497" ht="26.25" customHeight="1">
      <c r="F497" s="53"/>
      <c r="I497" s="48"/>
    </row>
    <row r="498" ht="26.25" customHeight="1">
      <c r="F498" s="53"/>
      <c r="I498" s="48"/>
    </row>
    <row r="499" ht="26.25" customHeight="1">
      <c r="F499" s="53"/>
      <c r="I499" s="48"/>
    </row>
    <row r="500" ht="26.25" customHeight="1">
      <c r="F500" s="53"/>
      <c r="I500" s="48"/>
    </row>
    <row r="501" ht="26.25" customHeight="1">
      <c r="F501" s="53"/>
      <c r="I501" s="48"/>
    </row>
    <row r="502" ht="26.25" customHeight="1">
      <c r="F502" s="53"/>
      <c r="I502" s="48"/>
    </row>
    <row r="503" ht="26.25" customHeight="1">
      <c r="F503" s="53"/>
      <c r="I503" s="48"/>
    </row>
    <row r="504" ht="26.25" customHeight="1">
      <c r="F504" s="53"/>
      <c r="I504" s="48"/>
    </row>
    <row r="505" ht="26.25" customHeight="1">
      <c r="F505" s="53"/>
      <c r="I505" s="48"/>
    </row>
    <row r="506" ht="26.25" customHeight="1">
      <c r="F506" s="53"/>
      <c r="I506" s="48"/>
    </row>
    <row r="507" ht="26.25" customHeight="1">
      <c r="F507" s="53"/>
      <c r="I507" s="48"/>
    </row>
    <row r="508" ht="26.25" customHeight="1">
      <c r="F508" s="53"/>
      <c r="I508" s="48"/>
    </row>
    <row r="509" ht="26.25" customHeight="1">
      <c r="F509" s="53"/>
      <c r="I509" s="48"/>
    </row>
    <row r="510" ht="26.25" customHeight="1">
      <c r="F510" s="53"/>
      <c r="I510" s="48"/>
    </row>
    <row r="511" ht="26.25" customHeight="1">
      <c r="F511" s="53"/>
      <c r="I511" s="48"/>
    </row>
    <row r="512" ht="26.25" customHeight="1">
      <c r="F512" s="53"/>
      <c r="I512" s="48"/>
    </row>
    <row r="513" ht="26.25" customHeight="1">
      <c r="F513" s="53"/>
      <c r="I513" s="48"/>
    </row>
    <row r="514" ht="26.25" customHeight="1">
      <c r="F514" s="53"/>
      <c r="I514" s="48"/>
    </row>
    <row r="515" ht="26.25" customHeight="1">
      <c r="F515" s="53"/>
      <c r="I515" s="48"/>
    </row>
    <row r="516" ht="26.25" customHeight="1">
      <c r="F516" s="53"/>
      <c r="I516" s="48"/>
    </row>
    <row r="517" ht="26.25" customHeight="1">
      <c r="F517" s="53"/>
      <c r="I517" s="48"/>
    </row>
    <row r="518" ht="26.25" customHeight="1">
      <c r="F518" s="53"/>
      <c r="I518" s="48"/>
    </row>
    <row r="519" ht="26.25" customHeight="1">
      <c r="F519" s="53"/>
      <c r="I519" s="48"/>
    </row>
    <row r="520" ht="26.25" customHeight="1">
      <c r="F520" s="53"/>
      <c r="I520" s="48"/>
    </row>
    <row r="521" ht="26.25" customHeight="1">
      <c r="F521" s="53"/>
      <c r="I521" s="48"/>
    </row>
    <row r="522" ht="26.25" customHeight="1">
      <c r="F522" s="53"/>
      <c r="I522" s="48"/>
    </row>
    <row r="523" ht="26.25" customHeight="1">
      <c r="F523" s="53"/>
      <c r="I523" s="48"/>
    </row>
    <row r="524" ht="26.25" customHeight="1">
      <c r="F524" s="53"/>
      <c r="I524" s="48"/>
    </row>
    <row r="525" ht="26.25" customHeight="1">
      <c r="F525" s="53"/>
      <c r="I525" s="48"/>
    </row>
    <row r="526" ht="26.25" customHeight="1">
      <c r="F526" s="53"/>
      <c r="I526" s="48"/>
    </row>
    <row r="527" ht="26.25" customHeight="1">
      <c r="F527" s="53"/>
      <c r="I527" s="48"/>
    </row>
    <row r="528" ht="26.25" customHeight="1">
      <c r="F528" s="53"/>
      <c r="I528" s="48"/>
    </row>
    <row r="529" ht="26.25" customHeight="1">
      <c r="F529" s="53"/>
      <c r="I529" s="48"/>
    </row>
    <row r="530" ht="26.25" customHeight="1">
      <c r="F530" s="53"/>
      <c r="I530" s="48"/>
    </row>
    <row r="531" ht="26.25" customHeight="1">
      <c r="F531" s="53"/>
      <c r="I531" s="48"/>
    </row>
    <row r="532" ht="26.25" customHeight="1">
      <c r="F532" s="53"/>
      <c r="I532" s="48"/>
    </row>
    <row r="533" ht="26.25" customHeight="1">
      <c r="F533" s="53"/>
      <c r="I533" s="48"/>
    </row>
    <row r="534" ht="26.25" customHeight="1">
      <c r="F534" s="53"/>
      <c r="I534" s="48"/>
    </row>
    <row r="535" ht="26.25" customHeight="1">
      <c r="F535" s="53"/>
      <c r="I535" s="48"/>
    </row>
    <row r="536" ht="26.25" customHeight="1">
      <c r="F536" s="53"/>
      <c r="I536" s="48"/>
    </row>
    <row r="537" ht="26.25" customHeight="1">
      <c r="F537" s="53"/>
      <c r="I537" s="48"/>
    </row>
    <row r="538" ht="26.25" customHeight="1">
      <c r="F538" s="53"/>
      <c r="I538" s="48"/>
    </row>
    <row r="539" ht="26.25" customHeight="1">
      <c r="F539" s="53"/>
      <c r="I539" s="48"/>
    </row>
    <row r="540" ht="26.25" customHeight="1">
      <c r="F540" s="53"/>
      <c r="I540" s="48"/>
    </row>
    <row r="541" ht="26.25" customHeight="1">
      <c r="F541" s="53"/>
      <c r="I541" s="48"/>
    </row>
    <row r="542" ht="26.25" customHeight="1">
      <c r="F542" s="53"/>
      <c r="I542" s="48"/>
    </row>
    <row r="543" ht="26.25" customHeight="1">
      <c r="F543" s="53"/>
      <c r="I543" s="48"/>
    </row>
    <row r="544" ht="26.25" customHeight="1">
      <c r="F544" s="53"/>
      <c r="I544" s="48"/>
    </row>
    <row r="545" ht="26.25" customHeight="1">
      <c r="F545" s="53"/>
      <c r="I545" s="48"/>
    </row>
    <row r="546" ht="26.25" customHeight="1">
      <c r="F546" s="53"/>
      <c r="I546" s="48"/>
    </row>
    <row r="547" ht="26.25" customHeight="1">
      <c r="F547" s="53"/>
      <c r="I547" s="48"/>
    </row>
    <row r="548" ht="26.25" customHeight="1">
      <c r="F548" s="53"/>
      <c r="I548" s="48"/>
    </row>
    <row r="549" ht="26.25" customHeight="1">
      <c r="F549" s="53"/>
      <c r="I549" s="48"/>
    </row>
    <row r="550" ht="26.25" customHeight="1">
      <c r="F550" s="53"/>
      <c r="I550" s="48"/>
    </row>
    <row r="551" ht="26.25" customHeight="1">
      <c r="F551" s="53"/>
      <c r="I551" s="48"/>
    </row>
    <row r="552" ht="26.25" customHeight="1">
      <c r="F552" s="53"/>
      <c r="I552" s="48"/>
    </row>
    <row r="553" ht="26.25" customHeight="1">
      <c r="F553" s="53"/>
      <c r="I553" s="48"/>
    </row>
    <row r="554" ht="26.25" customHeight="1">
      <c r="F554" s="53"/>
      <c r="I554" s="48"/>
    </row>
    <row r="555" ht="26.25" customHeight="1">
      <c r="F555" s="53"/>
      <c r="I555" s="48"/>
    </row>
    <row r="556" ht="26.25" customHeight="1">
      <c r="F556" s="53"/>
      <c r="I556" s="48"/>
    </row>
    <row r="557" ht="26.25" customHeight="1">
      <c r="F557" s="53"/>
      <c r="I557" s="48"/>
    </row>
    <row r="558" ht="26.25" customHeight="1">
      <c r="F558" s="53"/>
      <c r="I558" s="48"/>
    </row>
    <row r="559" ht="26.25" customHeight="1">
      <c r="F559" s="53"/>
      <c r="I559" s="48"/>
    </row>
    <row r="560" ht="26.25" customHeight="1">
      <c r="F560" s="53"/>
      <c r="I560" s="48"/>
    </row>
    <row r="561" ht="26.25" customHeight="1">
      <c r="F561" s="53"/>
      <c r="I561" s="48"/>
    </row>
    <row r="562" ht="26.25" customHeight="1">
      <c r="F562" s="53"/>
      <c r="I562" s="48"/>
    </row>
    <row r="563" ht="26.25" customHeight="1">
      <c r="F563" s="53"/>
      <c r="I563" s="48"/>
    </row>
    <row r="564" ht="26.25" customHeight="1">
      <c r="F564" s="53"/>
      <c r="I564" s="48"/>
    </row>
    <row r="565" ht="26.25" customHeight="1">
      <c r="F565" s="53"/>
      <c r="I565" s="48"/>
    </row>
    <row r="566" ht="26.25" customHeight="1">
      <c r="F566" s="53"/>
      <c r="I566" s="48"/>
    </row>
    <row r="567" ht="26.25" customHeight="1">
      <c r="F567" s="53"/>
      <c r="I567" s="48"/>
    </row>
    <row r="568" ht="26.25" customHeight="1">
      <c r="F568" s="53"/>
      <c r="I568" s="48"/>
    </row>
    <row r="569" ht="26.25" customHeight="1">
      <c r="F569" s="53"/>
      <c r="I569" s="48"/>
    </row>
    <row r="570" ht="26.25" customHeight="1">
      <c r="F570" s="53"/>
      <c r="I570" s="48"/>
    </row>
    <row r="571" ht="26.25" customHeight="1">
      <c r="F571" s="53"/>
      <c r="I571" s="48"/>
    </row>
    <row r="572" ht="26.25" customHeight="1">
      <c r="F572" s="53"/>
      <c r="I572" s="48"/>
    </row>
    <row r="573" ht="26.25" customHeight="1">
      <c r="F573" s="53"/>
      <c r="I573" s="48"/>
    </row>
    <row r="574" ht="26.25" customHeight="1">
      <c r="F574" s="53"/>
      <c r="I574" s="48"/>
    </row>
    <row r="575" ht="26.25" customHeight="1">
      <c r="F575" s="53"/>
      <c r="I575" s="48"/>
    </row>
    <row r="576" ht="26.25" customHeight="1">
      <c r="F576" s="53"/>
      <c r="I576" s="48"/>
    </row>
    <row r="577" ht="26.25" customHeight="1">
      <c r="F577" s="53"/>
      <c r="I577" s="48"/>
    </row>
    <row r="578" ht="26.25" customHeight="1">
      <c r="F578" s="53"/>
      <c r="I578" s="48"/>
    </row>
    <row r="579" ht="26.25" customHeight="1">
      <c r="F579" s="53"/>
      <c r="I579" s="48"/>
    </row>
    <row r="580" ht="26.25" customHeight="1">
      <c r="F580" s="53"/>
      <c r="I580" s="48"/>
    </row>
    <row r="581" ht="26.25" customHeight="1">
      <c r="F581" s="53"/>
      <c r="I581" s="48"/>
    </row>
    <row r="582" ht="26.25" customHeight="1">
      <c r="F582" s="53"/>
      <c r="I582" s="48"/>
    </row>
    <row r="583" ht="26.25" customHeight="1">
      <c r="F583" s="53"/>
      <c r="I583" s="48"/>
    </row>
    <row r="584" ht="26.25" customHeight="1">
      <c r="F584" s="53"/>
      <c r="I584" s="48"/>
    </row>
    <row r="585" ht="26.25" customHeight="1">
      <c r="F585" s="53"/>
      <c r="I585" s="48"/>
    </row>
    <row r="586" ht="26.25" customHeight="1">
      <c r="F586" s="53"/>
      <c r="I586" s="48"/>
    </row>
    <row r="587" ht="26.25" customHeight="1">
      <c r="F587" s="53"/>
      <c r="I587" s="48"/>
    </row>
    <row r="588" ht="26.25" customHeight="1">
      <c r="F588" s="53"/>
      <c r="I588" s="48"/>
    </row>
    <row r="589" ht="26.25" customHeight="1">
      <c r="F589" s="53"/>
      <c r="I589" s="48"/>
    </row>
    <row r="590" ht="26.25" customHeight="1">
      <c r="F590" s="53"/>
      <c r="I590" s="48"/>
    </row>
    <row r="591" ht="26.25" customHeight="1">
      <c r="F591" s="53"/>
      <c r="I591" s="48"/>
    </row>
    <row r="592" ht="26.25" customHeight="1">
      <c r="F592" s="53"/>
      <c r="I592" s="48"/>
    </row>
    <row r="593" ht="26.25" customHeight="1">
      <c r="F593" s="53"/>
      <c r="I593" s="48"/>
    </row>
    <row r="594" ht="26.25" customHeight="1">
      <c r="F594" s="53"/>
      <c r="I594" s="48"/>
    </row>
    <row r="595" ht="26.25" customHeight="1">
      <c r="F595" s="53"/>
      <c r="I595" s="48"/>
    </row>
    <row r="596" ht="26.25" customHeight="1">
      <c r="F596" s="53"/>
      <c r="I596" s="48"/>
    </row>
    <row r="597" ht="26.25" customHeight="1">
      <c r="F597" s="53"/>
      <c r="I597" s="48"/>
    </row>
    <row r="598" ht="26.25" customHeight="1">
      <c r="F598" s="53"/>
      <c r="I598" s="48"/>
    </row>
    <row r="599" ht="26.25" customHeight="1">
      <c r="F599" s="53"/>
      <c r="I599" s="48"/>
    </row>
    <row r="600" ht="26.25" customHeight="1">
      <c r="F600" s="53"/>
      <c r="I600" s="48"/>
    </row>
    <row r="601" ht="26.25" customHeight="1">
      <c r="F601" s="53"/>
      <c r="I601" s="48"/>
    </row>
    <row r="602" ht="26.25" customHeight="1">
      <c r="F602" s="53"/>
      <c r="I602" s="48"/>
    </row>
    <row r="603" ht="26.25" customHeight="1">
      <c r="F603" s="53"/>
      <c r="I603" s="48"/>
    </row>
    <row r="604" ht="26.25" customHeight="1">
      <c r="F604" s="53"/>
      <c r="I604" s="48"/>
    </row>
    <row r="605" ht="26.25" customHeight="1">
      <c r="F605" s="53"/>
      <c r="I605" s="48"/>
    </row>
    <row r="606" ht="26.25" customHeight="1">
      <c r="F606" s="53"/>
      <c r="I606" s="48"/>
    </row>
    <row r="607" ht="26.25" customHeight="1">
      <c r="F607" s="53"/>
      <c r="I607" s="48"/>
    </row>
    <row r="608" ht="26.25" customHeight="1">
      <c r="F608" s="53"/>
      <c r="I608" s="48"/>
    </row>
    <row r="609" ht="26.25" customHeight="1">
      <c r="F609" s="53"/>
      <c r="I609" s="48"/>
    </row>
    <row r="610" ht="26.25" customHeight="1">
      <c r="F610" s="53"/>
      <c r="I610" s="48"/>
    </row>
    <row r="611" ht="26.25" customHeight="1">
      <c r="F611" s="53"/>
      <c r="I611" s="48"/>
    </row>
    <row r="612" ht="26.25" customHeight="1">
      <c r="F612" s="53"/>
      <c r="I612" s="48"/>
    </row>
    <row r="613" ht="26.25" customHeight="1">
      <c r="F613" s="53"/>
      <c r="I613" s="48"/>
    </row>
    <row r="614" ht="26.25" customHeight="1">
      <c r="F614" s="53"/>
      <c r="I614" s="48"/>
    </row>
    <row r="615" ht="26.25" customHeight="1">
      <c r="F615" s="53"/>
      <c r="I615" s="48"/>
    </row>
    <row r="616" ht="26.25" customHeight="1">
      <c r="F616" s="53"/>
      <c r="I616" s="48"/>
    </row>
    <row r="617" ht="26.25" customHeight="1">
      <c r="F617" s="53"/>
      <c r="I617" s="48"/>
    </row>
    <row r="618" ht="26.25" customHeight="1">
      <c r="F618" s="53"/>
      <c r="I618" s="48"/>
    </row>
    <row r="619" ht="26.25" customHeight="1">
      <c r="F619" s="53"/>
      <c r="I619" s="48"/>
    </row>
    <row r="620" ht="26.25" customHeight="1">
      <c r="F620" s="53"/>
      <c r="I620" s="48"/>
    </row>
    <row r="621" ht="26.25" customHeight="1">
      <c r="F621" s="53"/>
      <c r="I621" s="48"/>
    </row>
    <row r="622" ht="26.25" customHeight="1">
      <c r="F622" s="53"/>
      <c r="I622" s="48"/>
    </row>
    <row r="623" ht="26.25" customHeight="1">
      <c r="F623" s="53"/>
      <c r="I623" s="48"/>
    </row>
    <row r="624" ht="26.25" customHeight="1">
      <c r="F624" s="53"/>
      <c r="I624" s="48"/>
    </row>
    <row r="625" ht="26.25" customHeight="1">
      <c r="F625" s="53"/>
      <c r="I625" s="48"/>
    </row>
    <row r="626" ht="26.25" customHeight="1">
      <c r="F626" s="53"/>
      <c r="I626" s="48"/>
    </row>
    <row r="627" ht="26.25" customHeight="1">
      <c r="F627" s="53"/>
      <c r="I627" s="48"/>
    </row>
    <row r="628" ht="26.25" customHeight="1">
      <c r="F628" s="53"/>
      <c r="I628" s="48"/>
    </row>
    <row r="629" ht="26.25" customHeight="1">
      <c r="F629" s="53"/>
      <c r="I629" s="48"/>
    </row>
    <row r="630" ht="26.25" customHeight="1">
      <c r="F630" s="53"/>
      <c r="I630" s="48"/>
    </row>
    <row r="631" ht="26.25" customHeight="1">
      <c r="F631" s="53"/>
      <c r="I631" s="48"/>
    </row>
    <row r="632" ht="26.25" customHeight="1">
      <c r="F632" s="53"/>
      <c r="I632" s="48"/>
    </row>
    <row r="633" ht="26.25" customHeight="1">
      <c r="F633" s="53"/>
      <c r="I633" s="48"/>
    </row>
    <row r="634" ht="26.25" customHeight="1">
      <c r="F634" s="53"/>
      <c r="I634" s="48"/>
    </row>
    <row r="635" ht="26.25" customHeight="1">
      <c r="F635" s="53"/>
      <c r="I635" s="48"/>
    </row>
    <row r="636" ht="26.25" customHeight="1">
      <c r="F636" s="53"/>
      <c r="I636" s="48"/>
    </row>
    <row r="637" ht="26.25" customHeight="1">
      <c r="F637" s="53"/>
      <c r="I637" s="48"/>
    </row>
    <row r="638" ht="26.25" customHeight="1">
      <c r="F638" s="53"/>
      <c r="I638" s="48"/>
    </row>
    <row r="639" ht="26.25" customHeight="1">
      <c r="F639" s="53"/>
      <c r="I639" s="48"/>
    </row>
    <row r="640" ht="26.25" customHeight="1">
      <c r="F640" s="53"/>
      <c r="I640" s="48"/>
    </row>
    <row r="641" ht="26.25" customHeight="1">
      <c r="F641" s="53"/>
      <c r="I641" s="48"/>
    </row>
    <row r="642" ht="26.25" customHeight="1">
      <c r="F642" s="53"/>
      <c r="I642" s="48"/>
    </row>
    <row r="643" ht="26.25" customHeight="1">
      <c r="F643" s="53"/>
      <c r="I643" s="48"/>
    </row>
    <row r="644" ht="26.25" customHeight="1">
      <c r="F644" s="53"/>
      <c r="I644" s="48"/>
    </row>
    <row r="645" ht="26.25" customHeight="1">
      <c r="F645" s="53"/>
      <c r="I645" s="48"/>
    </row>
    <row r="646" ht="26.25" customHeight="1">
      <c r="F646" s="53"/>
      <c r="I646" s="48"/>
    </row>
    <row r="647" ht="26.25" customHeight="1">
      <c r="F647" s="53"/>
      <c r="I647" s="48"/>
    </row>
    <row r="648" ht="26.25" customHeight="1">
      <c r="F648" s="53"/>
      <c r="I648" s="48"/>
    </row>
    <row r="649" ht="26.25" customHeight="1">
      <c r="F649" s="53"/>
      <c r="I649" s="48"/>
    </row>
    <row r="650" ht="26.25" customHeight="1">
      <c r="F650" s="53"/>
      <c r="I650" s="48"/>
    </row>
    <row r="651" ht="26.25" customHeight="1">
      <c r="F651" s="53"/>
      <c r="I651" s="48"/>
    </row>
    <row r="652" ht="26.25" customHeight="1">
      <c r="F652" s="53"/>
      <c r="I652" s="48"/>
    </row>
    <row r="653" ht="26.25" customHeight="1">
      <c r="F653" s="53"/>
      <c r="I653" s="48"/>
    </row>
    <row r="654" ht="26.25" customHeight="1">
      <c r="F654" s="53"/>
      <c r="I654" s="48"/>
    </row>
    <row r="655" ht="26.25" customHeight="1">
      <c r="F655" s="53"/>
      <c r="I655" s="48"/>
    </row>
    <row r="656" ht="26.25" customHeight="1">
      <c r="F656" s="53"/>
      <c r="I656" s="48"/>
    </row>
    <row r="657" ht="26.25" customHeight="1">
      <c r="F657" s="53"/>
      <c r="I657" s="48"/>
    </row>
    <row r="658" ht="26.25" customHeight="1">
      <c r="F658" s="53"/>
      <c r="I658" s="48"/>
    </row>
    <row r="659" ht="26.25" customHeight="1">
      <c r="F659" s="53"/>
      <c r="I659" s="48"/>
    </row>
    <row r="660" ht="26.25" customHeight="1">
      <c r="F660" s="53"/>
      <c r="I660" s="48"/>
    </row>
    <row r="661" ht="26.25" customHeight="1">
      <c r="F661" s="53"/>
      <c r="I661" s="48"/>
    </row>
    <row r="662" ht="26.25" customHeight="1">
      <c r="F662" s="53"/>
      <c r="I662" s="48"/>
    </row>
    <row r="663" ht="26.25" customHeight="1">
      <c r="F663" s="53"/>
      <c r="I663" s="48"/>
    </row>
    <row r="664" ht="26.25" customHeight="1">
      <c r="F664" s="53"/>
      <c r="I664" s="48"/>
    </row>
    <row r="665" ht="26.25" customHeight="1">
      <c r="F665" s="53"/>
      <c r="I665" s="48"/>
    </row>
    <row r="666" ht="26.25" customHeight="1">
      <c r="F666" s="53"/>
      <c r="I666" s="48"/>
    </row>
    <row r="667" ht="26.25" customHeight="1">
      <c r="F667" s="53"/>
      <c r="I667" s="48"/>
    </row>
    <row r="668" ht="26.25" customHeight="1">
      <c r="F668" s="53"/>
      <c r="I668" s="48"/>
    </row>
    <row r="669" ht="26.25" customHeight="1">
      <c r="F669" s="53"/>
      <c r="I669" s="48"/>
    </row>
    <row r="670" ht="26.25" customHeight="1">
      <c r="F670" s="53"/>
      <c r="I670" s="48"/>
    </row>
    <row r="671" ht="26.25" customHeight="1">
      <c r="F671" s="53"/>
      <c r="I671" s="48"/>
    </row>
    <row r="672" ht="26.25" customHeight="1">
      <c r="F672" s="53"/>
      <c r="I672" s="48"/>
    </row>
    <row r="673" ht="26.25" customHeight="1">
      <c r="F673" s="53"/>
      <c r="I673" s="48"/>
    </row>
    <row r="674" ht="26.25" customHeight="1">
      <c r="F674" s="53"/>
      <c r="I674" s="48"/>
    </row>
    <row r="675" ht="26.25" customHeight="1">
      <c r="F675" s="53"/>
      <c r="I675" s="48"/>
    </row>
    <row r="676" ht="26.25" customHeight="1">
      <c r="F676" s="53"/>
      <c r="I676" s="48"/>
    </row>
    <row r="677" ht="26.25" customHeight="1">
      <c r="F677" s="53"/>
      <c r="I677" s="48"/>
    </row>
    <row r="678" ht="26.25" customHeight="1">
      <c r="F678" s="53"/>
      <c r="I678" s="48"/>
    </row>
    <row r="679" ht="26.25" customHeight="1">
      <c r="F679" s="53"/>
      <c r="I679" s="48"/>
    </row>
    <row r="680" ht="26.25" customHeight="1">
      <c r="F680" s="53"/>
      <c r="I680" s="48"/>
    </row>
    <row r="681" ht="26.25" customHeight="1">
      <c r="F681" s="53"/>
      <c r="I681" s="48"/>
    </row>
    <row r="682" ht="26.25" customHeight="1">
      <c r="F682" s="53"/>
      <c r="I682" s="48"/>
    </row>
    <row r="683" ht="26.25" customHeight="1">
      <c r="F683" s="53"/>
      <c r="I683" s="48"/>
    </row>
    <row r="684" ht="26.25" customHeight="1">
      <c r="F684" s="53"/>
      <c r="I684" s="48"/>
    </row>
    <row r="685" ht="26.25" customHeight="1">
      <c r="F685" s="53"/>
      <c r="I685" s="48"/>
    </row>
    <row r="686" ht="26.25" customHeight="1">
      <c r="F686" s="53"/>
      <c r="I686" s="48"/>
    </row>
    <row r="687" ht="26.25" customHeight="1">
      <c r="F687" s="53"/>
      <c r="I687" s="48"/>
    </row>
    <row r="688" ht="26.25" customHeight="1">
      <c r="F688" s="53"/>
      <c r="I688" s="48"/>
    </row>
    <row r="689" ht="26.25" customHeight="1">
      <c r="F689" s="53"/>
      <c r="I689" s="48"/>
    </row>
    <row r="690" ht="26.25" customHeight="1">
      <c r="F690" s="53"/>
      <c r="I690" s="48"/>
    </row>
    <row r="691" ht="26.25" customHeight="1">
      <c r="F691" s="53"/>
      <c r="I691" s="48"/>
    </row>
    <row r="692" ht="26.25" customHeight="1">
      <c r="F692" s="53"/>
      <c r="I692" s="48"/>
    </row>
    <row r="693" ht="26.25" customHeight="1">
      <c r="F693" s="53"/>
      <c r="I693" s="48"/>
    </row>
    <row r="694" ht="26.25" customHeight="1">
      <c r="F694" s="53"/>
      <c r="I694" s="48"/>
    </row>
    <row r="695" ht="26.25" customHeight="1">
      <c r="F695" s="53"/>
      <c r="I695" s="48"/>
    </row>
    <row r="696" ht="26.25" customHeight="1">
      <c r="F696" s="53"/>
      <c r="I696" s="48"/>
    </row>
    <row r="697" ht="26.25" customHeight="1">
      <c r="F697" s="53"/>
      <c r="I697" s="48"/>
    </row>
    <row r="698" ht="26.25" customHeight="1">
      <c r="F698" s="53"/>
      <c r="I698" s="48"/>
    </row>
    <row r="699" ht="26.25" customHeight="1">
      <c r="F699" s="53"/>
      <c r="I699" s="48"/>
    </row>
    <row r="700" ht="26.25" customHeight="1">
      <c r="F700" s="53"/>
      <c r="I700" s="48"/>
    </row>
    <row r="701" ht="26.25" customHeight="1">
      <c r="F701" s="53"/>
      <c r="I701" s="48"/>
    </row>
    <row r="702" ht="26.25" customHeight="1">
      <c r="F702" s="53"/>
      <c r="I702" s="48"/>
    </row>
    <row r="703" ht="26.25" customHeight="1">
      <c r="F703" s="53"/>
      <c r="I703" s="48"/>
    </row>
    <row r="704" ht="26.25" customHeight="1">
      <c r="F704" s="53"/>
      <c r="I704" s="48"/>
    </row>
    <row r="705" ht="26.25" customHeight="1">
      <c r="F705" s="53"/>
      <c r="I705" s="48"/>
    </row>
    <row r="706" ht="26.25" customHeight="1">
      <c r="F706" s="53"/>
      <c r="I706" s="48"/>
    </row>
    <row r="707" ht="26.25" customHeight="1">
      <c r="F707" s="53"/>
      <c r="I707" s="48"/>
    </row>
    <row r="708" ht="26.25" customHeight="1">
      <c r="F708" s="53"/>
      <c r="I708" s="48"/>
    </row>
    <row r="709" ht="26.25" customHeight="1">
      <c r="F709" s="53"/>
      <c r="I709" s="48"/>
    </row>
    <row r="710" ht="26.25" customHeight="1">
      <c r="F710" s="53"/>
      <c r="I710" s="48"/>
    </row>
    <row r="711" ht="26.25" customHeight="1">
      <c r="F711" s="53"/>
      <c r="I711" s="48"/>
    </row>
    <row r="712" ht="26.25" customHeight="1">
      <c r="F712" s="53"/>
      <c r="I712" s="48"/>
    </row>
    <row r="713" ht="26.25" customHeight="1">
      <c r="F713" s="53"/>
      <c r="I713" s="48"/>
    </row>
    <row r="714" ht="26.25" customHeight="1">
      <c r="F714" s="53"/>
      <c r="I714" s="48"/>
    </row>
    <row r="715" ht="26.25" customHeight="1">
      <c r="F715" s="53"/>
      <c r="I715" s="48"/>
    </row>
    <row r="716" ht="26.25" customHeight="1">
      <c r="F716" s="53"/>
      <c r="I716" s="48"/>
    </row>
    <row r="717" ht="26.25" customHeight="1">
      <c r="F717" s="53"/>
      <c r="I717" s="48"/>
    </row>
    <row r="718" ht="26.25" customHeight="1">
      <c r="F718" s="53"/>
      <c r="I718" s="48"/>
    </row>
    <row r="719" ht="26.25" customHeight="1">
      <c r="F719" s="53"/>
      <c r="I719" s="48"/>
    </row>
    <row r="720" ht="26.25" customHeight="1">
      <c r="F720" s="53"/>
      <c r="I720" s="48"/>
    </row>
    <row r="721" ht="26.25" customHeight="1">
      <c r="F721" s="53"/>
      <c r="I721" s="48"/>
    </row>
    <row r="722" ht="26.25" customHeight="1">
      <c r="F722" s="53"/>
      <c r="I722" s="48"/>
    </row>
    <row r="723" ht="26.25" customHeight="1">
      <c r="F723" s="53"/>
      <c r="I723" s="48"/>
    </row>
    <row r="724" ht="26.25" customHeight="1">
      <c r="F724" s="53"/>
      <c r="I724" s="48"/>
    </row>
    <row r="725" ht="26.25" customHeight="1">
      <c r="F725" s="53"/>
      <c r="I725" s="48"/>
    </row>
    <row r="726" ht="26.25" customHeight="1">
      <c r="F726" s="53"/>
      <c r="I726" s="48"/>
    </row>
    <row r="727" ht="26.25" customHeight="1">
      <c r="F727" s="53"/>
      <c r="I727" s="48"/>
    </row>
    <row r="728" ht="26.25" customHeight="1">
      <c r="F728" s="53"/>
      <c r="I728" s="48"/>
    </row>
    <row r="729" ht="26.25" customHeight="1">
      <c r="F729" s="53"/>
      <c r="I729" s="48"/>
    </row>
    <row r="730" ht="26.25" customHeight="1">
      <c r="F730" s="53"/>
      <c r="I730" s="48"/>
    </row>
    <row r="731" ht="26.25" customHeight="1">
      <c r="F731" s="53"/>
      <c r="I731" s="48"/>
    </row>
    <row r="732" ht="26.25" customHeight="1">
      <c r="F732" s="53"/>
      <c r="I732" s="48"/>
    </row>
    <row r="733" ht="26.25" customHeight="1">
      <c r="F733" s="53"/>
      <c r="I733" s="48"/>
    </row>
    <row r="734" ht="26.25" customHeight="1">
      <c r="F734" s="53"/>
      <c r="I734" s="48"/>
    </row>
    <row r="735" ht="26.25" customHeight="1">
      <c r="F735" s="53"/>
      <c r="I735" s="48"/>
    </row>
    <row r="736" ht="26.25" customHeight="1">
      <c r="F736" s="53"/>
      <c r="I736" s="48"/>
    </row>
    <row r="737" ht="26.25" customHeight="1">
      <c r="F737" s="53"/>
      <c r="I737" s="48"/>
    </row>
    <row r="738" ht="26.25" customHeight="1">
      <c r="F738" s="53"/>
      <c r="I738" s="48"/>
    </row>
    <row r="739" ht="26.25" customHeight="1">
      <c r="F739" s="53"/>
      <c r="I739" s="48"/>
    </row>
    <row r="740" ht="26.25" customHeight="1">
      <c r="F740" s="53"/>
      <c r="I740" s="48"/>
    </row>
    <row r="741" ht="26.25" customHeight="1">
      <c r="F741" s="53"/>
      <c r="I741" s="48"/>
    </row>
    <row r="742" ht="26.25" customHeight="1">
      <c r="F742" s="53"/>
      <c r="I742" s="48"/>
    </row>
    <row r="743" ht="26.25" customHeight="1">
      <c r="F743" s="53"/>
      <c r="I743" s="48"/>
    </row>
    <row r="744" ht="26.25" customHeight="1">
      <c r="F744" s="53"/>
      <c r="I744" s="48"/>
    </row>
    <row r="745" ht="26.25" customHeight="1">
      <c r="F745" s="53"/>
      <c r="I745" s="48"/>
    </row>
    <row r="746" ht="26.25" customHeight="1">
      <c r="F746" s="53"/>
      <c r="I746" s="48"/>
    </row>
    <row r="747" ht="26.25" customHeight="1">
      <c r="F747" s="53"/>
      <c r="I747" s="48"/>
    </row>
    <row r="748" ht="26.25" customHeight="1">
      <c r="F748" s="53"/>
      <c r="I748" s="48"/>
    </row>
    <row r="749" ht="26.25" customHeight="1">
      <c r="F749" s="53"/>
      <c r="I749" s="48"/>
    </row>
    <row r="750" ht="26.25" customHeight="1">
      <c r="F750" s="53"/>
      <c r="I750" s="48"/>
    </row>
    <row r="751" ht="26.25" customHeight="1">
      <c r="F751" s="53"/>
      <c r="I751" s="48"/>
    </row>
    <row r="752" ht="26.25" customHeight="1">
      <c r="F752" s="53"/>
      <c r="I752" s="48"/>
    </row>
    <row r="753" ht="26.25" customHeight="1">
      <c r="F753" s="53"/>
      <c r="I753" s="48"/>
    </row>
    <row r="754" ht="26.25" customHeight="1">
      <c r="F754" s="53"/>
      <c r="I754" s="48"/>
    </row>
    <row r="755" ht="26.25" customHeight="1">
      <c r="F755" s="53"/>
      <c r="I755" s="48"/>
    </row>
    <row r="756" ht="26.25" customHeight="1">
      <c r="F756" s="53"/>
      <c r="I756" s="48"/>
    </row>
    <row r="757" ht="26.25" customHeight="1">
      <c r="F757" s="53"/>
      <c r="I757" s="48"/>
    </row>
    <row r="758" ht="26.25" customHeight="1">
      <c r="F758" s="53"/>
      <c r="I758" s="48"/>
    </row>
    <row r="759" ht="26.25" customHeight="1">
      <c r="F759" s="53"/>
      <c r="I759" s="48"/>
    </row>
    <row r="760" ht="26.25" customHeight="1">
      <c r="F760" s="53"/>
      <c r="I760" s="48"/>
    </row>
    <row r="761" ht="26.25" customHeight="1">
      <c r="F761" s="53"/>
      <c r="I761" s="48"/>
    </row>
    <row r="762" ht="26.25" customHeight="1">
      <c r="F762" s="53"/>
      <c r="I762" s="48"/>
    </row>
    <row r="763" ht="26.25" customHeight="1">
      <c r="F763" s="53"/>
      <c r="I763" s="48"/>
    </row>
    <row r="764" ht="26.25" customHeight="1">
      <c r="F764" s="53"/>
      <c r="I764" s="48"/>
    </row>
    <row r="765" ht="26.25" customHeight="1">
      <c r="F765" s="53"/>
      <c r="I765" s="48"/>
    </row>
    <row r="766" ht="26.25" customHeight="1">
      <c r="F766" s="53"/>
      <c r="I766" s="48"/>
    </row>
    <row r="767" ht="26.25" customHeight="1">
      <c r="F767" s="53"/>
      <c r="I767" s="48"/>
    </row>
    <row r="768" ht="26.25" customHeight="1">
      <c r="F768" s="53"/>
      <c r="I768" s="48"/>
    </row>
    <row r="769" ht="26.25" customHeight="1">
      <c r="F769" s="53"/>
      <c r="I769" s="48"/>
    </row>
    <row r="770" ht="26.25" customHeight="1">
      <c r="F770" s="53"/>
      <c r="I770" s="48"/>
    </row>
    <row r="771" ht="26.25" customHeight="1">
      <c r="F771" s="53"/>
      <c r="I771" s="48"/>
    </row>
    <row r="772" ht="26.25" customHeight="1">
      <c r="F772" s="53"/>
      <c r="I772" s="48"/>
    </row>
    <row r="773" ht="26.25" customHeight="1">
      <c r="F773" s="53"/>
      <c r="I773" s="48"/>
    </row>
    <row r="774" ht="26.25" customHeight="1">
      <c r="F774" s="53"/>
      <c r="I774" s="48"/>
    </row>
    <row r="775" ht="26.25" customHeight="1">
      <c r="F775" s="53"/>
      <c r="I775" s="48"/>
    </row>
    <row r="776" ht="26.25" customHeight="1">
      <c r="F776" s="53"/>
      <c r="I776" s="48"/>
    </row>
    <row r="777" ht="26.25" customHeight="1">
      <c r="F777" s="53"/>
      <c r="I777" s="48"/>
    </row>
    <row r="778" ht="26.25" customHeight="1">
      <c r="F778" s="53"/>
      <c r="I778" s="48"/>
    </row>
    <row r="779" ht="26.25" customHeight="1">
      <c r="F779" s="53"/>
      <c r="I779" s="48"/>
    </row>
    <row r="780" ht="26.25" customHeight="1">
      <c r="F780" s="53"/>
      <c r="I780" s="48"/>
    </row>
    <row r="781" ht="26.25" customHeight="1">
      <c r="F781" s="53"/>
      <c r="I781" s="48"/>
    </row>
    <row r="782" ht="26.25" customHeight="1">
      <c r="F782" s="53"/>
      <c r="I782" s="48"/>
    </row>
    <row r="783" ht="26.25" customHeight="1">
      <c r="F783" s="53"/>
      <c r="I783" s="48"/>
    </row>
    <row r="784" ht="26.25" customHeight="1">
      <c r="F784" s="53"/>
      <c r="I784" s="48"/>
    </row>
    <row r="785" ht="26.25" customHeight="1">
      <c r="F785" s="53"/>
      <c r="I785" s="48"/>
    </row>
    <row r="786" ht="26.25" customHeight="1">
      <c r="F786" s="53"/>
      <c r="I786" s="48"/>
    </row>
    <row r="787" ht="26.25" customHeight="1">
      <c r="F787" s="53"/>
      <c r="I787" s="48"/>
    </row>
    <row r="788" ht="26.25" customHeight="1">
      <c r="F788" s="53"/>
      <c r="I788" s="48"/>
    </row>
    <row r="789" ht="26.25" customHeight="1">
      <c r="F789" s="53"/>
      <c r="I789" s="48"/>
    </row>
    <row r="790" ht="26.25" customHeight="1">
      <c r="F790" s="53"/>
      <c r="I790" s="48"/>
    </row>
    <row r="791" ht="26.25" customHeight="1">
      <c r="F791" s="53"/>
      <c r="I791" s="48"/>
    </row>
    <row r="792" ht="26.25" customHeight="1">
      <c r="F792" s="53"/>
      <c r="I792" s="48"/>
    </row>
    <row r="793" ht="26.25" customHeight="1">
      <c r="F793" s="53"/>
      <c r="I793" s="48"/>
    </row>
    <row r="794" ht="26.25" customHeight="1">
      <c r="F794" s="53"/>
      <c r="I794" s="48"/>
    </row>
    <row r="795" ht="26.25" customHeight="1">
      <c r="F795" s="53"/>
      <c r="I795" s="48"/>
    </row>
    <row r="796" ht="26.25" customHeight="1">
      <c r="F796" s="53"/>
      <c r="I796" s="48"/>
    </row>
    <row r="797" ht="26.25" customHeight="1">
      <c r="F797" s="53"/>
      <c r="I797" s="48"/>
    </row>
    <row r="798" ht="26.25" customHeight="1">
      <c r="F798" s="53"/>
      <c r="I798" s="48"/>
    </row>
    <row r="799" ht="26.25" customHeight="1">
      <c r="F799" s="53"/>
      <c r="I799" s="48"/>
    </row>
    <row r="800" ht="26.25" customHeight="1">
      <c r="F800" s="53"/>
      <c r="I800" s="48"/>
    </row>
    <row r="801" ht="26.25" customHeight="1">
      <c r="F801" s="53"/>
      <c r="I801" s="48"/>
    </row>
    <row r="802" ht="26.25" customHeight="1">
      <c r="F802" s="53"/>
      <c r="I802" s="48"/>
    </row>
    <row r="803" ht="26.25" customHeight="1">
      <c r="F803" s="53"/>
      <c r="I803" s="48"/>
    </row>
    <row r="804" ht="26.25" customHeight="1">
      <c r="F804" s="53"/>
      <c r="I804" s="48"/>
    </row>
    <row r="805" ht="26.25" customHeight="1">
      <c r="F805" s="53"/>
      <c r="I805" s="48"/>
    </row>
    <row r="806" ht="26.25" customHeight="1">
      <c r="F806" s="53"/>
      <c r="I806" s="48"/>
    </row>
    <row r="807" ht="26.25" customHeight="1">
      <c r="F807" s="53"/>
      <c r="I807" s="48"/>
    </row>
    <row r="808" ht="26.25" customHeight="1">
      <c r="F808" s="53"/>
      <c r="I808" s="48"/>
    </row>
    <row r="809" ht="26.25" customHeight="1">
      <c r="F809" s="53"/>
      <c r="I809" s="48"/>
    </row>
    <row r="810" ht="26.25" customHeight="1">
      <c r="F810" s="53"/>
      <c r="I810" s="48"/>
    </row>
    <row r="811" ht="26.25" customHeight="1">
      <c r="F811" s="53"/>
      <c r="I811" s="48"/>
    </row>
    <row r="812" ht="26.25" customHeight="1">
      <c r="F812" s="53"/>
      <c r="I812" s="48"/>
    </row>
    <row r="813" ht="26.25" customHeight="1">
      <c r="F813" s="53"/>
      <c r="I813" s="48"/>
    </row>
    <row r="814" ht="26.25" customHeight="1">
      <c r="F814" s="53"/>
      <c r="I814" s="48"/>
    </row>
    <row r="815" ht="26.25" customHeight="1">
      <c r="F815" s="53"/>
      <c r="I815" s="48"/>
    </row>
    <row r="816" ht="26.25" customHeight="1">
      <c r="F816" s="53"/>
      <c r="I816" s="48"/>
    </row>
    <row r="817" ht="26.25" customHeight="1">
      <c r="F817" s="53"/>
      <c r="I817" s="48"/>
    </row>
    <row r="818" ht="26.25" customHeight="1">
      <c r="F818" s="53"/>
      <c r="I818" s="48"/>
    </row>
    <row r="819" ht="26.25" customHeight="1">
      <c r="F819" s="53"/>
      <c r="I819" s="48"/>
    </row>
    <row r="820" ht="26.25" customHeight="1">
      <c r="F820" s="53"/>
      <c r="I820" s="48"/>
    </row>
    <row r="821" ht="26.25" customHeight="1">
      <c r="F821" s="53"/>
      <c r="I821" s="48"/>
    </row>
    <row r="822" ht="26.25" customHeight="1">
      <c r="F822" s="53"/>
      <c r="I822" s="48"/>
    </row>
    <row r="823" ht="26.25" customHeight="1">
      <c r="F823" s="53"/>
      <c r="I823" s="48"/>
    </row>
    <row r="824" ht="26.25" customHeight="1">
      <c r="F824" s="53"/>
      <c r="I824" s="48"/>
    </row>
    <row r="825" ht="26.25" customHeight="1">
      <c r="F825" s="53"/>
      <c r="I825" s="48"/>
    </row>
    <row r="826" ht="26.25" customHeight="1">
      <c r="F826" s="53"/>
      <c r="I826" s="48"/>
    </row>
    <row r="827" ht="26.25" customHeight="1">
      <c r="F827" s="53"/>
      <c r="I827" s="48"/>
    </row>
    <row r="828" ht="26.25" customHeight="1">
      <c r="F828" s="53"/>
      <c r="I828" s="48"/>
    </row>
    <row r="829" ht="26.25" customHeight="1">
      <c r="F829" s="53"/>
      <c r="I829" s="48"/>
    </row>
    <row r="830" ht="26.25" customHeight="1">
      <c r="F830" s="53"/>
      <c r="I830" s="48"/>
    </row>
    <row r="831" ht="26.25" customHeight="1">
      <c r="F831" s="53"/>
      <c r="I831" s="48"/>
    </row>
    <row r="832" ht="26.25" customHeight="1">
      <c r="F832" s="53"/>
      <c r="I832" s="48"/>
    </row>
    <row r="833" ht="26.25" customHeight="1">
      <c r="F833" s="53"/>
      <c r="I833" s="48"/>
    </row>
    <row r="834" ht="26.25" customHeight="1">
      <c r="F834" s="53"/>
      <c r="I834" s="48"/>
    </row>
    <row r="835" ht="26.25" customHeight="1">
      <c r="F835" s="53"/>
      <c r="I835" s="48"/>
    </row>
    <row r="836" ht="26.25" customHeight="1">
      <c r="F836" s="53"/>
      <c r="I836" s="48"/>
    </row>
    <row r="837" ht="26.25" customHeight="1">
      <c r="F837" s="53"/>
      <c r="I837" s="48"/>
    </row>
    <row r="838" ht="26.25" customHeight="1">
      <c r="F838" s="53"/>
      <c r="I838" s="48"/>
    </row>
    <row r="839" ht="26.25" customHeight="1">
      <c r="F839" s="53"/>
      <c r="I839" s="48"/>
    </row>
    <row r="840" ht="26.25" customHeight="1">
      <c r="F840" s="53"/>
      <c r="I840" s="48"/>
    </row>
    <row r="841" ht="26.25" customHeight="1">
      <c r="F841" s="53"/>
      <c r="I841" s="48"/>
    </row>
    <row r="842" ht="26.25" customHeight="1">
      <c r="F842" s="53"/>
      <c r="I842" s="48"/>
    </row>
    <row r="843" ht="26.25" customHeight="1">
      <c r="F843" s="53"/>
      <c r="I843" s="48"/>
    </row>
    <row r="844" ht="26.25" customHeight="1">
      <c r="F844" s="53"/>
      <c r="I844" s="48"/>
    </row>
    <row r="845" ht="26.25" customHeight="1">
      <c r="F845" s="53"/>
      <c r="I845" s="48"/>
    </row>
    <row r="846" ht="26.25" customHeight="1">
      <c r="F846" s="53"/>
      <c r="I846" s="48"/>
    </row>
    <row r="847" ht="26.25" customHeight="1">
      <c r="F847" s="53"/>
      <c r="I847" s="48"/>
    </row>
    <row r="848" ht="26.25" customHeight="1">
      <c r="F848" s="53"/>
      <c r="I848" s="48"/>
    </row>
    <row r="849" ht="26.25" customHeight="1">
      <c r="F849" s="53"/>
      <c r="I849" s="48"/>
    </row>
    <row r="850" ht="26.25" customHeight="1">
      <c r="F850" s="53"/>
      <c r="I850" s="48"/>
    </row>
    <row r="851" ht="26.25" customHeight="1">
      <c r="F851" s="53"/>
      <c r="I851" s="48"/>
    </row>
    <row r="852" ht="26.25" customHeight="1">
      <c r="F852" s="53"/>
      <c r="I852" s="48"/>
    </row>
    <row r="853" ht="26.25" customHeight="1">
      <c r="F853" s="53"/>
      <c r="I853" s="48"/>
    </row>
    <row r="854" ht="26.25" customHeight="1">
      <c r="F854" s="53"/>
      <c r="I854" s="48"/>
    </row>
    <row r="855" ht="26.25" customHeight="1">
      <c r="F855" s="53"/>
      <c r="I855" s="48"/>
    </row>
    <row r="856" ht="26.25" customHeight="1">
      <c r="F856" s="53"/>
      <c r="I856" s="48"/>
    </row>
    <row r="857" ht="26.25" customHeight="1">
      <c r="F857" s="53"/>
      <c r="I857" s="48"/>
    </row>
    <row r="858" ht="26.25" customHeight="1">
      <c r="F858" s="53"/>
      <c r="I858" s="48"/>
    </row>
    <row r="859" ht="26.25" customHeight="1">
      <c r="F859" s="53"/>
      <c r="I859" s="48"/>
    </row>
    <row r="860" ht="26.25" customHeight="1">
      <c r="F860" s="53"/>
      <c r="I860" s="48"/>
    </row>
    <row r="861" ht="26.25" customHeight="1">
      <c r="F861" s="53"/>
      <c r="I861" s="48"/>
    </row>
    <row r="862" ht="26.25" customHeight="1">
      <c r="F862" s="53"/>
      <c r="I862" s="48"/>
    </row>
    <row r="863" ht="26.25" customHeight="1">
      <c r="F863" s="53"/>
      <c r="I863" s="48"/>
    </row>
    <row r="864" ht="26.25" customHeight="1">
      <c r="F864" s="53"/>
      <c r="I864" s="48"/>
    </row>
    <row r="865" ht="26.25" customHeight="1">
      <c r="F865" s="53"/>
      <c r="I865" s="48"/>
    </row>
    <row r="866" ht="26.25" customHeight="1">
      <c r="F866" s="53"/>
      <c r="I866" s="48"/>
    </row>
    <row r="867" ht="26.25" customHeight="1">
      <c r="F867" s="53"/>
      <c r="I867" s="48"/>
    </row>
    <row r="868" ht="26.25" customHeight="1">
      <c r="F868" s="53"/>
      <c r="I868" s="48"/>
    </row>
    <row r="869" ht="26.25" customHeight="1">
      <c r="F869" s="53"/>
      <c r="I869" s="48"/>
    </row>
    <row r="870" ht="26.25" customHeight="1">
      <c r="F870" s="53"/>
      <c r="I870" s="48"/>
    </row>
    <row r="871" ht="26.25" customHeight="1">
      <c r="F871" s="53"/>
      <c r="I871" s="48"/>
    </row>
    <row r="872" ht="26.25" customHeight="1">
      <c r="F872" s="53"/>
      <c r="I872" s="48"/>
    </row>
    <row r="873" ht="26.25" customHeight="1">
      <c r="F873" s="53"/>
      <c r="I873" s="48"/>
    </row>
    <row r="874" ht="26.25" customHeight="1">
      <c r="F874" s="53"/>
      <c r="I874" s="48"/>
    </row>
    <row r="875" ht="26.25" customHeight="1">
      <c r="F875" s="53"/>
      <c r="I875" s="48"/>
    </row>
    <row r="876" ht="26.25" customHeight="1">
      <c r="F876" s="53"/>
      <c r="I876" s="48"/>
    </row>
    <row r="877" ht="26.25" customHeight="1">
      <c r="F877" s="53"/>
      <c r="I877" s="48"/>
    </row>
    <row r="878" ht="26.25" customHeight="1">
      <c r="F878" s="53"/>
      <c r="I878" s="48"/>
    </row>
    <row r="879" ht="26.25" customHeight="1">
      <c r="F879" s="53"/>
      <c r="I879" s="48"/>
    </row>
    <row r="880" ht="26.25" customHeight="1">
      <c r="F880" s="53"/>
      <c r="I880" s="48"/>
    </row>
    <row r="881" ht="26.25" customHeight="1">
      <c r="F881" s="53"/>
      <c r="I881" s="48"/>
    </row>
    <row r="882" ht="26.25" customHeight="1">
      <c r="F882" s="53"/>
      <c r="I882" s="48"/>
    </row>
    <row r="883" ht="26.25" customHeight="1">
      <c r="F883" s="53"/>
      <c r="I883" s="48"/>
    </row>
    <row r="884" ht="26.25" customHeight="1">
      <c r="F884" s="53"/>
      <c r="I884" s="48"/>
    </row>
    <row r="885" ht="26.25" customHeight="1">
      <c r="F885" s="53"/>
      <c r="I885" s="48"/>
    </row>
    <row r="886" ht="26.25" customHeight="1">
      <c r="F886" s="53"/>
      <c r="I886" s="48"/>
    </row>
    <row r="887" ht="26.25" customHeight="1">
      <c r="F887" s="53"/>
      <c r="I887" s="48"/>
    </row>
    <row r="888" ht="26.25" customHeight="1">
      <c r="F888" s="53"/>
      <c r="I888" s="48"/>
    </row>
    <row r="889" ht="26.25" customHeight="1">
      <c r="F889" s="53"/>
      <c r="I889" s="48"/>
    </row>
    <row r="890" ht="26.25" customHeight="1">
      <c r="F890" s="53"/>
      <c r="I890" s="48"/>
    </row>
    <row r="891" ht="26.25" customHeight="1">
      <c r="F891" s="53"/>
      <c r="I891" s="48"/>
    </row>
    <row r="892" ht="26.25" customHeight="1">
      <c r="F892" s="53"/>
      <c r="I892" s="48"/>
    </row>
    <row r="893" ht="26.25" customHeight="1">
      <c r="F893" s="53"/>
      <c r="I893" s="48"/>
    </row>
    <row r="894" ht="26.25" customHeight="1">
      <c r="F894" s="53"/>
      <c r="I894" s="48"/>
    </row>
    <row r="895" ht="26.25" customHeight="1">
      <c r="F895" s="53"/>
      <c r="I895" s="48"/>
    </row>
    <row r="896" ht="26.25" customHeight="1">
      <c r="F896" s="53"/>
      <c r="I896" s="48"/>
    </row>
    <row r="897" ht="26.25" customHeight="1">
      <c r="F897" s="53"/>
      <c r="I897" s="48"/>
    </row>
    <row r="898" ht="26.25" customHeight="1">
      <c r="F898" s="53"/>
      <c r="I898" s="48"/>
    </row>
    <row r="899" ht="26.25" customHeight="1">
      <c r="F899" s="53"/>
      <c r="I899" s="48"/>
    </row>
    <row r="900" ht="26.25" customHeight="1">
      <c r="F900" s="53"/>
      <c r="I900" s="48"/>
    </row>
    <row r="901" ht="26.25" customHeight="1">
      <c r="F901" s="53"/>
      <c r="I901" s="48"/>
    </row>
    <row r="902" ht="26.25" customHeight="1">
      <c r="F902" s="53"/>
      <c r="I902" s="48"/>
    </row>
    <row r="903" ht="26.25" customHeight="1">
      <c r="F903" s="53"/>
      <c r="I903" s="48"/>
    </row>
    <row r="904" ht="26.25" customHeight="1">
      <c r="F904" s="53"/>
      <c r="I904" s="48"/>
    </row>
    <row r="905" ht="26.25" customHeight="1">
      <c r="F905" s="53"/>
      <c r="I905" s="48"/>
    </row>
    <row r="906" ht="26.25" customHeight="1">
      <c r="F906" s="53"/>
      <c r="I906" s="48"/>
    </row>
    <row r="907" ht="26.25" customHeight="1">
      <c r="F907" s="53"/>
      <c r="I907" s="48"/>
    </row>
    <row r="908" ht="26.25" customHeight="1">
      <c r="F908" s="53"/>
      <c r="I908" s="48"/>
    </row>
    <row r="909" ht="26.25" customHeight="1">
      <c r="F909" s="53"/>
      <c r="I909" s="48"/>
    </row>
    <row r="910" ht="26.25" customHeight="1">
      <c r="F910" s="53"/>
      <c r="I910" s="48"/>
    </row>
    <row r="911" ht="26.25" customHeight="1">
      <c r="F911" s="53"/>
      <c r="I911" s="48"/>
    </row>
    <row r="912" ht="26.25" customHeight="1">
      <c r="F912" s="53"/>
      <c r="I912" s="48"/>
    </row>
    <row r="913" ht="26.25" customHeight="1">
      <c r="F913" s="53"/>
      <c r="I913" s="48"/>
    </row>
    <row r="914" ht="26.25" customHeight="1">
      <c r="F914" s="53"/>
      <c r="I914" s="48"/>
    </row>
    <row r="915" ht="26.25" customHeight="1">
      <c r="F915" s="53"/>
      <c r="I915" s="48"/>
    </row>
    <row r="916" ht="26.25" customHeight="1">
      <c r="F916" s="53"/>
      <c r="I916" s="48"/>
    </row>
    <row r="917" ht="26.25" customHeight="1">
      <c r="F917" s="53"/>
      <c r="I917" s="48"/>
    </row>
    <row r="918" ht="26.25" customHeight="1">
      <c r="F918" s="53"/>
      <c r="I918" s="48"/>
    </row>
    <row r="919" ht="26.25" customHeight="1">
      <c r="F919" s="53"/>
      <c r="I919" s="48"/>
    </row>
    <row r="920" ht="26.25" customHeight="1">
      <c r="F920" s="53"/>
      <c r="I920" s="48"/>
    </row>
    <row r="921" ht="26.25" customHeight="1">
      <c r="F921" s="53"/>
      <c r="I921" s="48"/>
    </row>
    <row r="922" ht="26.25" customHeight="1">
      <c r="F922" s="53"/>
      <c r="I922" s="48"/>
    </row>
    <row r="923" ht="26.25" customHeight="1">
      <c r="F923" s="53"/>
      <c r="I923" s="48"/>
    </row>
    <row r="924" ht="26.25" customHeight="1">
      <c r="F924" s="53"/>
      <c r="I924" s="48"/>
    </row>
    <row r="925" ht="26.25" customHeight="1">
      <c r="F925" s="53"/>
      <c r="I925" s="48"/>
    </row>
    <row r="926" ht="26.25" customHeight="1">
      <c r="F926" s="53"/>
      <c r="I926" s="48"/>
    </row>
    <row r="927" ht="26.25" customHeight="1">
      <c r="F927" s="53"/>
      <c r="I927" s="48"/>
    </row>
    <row r="928" ht="26.25" customHeight="1">
      <c r="F928" s="53"/>
      <c r="I928" s="48"/>
    </row>
    <row r="929" ht="26.25" customHeight="1">
      <c r="F929" s="53"/>
      <c r="I929" s="48"/>
    </row>
    <row r="930" ht="26.25" customHeight="1">
      <c r="F930" s="53"/>
      <c r="I930" s="48"/>
    </row>
    <row r="931" ht="26.25" customHeight="1">
      <c r="F931" s="53"/>
      <c r="I931" s="48"/>
    </row>
    <row r="932" ht="26.25" customHeight="1">
      <c r="F932" s="53"/>
      <c r="I932" s="48"/>
    </row>
    <row r="933" ht="26.25" customHeight="1">
      <c r="F933" s="53"/>
      <c r="I933" s="48"/>
    </row>
    <row r="934" ht="26.25" customHeight="1">
      <c r="F934" s="53"/>
      <c r="I934" s="48"/>
    </row>
    <row r="935" ht="26.25" customHeight="1">
      <c r="F935" s="53"/>
      <c r="I935" s="48"/>
    </row>
    <row r="936" ht="26.25" customHeight="1">
      <c r="F936" s="53"/>
      <c r="I936" s="48"/>
    </row>
    <row r="937" ht="26.25" customHeight="1">
      <c r="F937" s="53"/>
      <c r="I937" s="48"/>
    </row>
    <row r="938" ht="26.25" customHeight="1">
      <c r="F938" s="53"/>
      <c r="I938" s="48"/>
    </row>
    <row r="939" ht="26.25" customHeight="1">
      <c r="F939" s="53"/>
      <c r="I939" s="48"/>
    </row>
    <row r="940" ht="26.25" customHeight="1">
      <c r="F940" s="53"/>
      <c r="I940" s="48"/>
    </row>
    <row r="941" ht="26.25" customHeight="1">
      <c r="F941" s="53"/>
      <c r="I941" s="48"/>
    </row>
    <row r="942" ht="26.25" customHeight="1">
      <c r="F942" s="53"/>
      <c r="I942" s="48"/>
    </row>
    <row r="943" ht="26.25" customHeight="1">
      <c r="F943" s="53"/>
      <c r="I943" s="48"/>
    </row>
    <row r="944" ht="26.25" customHeight="1">
      <c r="F944" s="53"/>
      <c r="I944" s="48"/>
    </row>
    <row r="945" ht="26.25" customHeight="1">
      <c r="F945" s="53"/>
      <c r="I945" s="48"/>
    </row>
    <row r="946" ht="26.25" customHeight="1">
      <c r="F946" s="53"/>
      <c r="I946" s="48"/>
    </row>
    <row r="947" ht="26.25" customHeight="1">
      <c r="F947" s="53"/>
      <c r="I947" s="48"/>
    </row>
    <row r="948" ht="26.25" customHeight="1">
      <c r="F948" s="53"/>
      <c r="I948" s="48"/>
    </row>
    <row r="949" ht="26.25" customHeight="1">
      <c r="F949" s="53"/>
      <c r="I949" s="48"/>
    </row>
    <row r="950" ht="26.25" customHeight="1">
      <c r="F950" s="53"/>
      <c r="I950" s="48"/>
    </row>
    <row r="951" ht="26.25" customHeight="1">
      <c r="F951" s="53"/>
      <c r="I951" s="48"/>
    </row>
    <row r="952" ht="26.25" customHeight="1">
      <c r="F952" s="53"/>
      <c r="I952" s="48"/>
    </row>
    <row r="953" ht="26.25" customHeight="1">
      <c r="F953" s="53"/>
      <c r="I953" s="48"/>
    </row>
    <row r="954" ht="26.25" customHeight="1">
      <c r="F954" s="53"/>
      <c r="I954" s="48"/>
    </row>
    <row r="955" ht="26.25" customHeight="1">
      <c r="F955" s="53"/>
      <c r="I955" s="48"/>
    </row>
    <row r="956" ht="26.25" customHeight="1">
      <c r="F956" s="53"/>
      <c r="I956" s="48"/>
    </row>
    <row r="957" ht="26.25" customHeight="1">
      <c r="F957" s="53"/>
      <c r="I957" s="48"/>
    </row>
    <row r="958" ht="26.25" customHeight="1">
      <c r="F958" s="53"/>
      <c r="I958" s="48"/>
    </row>
    <row r="959" ht="26.25" customHeight="1">
      <c r="F959" s="53"/>
      <c r="I959" s="48"/>
    </row>
    <row r="960" ht="26.25" customHeight="1">
      <c r="F960" s="53"/>
      <c r="I960" s="48"/>
    </row>
    <row r="961" ht="26.25" customHeight="1">
      <c r="F961" s="53"/>
      <c r="I961" s="48"/>
    </row>
    <row r="962" ht="26.25" customHeight="1">
      <c r="F962" s="53"/>
      <c r="I962" s="48"/>
    </row>
    <row r="963" ht="26.25" customHeight="1">
      <c r="F963" s="53"/>
      <c r="I963" s="48"/>
    </row>
    <row r="964" ht="26.25" customHeight="1">
      <c r="F964" s="53"/>
      <c r="I964" s="48"/>
    </row>
    <row r="965" ht="26.25" customHeight="1">
      <c r="F965" s="53"/>
      <c r="I965" s="48"/>
    </row>
    <row r="966" ht="26.25" customHeight="1">
      <c r="F966" s="53"/>
      <c r="I966" s="48"/>
    </row>
    <row r="967" ht="26.25" customHeight="1">
      <c r="F967" s="53"/>
      <c r="I967" s="48"/>
    </row>
    <row r="968" ht="26.25" customHeight="1">
      <c r="F968" s="53"/>
      <c r="I968" s="48"/>
    </row>
    <row r="969" ht="26.25" customHeight="1">
      <c r="F969" s="53"/>
      <c r="I969" s="48"/>
    </row>
    <row r="970" ht="26.25" customHeight="1">
      <c r="F970" s="53"/>
      <c r="I970" s="48"/>
    </row>
    <row r="971" ht="26.25" customHeight="1">
      <c r="F971" s="53"/>
      <c r="I971" s="48"/>
    </row>
    <row r="972" ht="26.25" customHeight="1">
      <c r="F972" s="53"/>
      <c r="I972" s="48"/>
    </row>
    <row r="973" ht="26.25" customHeight="1">
      <c r="F973" s="53"/>
      <c r="I973" s="48"/>
    </row>
    <row r="974" ht="26.25" customHeight="1">
      <c r="F974" s="53"/>
      <c r="I974" s="48"/>
    </row>
    <row r="975" ht="26.25" customHeight="1">
      <c r="F975" s="53"/>
      <c r="I975" s="48"/>
    </row>
    <row r="976" ht="26.25" customHeight="1">
      <c r="F976" s="53"/>
      <c r="I976" s="48"/>
    </row>
    <row r="977" ht="26.25" customHeight="1">
      <c r="F977" s="53"/>
      <c r="I977" s="48"/>
    </row>
    <row r="978" ht="26.25" customHeight="1">
      <c r="F978" s="53"/>
      <c r="I978" s="48"/>
    </row>
    <row r="979" ht="26.25" customHeight="1">
      <c r="F979" s="53"/>
      <c r="I979" s="48"/>
    </row>
    <row r="980" ht="26.25" customHeight="1">
      <c r="F980" s="53"/>
      <c r="I980" s="48"/>
    </row>
    <row r="981" ht="26.25" customHeight="1">
      <c r="F981" s="53"/>
      <c r="I981" s="48"/>
    </row>
    <row r="982" ht="26.25" customHeight="1">
      <c r="F982" s="53"/>
      <c r="I982" s="48"/>
    </row>
    <row r="983" ht="26.25" customHeight="1">
      <c r="F983" s="53"/>
      <c r="I983" s="48"/>
    </row>
    <row r="984" ht="26.25" customHeight="1">
      <c r="F984" s="53"/>
      <c r="I984" s="48"/>
    </row>
    <row r="985" ht="26.25" customHeight="1">
      <c r="F985" s="53"/>
      <c r="I985" s="48"/>
    </row>
    <row r="986" ht="26.25" customHeight="1">
      <c r="F986" s="53"/>
      <c r="I986" s="48"/>
    </row>
    <row r="987" ht="26.25" customHeight="1">
      <c r="F987" s="53"/>
      <c r="I987" s="48"/>
    </row>
    <row r="988" ht="26.25" customHeight="1">
      <c r="F988" s="53"/>
      <c r="I988" s="48"/>
    </row>
    <row r="989" ht="26.25" customHeight="1">
      <c r="F989" s="53"/>
      <c r="I989" s="48"/>
    </row>
    <row r="990" ht="26.25" customHeight="1">
      <c r="F990" s="53"/>
      <c r="I990" s="48"/>
    </row>
    <row r="991" ht="26.25" customHeight="1">
      <c r="F991" s="53"/>
      <c r="I991" s="48"/>
    </row>
    <row r="992" ht="26.25" customHeight="1">
      <c r="F992" s="53"/>
      <c r="I992" s="48"/>
    </row>
    <row r="993" ht="26.25" customHeight="1">
      <c r="F993" s="53"/>
      <c r="I993" s="48"/>
    </row>
    <row r="994" ht="26.25" customHeight="1">
      <c r="F994" s="53"/>
      <c r="I994" s="48"/>
    </row>
    <row r="995" ht="26.25" customHeight="1">
      <c r="F995" s="53"/>
      <c r="I995" s="48"/>
    </row>
    <row r="996" ht="26.25" customHeight="1">
      <c r="F996" s="53"/>
      <c r="I996" s="48"/>
    </row>
    <row r="997" ht="26.25" customHeight="1">
      <c r="F997" s="53"/>
      <c r="I997" s="48"/>
    </row>
    <row r="998" ht="26.25" customHeight="1">
      <c r="F998" s="53"/>
      <c r="I998" s="48"/>
    </row>
    <row r="999" ht="26.25" customHeight="1">
      <c r="F999" s="53"/>
      <c r="I999" s="48"/>
    </row>
    <row r="1000" ht="26.25" customHeight="1">
      <c r="F1000" s="53"/>
      <c r="I1000" s="48"/>
    </row>
  </sheetData>
  <autoFilter ref="$A$1:$L$109"/>
  <hyperlinks>
    <hyperlink r:id="rId1" ref="H77"/>
    <hyperlink r:id="rId2" ref="H80"/>
    <hyperlink r:id="rId3" ref="H81"/>
    <hyperlink r:id="rId4" ref="H83"/>
    <hyperlink r:id="rId5" ref="H86"/>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2.14"/>
    <col customWidth="1" min="3" max="3" width="13.29"/>
    <col customWidth="1" min="4" max="4" width="51.57"/>
    <col customWidth="1" min="5" max="5" width="8.14"/>
    <col customWidth="1" min="6" max="6" width="25.14"/>
    <col customWidth="1" min="7" max="26" width="8.14"/>
  </cols>
  <sheetData>
    <row r="1" ht="21.0" customHeight="1">
      <c r="A1" s="54" t="s">
        <v>0</v>
      </c>
      <c r="B1" s="55" t="s">
        <v>1</v>
      </c>
      <c r="C1" s="55" t="s">
        <v>2</v>
      </c>
      <c r="D1" s="55" t="s">
        <v>3</v>
      </c>
      <c r="E1" s="55" t="s">
        <v>4</v>
      </c>
      <c r="F1" s="56" t="s">
        <v>5</v>
      </c>
      <c r="G1" s="57" t="s">
        <v>6</v>
      </c>
      <c r="H1" s="57" t="s">
        <v>7</v>
      </c>
    </row>
    <row r="2" ht="36.75" customHeight="1">
      <c r="A2" s="58">
        <v>1.0</v>
      </c>
      <c r="B2" s="59" t="s">
        <v>13</v>
      </c>
      <c r="C2" s="59" t="s">
        <v>13</v>
      </c>
      <c r="D2" s="59" t="s">
        <v>14</v>
      </c>
      <c r="E2" s="60">
        <v>2021.0</v>
      </c>
      <c r="F2" s="61" t="s">
        <v>15</v>
      </c>
      <c r="G2" s="59" t="s">
        <v>16</v>
      </c>
      <c r="H2" s="62" t="s">
        <v>16</v>
      </c>
    </row>
    <row r="3">
      <c r="A3" s="58">
        <v>1.0</v>
      </c>
      <c r="B3" s="59" t="s">
        <v>18</v>
      </c>
      <c r="C3" s="59" t="s">
        <v>18</v>
      </c>
      <c r="D3" s="59" t="s">
        <v>19</v>
      </c>
      <c r="E3" s="60">
        <v>2021.0</v>
      </c>
      <c r="F3" s="61" t="s">
        <v>20</v>
      </c>
      <c r="G3" s="59" t="s">
        <v>16</v>
      </c>
      <c r="H3" s="62" t="s">
        <v>16</v>
      </c>
    </row>
    <row r="4" ht="36.75" customHeight="1">
      <c r="A4" s="58">
        <v>1.0</v>
      </c>
      <c r="B4" s="59" t="s">
        <v>21</v>
      </c>
      <c r="C4" s="59" t="s">
        <v>21</v>
      </c>
      <c r="D4" s="59" t="s">
        <v>22</v>
      </c>
      <c r="E4" s="60">
        <v>2021.0</v>
      </c>
      <c r="F4" s="61" t="s">
        <v>23</v>
      </c>
      <c r="G4" s="59" t="s">
        <v>16</v>
      </c>
      <c r="H4" s="62" t="s">
        <v>24</v>
      </c>
    </row>
    <row r="5" ht="36.75" customHeight="1">
      <c r="A5" s="58">
        <v>1.0</v>
      </c>
      <c r="B5" s="59" t="s">
        <v>25</v>
      </c>
      <c r="C5" s="59" t="s">
        <v>25</v>
      </c>
      <c r="D5" s="59" t="s">
        <v>26</v>
      </c>
      <c r="E5" s="60">
        <v>2021.0</v>
      </c>
      <c r="F5" s="61" t="s">
        <v>27</v>
      </c>
      <c r="G5" s="62" t="s">
        <v>16</v>
      </c>
      <c r="H5" s="62" t="s">
        <v>28</v>
      </c>
    </row>
    <row r="6" ht="36.75" customHeight="1">
      <c r="A6" s="58">
        <v>1.0</v>
      </c>
      <c r="B6" s="59" t="s">
        <v>29</v>
      </c>
      <c r="C6" s="59" t="s">
        <v>30</v>
      </c>
      <c r="D6" s="59" t="s">
        <v>31</v>
      </c>
      <c r="E6" s="60">
        <v>2023.0</v>
      </c>
      <c r="F6" s="61" t="s">
        <v>32</v>
      </c>
      <c r="G6" s="59"/>
      <c r="H6" s="62"/>
    </row>
    <row r="7" ht="36.75" customHeight="1">
      <c r="A7" s="58">
        <v>1.0</v>
      </c>
      <c r="B7" s="59" t="s">
        <v>29</v>
      </c>
      <c r="C7" s="59" t="s">
        <v>33</v>
      </c>
      <c r="D7" s="59" t="s">
        <v>34</v>
      </c>
      <c r="E7" s="60">
        <v>2023.0</v>
      </c>
      <c r="F7" s="61" t="s">
        <v>35</v>
      </c>
      <c r="G7" s="59"/>
      <c r="H7" s="62"/>
    </row>
    <row r="8" ht="36.75" customHeight="1">
      <c r="A8" s="58">
        <v>1.0</v>
      </c>
      <c r="B8" s="59" t="s">
        <v>29</v>
      </c>
      <c r="C8" s="59" t="s">
        <v>36</v>
      </c>
      <c r="D8" s="59" t="s">
        <v>37</v>
      </c>
      <c r="E8" s="60">
        <v>2023.0</v>
      </c>
      <c r="F8" s="61" t="s">
        <v>38</v>
      </c>
      <c r="G8" s="59"/>
      <c r="H8" s="62"/>
    </row>
    <row r="9" ht="36.75" customHeight="1">
      <c r="A9" s="58">
        <v>1.0</v>
      </c>
      <c r="B9" s="59" t="s">
        <v>29</v>
      </c>
      <c r="C9" s="59" t="s">
        <v>39</v>
      </c>
      <c r="D9" s="59" t="s">
        <v>40</v>
      </c>
      <c r="E9" s="60">
        <v>2023.0</v>
      </c>
      <c r="F9" s="61" t="s">
        <v>41</v>
      </c>
      <c r="G9" s="59"/>
      <c r="H9" s="62"/>
    </row>
    <row r="10" ht="56.25" customHeight="1">
      <c r="A10" s="58">
        <v>1.0</v>
      </c>
      <c r="B10" s="59" t="s">
        <v>169</v>
      </c>
      <c r="C10" s="59" t="s">
        <v>169</v>
      </c>
      <c r="D10" s="59"/>
      <c r="E10" s="59" t="s">
        <v>170</v>
      </c>
      <c r="F10" s="61" t="s">
        <v>171</v>
      </c>
      <c r="G10" s="59" t="s">
        <v>172</v>
      </c>
      <c r="H10" s="62" t="s">
        <v>173</v>
      </c>
    </row>
    <row r="11" ht="36.75" customHeight="1">
      <c r="A11" s="58">
        <v>1.0</v>
      </c>
      <c r="B11" s="59" t="s">
        <v>257</v>
      </c>
      <c r="C11" s="59" t="s">
        <v>257</v>
      </c>
      <c r="D11" s="59"/>
      <c r="E11" s="59" t="s">
        <v>170</v>
      </c>
      <c r="F11" s="61" t="s">
        <v>361</v>
      </c>
      <c r="G11" s="59" t="s">
        <v>362</v>
      </c>
      <c r="H11" s="62" t="s">
        <v>363</v>
      </c>
    </row>
    <row r="12" ht="36.75" customHeight="1">
      <c r="A12" s="58">
        <v>2.0</v>
      </c>
      <c r="B12" s="59" t="s">
        <v>43</v>
      </c>
      <c r="C12" s="59" t="s">
        <v>43</v>
      </c>
      <c r="D12" s="59" t="s">
        <v>364</v>
      </c>
      <c r="E12" s="60">
        <v>2023.0</v>
      </c>
      <c r="F12" s="61" t="s">
        <v>45</v>
      </c>
      <c r="G12" s="62"/>
      <c r="H12" s="62"/>
    </row>
    <row r="13" ht="36.75" customHeight="1">
      <c r="A13" s="58">
        <v>2.0</v>
      </c>
      <c r="B13" s="59" t="s">
        <v>46</v>
      </c>
      <c r="C13" s="59" t="s">
        <v>47</v>
      </c>
      <c r="D13" s="59" t="s">
        <v>48</v>
      </c>
      <c r="E13" s="60">
        <v>2023.0</v>
      </c>
      <c r="F13" s="61" t="s">
        <v>49</v>
      </c>
      <c r="G13" s="62"/>
      <c r="H13" s="62"/>
    </row>
    <row r="14" ht="36.75" customHeight="1">
      <c r="A14" s="58">
        <v>2.0</v>
      </c>
      <c r="B14" s="59" t="s">
        <v>46</v>
      </c>
      <c r="C14" s="59" t="s">
        <v>50</v>
      </c>
      <c r="D14" s="59" t="s">
        <v>51</v>
      </c>
      <c r="E14" s="60">
        <v>2023.0</v>
      </c>
      <c r="F14" s="61" t="s">
        <v>52</v>
      </c>
      <c r="G14" s="62"/>
      <c r="H14" s="62"/>
    </row>
    <row r="15" ht="36.75" customHeight="1">
      <c r="A15" s="58">
        <v>2.0</v>
      </c>
      <c r="B15" s="59" t="s">
        <v>46</v>
      </c>
      <c r="C15" s="59" t="s">
        <v>53</v>
      </c>
      <c r="D15" s="59" t="s">
        <v>54</v>
      </c>
      <c r="E15" s="60">
        <v>2023.0</v>
      </c>
      <c r="F15" s="61" t="s">
        <v>55</v>
      </c>
      <c r="G15" s="62"/>
      <c r="H15" s="62"/>
    </row>
    <row r="16" ht="36.75" customHeight="1">
      <c r="A16" s="58">
        <v>2.0</v>
      </c>
      <c r="B16" s="59" t="s">
        <v>174</v>
      </c>
      <c r="C16" s="59" t="s">
        <v>174</v>
      </c>
      <c r="D16" s="59"/>
      <c r="E16" s="59" t="s">
        <v>170</v>
      </c>
      <c r="F16" s="61" t="s">
        <v>175</v>
      </c>
      <c r="G16" s="62"/>
      <c r="H16" s="62" t="s">
        <v>176</v>
      </c>
    </row>
    <row r="17" ht="36.75" customHeight="1">
      <c r="A17" s="58">
        <v>2.0</v>
      </c>
      <c r="B17" s="59" t="s">
        <v>177</v>
      </c>
      <c r="C17" s="59" t="s">
        <v>177</v>
      </c>
      <c r="D17" s="59"/>
      <c r="E17" s="59" t="s">
        <v>170</v>
      </c>
      <c r="F17" s="61" t="s">
        <v>178</v>
      </c>
      <c r="G17" s="62"/>
      <c r="H17" s="62" t="s">
        <v>179</v>
      </c>
    </row>
    <row r="18" ht="36.75" customHeight="1">
      <c r="A18" s="58">
        <v>2.0</v>
      </c>
      <c r="B18" s="59" t="s">
        <v>180</v>
      </c>
      <c r="C18" s="59" t="s">
        <v>180</v>
      </c>
      <c r="D18" s="59"/>
      <c r="E18" s="59" t="s">
        <v>170</v>
      </c>
      <c r="F18" s="61" t="s">
        <v>181</v>
      </c>
      <c r="G18" s="62"/>
      <c r="H18" s="62" t="s">
        <v>365</v>
      </c>
    </row>
    <row r="19" ht="36.75" customHeight="1">
      <c r="A19" s="58">
        <v>2.0</v>
      </c>
      <c r="B19" s="63" t="s">
        <v>366</v>
      </c>
      <c r="C19" s="63" t="s">
        <v>366</v>
      </c>
      <c r="D19" s="59"/>
      <c r="E19" s="59">
        <v>2021.0</v>
      </c>
      <c r="F19" s="63" t="s">
        <v>367</v>
      </c>
      <c r="G19" s="62"/>
      <c r="H19" s="62"/>
    </row>
    <row r="20" ht="36.75" customHeight="1">
      <c r="A20" s="58">
        <v>2.0</v>
      </c>
      <c r="B20" s="59" t="s">
        <v>358</v>
      </c>
      <c r="C20" s="59" t="s">
        <v>358</v>
      </c>
      <c r="D20" s="59"/>
      <c r="E20" s="59" t="s">
        <v>170</v>
      </c>
      <c r="F20" s="61" t="s">
        <v>368</v>
      </c>
      <c r="G20" s="62" t="s">
        <v>360</v>
      </c>
      <c r="H20" s="62"/>
    </row>
    <row r="21" ht="36.75" customHeight="1">
      <c r="A21" s="58">
        <v>3.0</v>
      </c>
      <c r="B21" s="59" t="s">
        <v>57</v>
      </c>
      <c r="C21" s="59" t="s">
        <v>57</v>
      </c>
      <c r="D21" s="59" t="s">
        <v>58</v>
      </c>
      <c r="E21" s="60">
        <v>2021.0</v>
      </c>
      <c r="F21" s="61" t="s">
        <v>59</v>
      </c>
      <c r="G21" s="62" t="s">
        <v>16</v>
      </c>
      <c r="H21" s="62" t="s">
        <v>60</v>
      </c>
    </row>
    <row r="22" ht="36.75" customHeight="1">
      <c r="A22" s="58">
        <v>3.0</v>
      </c>
      <c r="B22" s="59" t="s">
        <v>61</v>
      </c>
      <c r="C22" s="59" t="s">
        <v>61</v>
      </c>
      <c r="D22" s="59" t="s">
        <v>62</v>
      </c>
      <c r="E22" s="60">
        <v>2021.0</v>
      </c>
      <c r="F22" s="61" t="s">
        <v>63</v>
      </c>
      <c r="G22" s="59" t="s">
        <v>64</v>
      </c>
      <c r="H22" s="62" t="s">
        <v>16</v>
      </c>
    </row>
    <row r="23" ht="36.75" customHeight="1">
      <c r="A23" s="58">
        <v>3.0</v>
      </c>
      <c r="B23" s="59" t="s">
        <v>65</v>
      </c>
      <c r="C23" s="59" t="s">
        <v>65</v>
      </c>
      <c r="D23" s="59" t="s">
        <v>66</v>
      </c>
      <c r="E23" s="60">
        <v>2023.0</v>
      </c>
      <c r="F23" s="61" t="s">
        <v>67</v>
      </c>
      <c r="G23" s="59"/>
      <c r="H23" s="62"/>
    </row>
    <row r="24" ht="36.75" customHeight="1">
      <c r="A24" s="58">
        <v>3.0</v>
      </c>
      <c r="B24" s="59" t="s">
        <v>68</v>
      </c>
      <c r="C24" s="59" t="s">
        <v>68</v>
      </c>
      <c r="D24" s="59" t="s">
        <v>69</v>
      </c>
      <c r="E24" s="60">
        <v>2023.0</v>
      </c>
      <c r="F24" s="61" t="s">
        <v>70</v>
      </c>
      <c r="G24" s="59"/>
      <c r="H24" s="62"/>
    </row>
    <row r="25" ht="36.75" customHeight="1">
      <c r="A25" s="58">
        <v>3.0</v>
      </c>
      <c r="B25" s="59" t="s">
        <v>71</v>
      </c>
      <c r="C25" s="59" t="s">
        <v>71</v>
      </c>
      <c r="D25" s="59" t="s">
        <v>72</v>
      </c>
      <c r="E25" s="60">
        <v>2023.0</v>
      </c>
      <c r="F25" s="61" t="s">
        <v>73</v>
      </c>
      <c r="G25" s="62"/>
      <c r="H25" s="62"/>
    </row>
    <row r="26" ht="36.75" customHeight="1">
      <c r="A26" s="58">
        <v>3.0</v>
      </c>
      <c r="B26" s="59" t="s">
        <v>74</v>
      </c>
      <c r="C26" s="59" t="s">
        <v>75</v>
      </c>
      <c r="D26" s="59" t="s">
        <v>76</v>
      </c>
      <c r="E26" s="60">
        <v>2023.0</v>
      </c>
      <c r="F26" s="61" t="s">
        <v>77</v>
      </c>
      <c r="G26" s="62"/>
      <c r="H26" s="62"/>
    </row>
    <row r="27" ht="36.75" customHeight="1">
      <c r="A27" s="58">
        <v>3.0</v>
      </c>
      <c r="B27" s="59" t="s">
        <v>74</v>
      </c>
      <c r="C27" s="59" t="s">
        <v>78</v>
      </c>
      <c r="D27" s="59" t="s">
        <v>79</v>
      </c>
      <c r="E27" s="60">
        <v>2023.0</v>
      </c>
      <c r="F27" s="61" t="s">
        <v>80</v>
      </c>
      <c r="G27" s="62"/>
      <c r="H27" s="62"/>
    </row>
    <row r="28" ht="36.75" customHeight="1">
      <c r="A28" s="58">
        <v>3.0</v>
      </c>
      <c r="B28" s="59" t="s">
        <v>74</v>
      </c>
      <c r="C28" s="59" t="s">
        <v>81</v>
      </c>
      <c r="D28" s="59" t="s">
        <v>82</v>
      </c>
      <c r="E28" s="60">
        <v>2023.0</v>
      </c>
      <c r="F28" s="61" t="s">
        <v>83</v>
      </c>
      <c r="G28" s="62"/>
      <c r="H28" s="62"/>
    </row>
    <row r="29" ht="36.75" customHeight="1">
      <c r="A29" s="58">
        <v>3.0</v>
      </c>
      <c r="B29" s="59" t="s">
        <v>183</v>
      </c>
      <c r="C29" s="59" t="s">
        <v>183</v>
      </c>
      <c r="D29" s="59"/>
      <c r="E29" s="59" t="s">
        <v>170</v>
      </c>
      <c r="F29" s="61" t="s">
        <v>184</v>
      </c>
      <c r="G29" s="62" t="s">
        <v>185</v>
      </c>
      <c r="H29" s="62"/>
    </row>
    <row r="30" ht="36.75" customHeight="1">
      <c r="A30" s="58">
        <v>3.0</v>
      </c>
      <c r="B30" s="59" t="s">
        <v>186</v>
      </c>
      <c r="C30" s="59" t="s">
        <v>186</v>
      </c>
      <c r="D30" s="59"/>
      <c r="E30" s="59" t="s">
        <v>170</v>
      </c>
      <c r="F30" s="61" t="s">
        <v>187</v>
      </c>
      <c r="G30" s="62" t="s">
        <v>188</v>
      </c>
      <c r="H30" s="62"/>
    </row>
    <row r="31" ht="36.75" customHeight="1">
      <c r="A31" s="58">
        <v>3.0</v>
      </c>
      <c r="B31" s="59" t="s">
        <v>369</v>
      </c>
      <c r="C31" s="59" t="s">
        <v>369</v>
      </c>
      <c r="D31" s="59"/>
      <c r="E31" s="59" t="s">
        <v>170</v>
      </c>
      <c r="F31" s="61" t="s">
        <v>370</v>
      </c>
      <c r="G31" s="62" t="s">
        <v>371</v>
      </c>
      <c r="H31" s="62" t="s">
        <v>372</v>
      </c>
    </row>
    <row r="32" ht="36.75" customHeight="1">
      <c r="A32" s="58">
        <v>3.0</v>
      </c>
      <c r="B32" s="59" t="s">
        <v>373</v>
      </c>
      <c r="C32" s="59" t="s">
        <v>373</v>
      </c>
      <c r="D32" s="59"/>
      <c r="E32" s="59" t="s">
        <v>170</v>
      </c>
      <c r="F32" s="61" t="s">
        <v>374</v>
      </c>
      <c r="G32" s="62" t="s">
        <v>375</v>
      </c>
      <c r="H32" s="62" t="s">
        <v>376</v>
      </c>
    </row>
    <row r="33" ht="36.75" customHeight="1">
      <c r="A33" s="58">
        <v>3.0</v>
      </c>
      <c r="B33" s="59" t="s">
        <v>377</v>
      </c>
      <c r="C33" s="59" t="s">
        <v>377</v>
      </c>
      <c r="D33" s="59"/>
      <c r="E33" s="59" t="s">
        <v>170</v>
      </c>
      <c r="F33" s="61" t="s">
        <v>378</v>
      </c>
      <c r="G33" s="62" t="s">
        <v>379</v>
      </c>
      <c r="H33" s="62" t="s">
        <v>192</v>
      </c>
    </row>
    <row r="34" ht="36.75" customHeight="1">
      <c r="A34" s="58">
        <v>3.0</v>
      </c>
      <c r="B34" s="59" t="s">
        <v>189</v>
      </c>
      <c r="C34" s="59" t="s">
        <v>189</v>
      </c>
      <c r="D34" s="59"/>
      <c r="E34" s="59" t="s">
        <v>170</v>
      </c>
      <c r="F34" s="61" t="s">
        <v>190</v>
      </c>
      <c r="G34" s="62" t="s">
        <v>380</v>
      </c>
      <c r="H34" s="62" t="s">
        <v>192</v>
      </c>
    </row>
    <row r="35" ht="36.75" customHeight="1">
      <c r="A35" s="58">
        <v>3.0</v>
      </c>
      <c r="B35" s="59" t="s">
        <v>193</v>
      </c>
      <c r="C35" s="59" t="s">
        <v>193</v>
      </c>
      <c r="D35" s="59"/>
      <c r="E35" s="59" t="s">
        <v>170</v>
      </c>
      <c r="F35" s="61" t="s">
        <v>194</v>
      </c>
      <c r="G35" s="62" t="s">
        <v>195</v>
      </c>
      <c r="H35" s="62" t="s">
        <v>196</v>
      </c>
    </row>
    <row r="36" ht="36.75" customHeight="1">
      <c r="A36" s="58">
        <v>3.0</v>
      </c>
      <c r="B36" s="59" t="s">
        <v>197</v>
      </c>
      <c r="C36" s="59" t="s">
        <v>197</v>
      </c>
      <c r="D36" s="59"/>
      <c r="E36" s="59" t="s">
        <v>170</v>
      </c>
      <c r="F36" s="61" t="s">
        <v>198</v>
      </c>
      <c r="G36" s="62" t="s">
        <v>199</v>
      </c>
      <c r="H36" s="62" t="s">
        <v>381</v>
      </c>
    </row>
    <row r="37" ht="36.75" customHeight="1">
      <c r="A37" s="58">
        <v>4.0</v>
      </c>
      <c r="B37" s="59" t="s">
        <v>85</v>
      </c>
      <c r="C37" s="59" t="s">
        <v>85</v>
      </c>
      <c r="D37" s="59" t="s">
        <v>86</v>
      </c>
      <c r="E37" s="60">
        <v>2021.0</v>
      </c>
      <c r="F37" s="61" t="s">
        <v>87</v>
      </c>
      <c r="G37" s="62" t="s">
        <v>16</v>
      </c>
      <c r="H37" s="62" t="s">
        <v>16</v>
      </c>
    </row>
    <row r="38" ht="36.75" customHeight="1">
      <c r="A38" s="58">
        <v>4.0</v>
      </c>
      <c r="B38" s="59" t="s">
        <v>201</v>
      </c>
      <c r="C38" s="59" t="s">
        <v>201</v>
      </c>
      <c r="D38" s="59"/>
      <c r="E38" s="59" t="s">
        <v>170</v>
      </c>
      <c r="F38" s="61" t="s">
        <v>202</v>
      </c>
      <c r="G38" s="62" t="s">
        <v>203</v>
      </c>
      <c r="H38" s="62"/>
    </row>
    <row r="39" ht="36.75" customHeight="1">
      <c r="A39" s="64">
        <v>4.0</v>
      </c>
      <c r="B39" s="65" t="s">
        <v>204</v>
      </c>
      <c r="C39" s="65" t="s">
        <v>204</v>
      </c>
      <c r="D39" s="65"/>
      <c r="E39" s="65" t="s">
        <v>170</v>
      </c>
      <c r="F39" s="66" t="s">
        <v>205</v>
      </c>
      <c r="G39" s="67" t="s">
        <v>382</v>
      </c>
      <c r="H39" s="67"/>
    </row>
    <row r="40" ht="36.75" customHeight="1">
      <c r="A40" s="64">
        <v>4.0</v>
      </c>
      <c r="B40" s="65" t="s">
        <v>207</v>
      </c>
      <c r="C40" s="65" t="s">
        <v>207</v>
      </c>
      <c r="D40" s="65"/>
      <c r="E40" s="65" t="s">
        <v>170</v>
      </c>
      <c r="F40" s="66" t="s">
        <v>208</v>
      </c>
      <c r="G40" s="67" t="s">
        <v>206</v>
      </c>
      <c r="H40" s="67"/>
    </row>
    <row r="41" ht="36.75" customHeight="1">
      <c r="A41" s="58">
        <v>4.0</v>
      </c>
      <c r="B41" s="59" t="s">
        <v>209</v>
      </c>
      <c r="C41" s="59" t="s">
        <v>209</v>
      </c>
      <c r="D41" s="59"/>
      <c r="E41" s="59" t="s">
        <v>170</v>
      </c>
      <c r="F41" s="61" t="s">
        <v>211</v>
      </c>
      <c r="G41" s="62" t="s">
        <v>212</v>
      </c>
      <c r="H41" s="62"/>
    </row>
    <row r="42" ht="36.75" customHeight="1">
      <c r="A42" s="58">
        <v>4.0</v>
      </c>
      <c r="B42" s="59" t="s">
        <v>213</v>
      </c>
      <c r="C42" s="59" t="s">
        <v>213</v>
      </c>
      <c r="D42" s="59"/>
      <c r="E42" s="59" t="s">
        <v>170</v>
      </c>
      <c r="F42" s="61" t="s">
        <v>215</v>
      </c>
      <c r="G42" s="62" t="s">
        <v>206</v>
      </c>
      <c r="H42" s="62"/>
    </row>
    <row r="43" ht="36.75" customHeight="1">
      <c r="A43" s="58">
        <v>4.0</v>
      </c>
      <c r="B43" s="59" t="s">
        <v>216</v>
      </c>
      <c r="C43" s="59" t="s">
        <v>216</v>
      </c>
      <c r="D43" s="59" t="s">
        <v>383</v>
      </c>
      <c r="E43" s="59" t="s">
        <v>170</v>
      </c>
      <c r="F43" s="61" t="s">
        <v>217</v>
      </c>
      <c r="G43" s="59" t="s">
        <v>206</v>
      </c>
      <c r="H43" s="62" t="s">
        <v>218</v>
      </c>
    </row>
    <row r="44" ht="36.75" customHeight="1">
      <c r="A44" s="58">
        <v>4.0</v>
      </c>
      <c r="B44" s="59" t="s">
        <v>219</v>
      </c>
      <c r="C44" s="59" t="s">
        <v>219</v>
      </c>
      <c r="D44" s="59"/>
      <c r="E44" s="59" t="s">
        <v>170</v>
      </c>
      <c r="F44" s="61" t="s">
        <v>220</v>
      </c>
      <c r="G44" s="59" t="s">
        <v>206</v>
      </c>
      <c r="H44" s="62" t="s">
        <v>384</v>
      </c>
    </row>
    <row r="45" ht="36.75" customHeight="1">
      <c r="A45" s="58">
        <v>4.0</v>
      </c>
      <c r="B45" s="59" t="s">
        <v>201</v>
      </c>
      <c r="C45" s="59" t="s">
        <v>338</v>
      </c>
      <c r="D45" s="59"/>
      <c r="E45" s="59" t="s">
        <v>170</v>
      </c>
      <c r="F45" s="63" t="s">
        <v>385</v>
      </c>
      <c r="G45" s="62"/>
      <c r="H45" s="62"/>
    </row>
    <row r="46" ht="36.75" customHeight="1">
      <c r="A46" s="58">
        <v>4.0</v>
      </c>
      <c r="B46" s="59" t="s">
        <v>201</v>
      </c>
      <c r="C46" s="59" t="s">
        <v>334</v>
      </c>
      <c r="D46" s="59"/>
      <c r="E46" s="59" t="s">
        <v>170</v>
      </c>
      <c r="F46" s="63" t="s">
        <v>386</v>
      </c>
      <c r="G46" s="62"/>
      <c r="H46" s="62"/>
    </row>
    <row r="47" ht="36.75" customHeight="1">
      <c r="A47" s="58">
        <v>4.0</v>
      </c>
      <c r="B47" s="59" t="s">
        <v>201</v>
      </c>
      <c r="C47" s="59" t="s">
        <v>336</v>
      </c>
      <c r="D47" s="59"/>
      <c r="E47" s="59" t="s">
        <v>170</v>
      </c>
      <c r="F47" s="63" t="s">
        <v>387</v>
      </c>
      <c r="G47" s="62"/>
      <c r="H47" s="62"/>
    </row>
    <row r="48" ht="36.75" customHeight="1">
      <c r="A48" s="58">
        <v>4.0</v>
      </c>
      <c r="B48" s="68" t="s">
        <v>388</v>
      </c>
      <c r="C48" s="68" t="s">
        <v>389</v>
      </c>
      <c r="D48" s="59"/>
      <c r="E48" s="59" t="s">
        <v>170</v>
      </c>
      <c r="F48" s="69" t="s">
        <v>390</v>
      </c>
      <c r="G48" s="62"/>
      <c r="H48" s="62"/>
    </row>
    <row r="49" ht="36.75" customHeight="1">
      <c r="A49" s="58">
        <v>5.0</v>
      </c>
      <c r="B49" s="59" t="s">
        <v>89</v>
      </c>
      <c r="C49" s="59" t="s">
        <v>89</v>
      </c>
      <c r="D49" s="59" t="s">
        <v>90</v>
      </c>
      <c r="E49" s="60">
        <v>2021.0</v>
      </c>
      <c r="F49" s="61" t="s">
        <v>91</v>
      </c>
      <c r="G49" s="59" t="s">
        <v>16</v>
      </c>
      <c r="H49" s="62" t="s">
        <v>16</v>
      </c>
    </row>
    <row r="50" ht="36.75" customHeight="1">
      <c r="A50" s="58">
        <v>5.0</v>
      </c>
      <c r="B50" s="59" t="s">
        <v>92</v>
      </c>
      <c r="C50" s="59" t="s">
        <v>93</v>
      </c>
      <c r="D50" s="59" t="s">
        <v>94</v>
      </c>
      <c r="E50" s="60">
        <v>2023.0</v>
      </c>
      <c r="F50" s="61" t="s">
        <v>95</v>
      </c>
      <c r="G50" s="59"/>
      <c r="H50" s="62"/>
    </row>
    <row r="51" ht="36.75" customHeight="1">
      <c r="A51" s="58">
        <v>5.0</v>
      </c>
      <c r="B51" s="59" t="s">
        <v>92</v>
      </c>
      <c r="C51" s="59" t="s">
        <v>96</v>
      </c>
      <c r="D51" s="59" t="s">
        <v>94</v>
      </c>
      <c r="E51" s="60">
        <v>2023.0</v>
      </c>
      <c r="F51" s="61" t="s">
        <v>97</v>
      </c>
      <c r="G51" s="59"/>
      <c r="H51" s="62"/>
    </row>
    <row r="52" ht="36.75" customHeight="1">
      <c r="A52" s="58">
        <v>5.0</v>
      </c>
      <c r="B52" s="59" t="s">
        <v>98</v>
      </c>
      <c r="C52" s="59" t="s">
        <v>98</v>
      </c>
      <c r="D52" s="59" t="s">
        <v>99</v>
      </c>
      <c r="E52" s="60">
        <v>2023.0</v>
      </c>
      <c r="F52" s="61" t="s">
        <v>100</v>
      </c>
      <c r="G52" s="59"/>
      <c r="H52" s="62"/>
    </row>
    <row r="53" ht="36.75" customHeight="1">
      <c r="A53" s="58">
        <v>5.0</v>
      </c>
      <c r="B53" s="59" t="s">
        <v>101</v>
      </c>
      <c r="C53" s="59" t="s">
        <v>101</v>
      </c>
      <c r="D53" s="59" t="s">
        <v>102</v>
      </c>
      <c r="E53" s="60">
        <v>2023.0</v>
      </c>
      <c r="F53" s="61" t="s">
        <v>391</v>
      </c>
      <c r="G53" s="59"/>
      <c r="H53" s="62"/>
    </row>
    <row r="54" ht="36.75" customHeight="1">
      <c r="A54" s="58">
        <v>5.0</v>
      </c>
      <c r="B54" s="59" t="s">
        <v>89</v>
      </c>
      <c r="C54" s="59" t="s">
        <v>104</v>
      </c>
      <c r="D54" s="59" t="s">
        <v>105</v>
      </c>
      <c r="E54" s="60">
        <v>2023.0</v>
      </c>
      <c r="F54" s="61" t="s">
        <v>106</v>
      </c>
      <c r="G54" s="59"/>
      <c r="H54" s="62"/>
    </row>
    <row r="55" ht="36.75" customHeight="1">
      <c r="A55" s="58">
        <v>5.0</v>
      </c>
      <c r="B55" s="59" t="s">
        <v>89</v>
      </c>
      <c r="C55" s="59" t="s">
        <v>107</v>
      </c>
      <c r="D55" s="59" t="s">
        <v>108</v>
      </c>
      <c r="E55" s="60">
        <v>2023.0</v>
      </c>
      <c r="F55" s="61" t="s">
        <v>109</v>
      </c>
      <c r="G55" s="59"/>
      <c r="H55" s="62">
        <v>100.0</v>
      </c>
    </row>
    <row r="56" ht="36.75" customHeight="1">
      <c r="A56" s="58">
        <v>5.0</v>
      </c>
      <c r="B56" s="59" t="s">
        <v>222</v>
      </c>
      <c r="C56" s="59" t="s">
        <v>222</v>
      </c>
      <c r="D56" s="59"/>
      <c r="E56" s="59" t="s">
        <v>170</v>
      </c>
      <c r="F56" s="61" t="s">
        <v>223</v>
      </c>
      <c r="G56" s="59"/>
      <c r="H56" s="62" t="s">
        <v>224</v>
      </c>
    </row>
    <row r="57" ht="36.75" customHeight="1">
      <c r="A57" s="58">
        <v>5.0</v>
      </c>
      <c r="B57" s="59" t="s">
        <v>225</v>
      </c>
      <c r="C57" s="59" t="s">
        <v>225</v>
      </c>
      <c r="D57" s="59"/>
      <c r="E57" s="59" t="s">
        <v>170</v>
      </c>
      <c r="F57" s="61" t="s">
        <v>226</v>
      </c>
      <c r="G57" s="59"/>
      <c r="H57" s="62" t="s">
        <v>227</v>
      </c>
    </row>
    <row r="58" ht="36.75" customHeight="1">
      <c r="A58" s="58">
        <v>5.0</v>
      </c>
      <c r="B58" s="59" t="s">
        <v>92</v>
      </c>
      <c r="C58" s="59" t="s">
        <v>92</v>
      </c>
      <c r="D58" s="59"/>
      <c r="E58" s="59" t="s">
        <v>170</v>
      </c>
      <c r="F58" s="61" t="s">
        <v>228</v>
      </c>
      <c r="G58" s="59" t="s">
        <v>229</v>
      </c>
      <c r="H58" s="62"/>
    </row>
    <row r="59" ht="36.75" customHeight="1">
      <c r="A59" s="58">
        <v>5.0</v>
      </c>
      <c r="B59" s="59" t="s">
        <v>230</v>
      </c>
      <c r="C59" s="59" t="s">
        <v>230</v>
      </c>
      <c r="D59" s="59"/>
      <c r="E59" s="59" t="s">
        <v>170</v>
      </c>
      <c r="F59" s="61" t="s">
        <v>231</v>
      </c>
      <c r="G59" s="59" t="s">
        <v>232</v>
      </c>
      <c r="H59" s="62"/>
    </row>
    <row r="60" ht="36.75" customHeight="1">
      <c r="A60" s="58">
        <v>5.0</v>
      </c>
      <c r="B60" s="59" t="s">
        <v>315</v>
      </c>
      <c r="C60" s="59" t="s">
        <v>316</v>
      </c>
      <c r="D60" s="59"/>
      <c r="E60" s="59">
        <v>2022.0</v>
      </c>
      <c r="F60" s="63" t="s">
        <v>317</v>
      </c>
      <c r="G60" s="62"/>
      <c r="H60" s="62"/>
    </row>
    <row r="61" ht="36.75" customHeight="1">
      <c r="A61" s="58">
        <v>5.0</v>
      </c>
      <c r="B61" s="59" t="s">
        <v>315</v>
      </c>
      <c r="C61" s="59" t="s">
        <v>318</v>
      </c>
      <c r="D61" s="59"/>
      <c r="E61" s="59">
        <v>2022.0</v>
      </c>
      <c r="F61" s="63" t="s">
        <v>319</v>
      </c>
      <c r="G61" s="62"/>
      <c r="H61" s="62"/>
    </row>
    <row r="62" ht="36.75" customHeight="1">
      <c r="A62" s="58">
        <v>6.0</v>
      </c>
      <c r="B62" s="59" t="s">
        <v>111</v>
      </c>
      <c r="C62" s="59" t="s">
        <v>112</v>
      </c>
      <c r="D62" s="59" t="s">
        <v>31</v>
      </c>
      <c r="E62" s="60">
        <v>2023.0</v>
      </c>
      <c r="F62" s="61" t="s">
        <v>32</v>
      </c>
      <c r="G62" s="59"/>
      <c r="H62" s="62"/>
    </row>
    <row r="63" ht="36.75" customHeight="1">
      <c r="A63" s="58">
        <v>6.0</v>
      </c>
      <c r="B63" s="59" t="s">
        <v>111</v>
      </c>
      <c r="C63" s="59" t="s">
        <v>113</v>
      </c>
      <c r="D63" s="59" t="s">
        <v>114</v>
      </c>
      <c r="E63" s="60">
        <v>2023.0</v>
      </c>
      <c r="F63" s="61" t="s">
        <v>115</v>
      </c>
      <c r="G63" s="59"/>
      <c r="H63" s="62"/>
    </row>
    <row r="64" ht="36.75" customHeight="1">
      <c r="A64" s="58">
        <v>6.0</v>
      </c>
      <c r="B64" s="59" t="s">
        <v>116</v>
      </c>
      <c r="C64" s="59" t="s">
        <v>117</v>
      </c>
      <c r="D64" s="59" t="s">
        <v>34</v>
      </c>
      <c r="E64" s="60">
        <v>2023.0</v>
      </c>
      <c r="F64" s="61" t="s">
        <v>35</v>
      </c>
      <c r="G64" s="59"/>
      <c r="H64" s="62"/>
    </row>
    <row r="65" ht="36.75" customHeight="1">
      <c r="A65" s="58">
        <v>6.0</v>
      </c>
      <c r="B65" s="59" t="s">
        <v>116</v>
      </c>
      <c r="C65" s="59" t="s">
        <v>118</v>
      </c>
      <c r="D65" s="59" t="s">
        <v>119</v>
      </c>
      <c r="E65" s="60">
        <v>2023.0</v>
      </c>
      <c r="F65" s="61" t="s">
        <v>120</v>
      </c>
      <c r="G65" s="59"/>
      <c r="H65" s="62"/>
    </row>
    <row r="66" ht="36.75" customHeight="1">
      <c r="A66" s="58">
        <v>7.0</v>
      </c>
      <c r="B66" s="59" t="s">
        <v>122</v>
      </c>
      <c r="C66" s="59" t="s">
        <v>122</v>
      </c>
      <c r="D66" s="59" t="s">
        <v>37</v>
      </c>
      <c r="E66" s="60">
        <v>2023.0</v>
      </c>
      <c r="F66" s="61" t="s">
        <v>38</v>
      </c>
      <c r="G66" s="59"/>
      <c r="H66" s="62"/>
    </row>
    <row r="67" ht="36.75" customHeight="1">
      <c r="A67" s="58">
        <v>7.0</v>
      </c>
      <c r="B67" s="59" t="s">
        <v>123</v>
      </c>
      <c r="C67" s="59" t="s">
        <v>123</v>
      </c>
      <c r="D67" s="59" t="s">
        <v>40</v>
      </c>
      <c r="E67" s="60">
        <v>2023.0</v>
      </c>
      <c r="F67" s="61" t="s">
        <v>124</v>
      </c>
      <c r="G67" s="59"/>
      <c r="H67" s="62"/>
    </row>
    <row r="68" ht="36.75" customHeight="1">
      <c r="A68" s="70">
        <v>7.0</v>
      </c>
      <c r="B68" s="71" t="s">
        <v>233</v>
      </c>
      <c r="C68" s="71" t="s">
        <v>233</v>
      </c>
      <c r="D68" s="65"/>
      <c r="E68" s="65">
        <v>2022.0</v>
      </c>
      <c r="F68" s="71" t="s">
        <v>348</v>
      </c>
      <c r="G68" s="67" t="s">
        <v>392</v>
      </c>
      <c r="H68" s="67"/>
    </row>
    <row r="69" ht="36.75" customHeight="1">
      <c r="A69" s="58">
        <v>8.0</v>
      </c>
      <c r="B69" s="59" t="s">
        <v>126</v>
      </c>
      <c r="C69" s="59" t="s">
        <v>126</v>
      </c>
      <c r="D69" s="59" t="s">
        <v>127</v>
      </c>
      <c r="E69" s="60">
        <v>2021.0</v>
      </c>
      <c r="F69" s="61" t="s">
        <v>128</v>
      </c>
      <c r="G69" s="62" t="s">
        <v>16</v>
      </c>
      <c r="H69" s="62" t="s">
        <v>16</v>
      </c>
    </row>
    <row r="70" ht="36.75" customHeight="1">
      <c r="A70" s="58">
        <v>8.0</v>
      </c>
      <c r="B70" s="59" t="s">
        <v>129</v>
      </c>
      <c r="C70" s="59" t="s">
        <v>130</v>
      </c>
      <c r="D70" s="59" t="s">
        <v>131</v>
      </c>
      <c r="E70" s="60">
        <v>2023.0</v>
      </c>
      <c r="F70" s="61" t="s">
        <v>132</v>
      </c>
      <c r="G70" s="59"/>
      <c r="H70" s="62"/>
    </row>
    <row r="71" ht="36.75" customHeight="1">
      <c r="A71" s="58">
        <v>8.0</v>
      </c>
      <c r="B71" s="59" t="s">
        <v>129</v>
      </c>
      <c r="C71" s="59" t="s">
        <v>133</v>
      </c>
      <c r="D71" s="59" t="s">
        <v>134</v>
      </c>
      <c r="E71" s="60">
        <v>2023.0</v>
      </c>
      <c r="F71" s="61" t="s">
        <v>135</v>
      </c>
      <c r="G71" s="59"/>
      <c r="H71" s="62"/>
    </row>
    <row r="72" ht="36.75" customHeight="1">
      <c r="A72" s="58">
        <v>8.0</v>
      </c>
      <c r="B72" s="59" t="s">
        <v>243</v>
      </c>
      <c r="C72" s="59" t="s">
        <v>243</v>
      </c>
      <c r="D72" s="59"/>
      <c r="E72" s="59" t="s">
        <v>170</v>
      </c>
      <c r="F72" s="61" t="s">
        <v>244</v>
      </c>
      <c r="G72" s="59" t="s">
        <v>245</v>
      </c>
      <c r="H72" s="62" t="s">
        <v>246</v>
      </c>
    </row>
    <row r="73" ht="36.75" customHeight="1">
      <c r="A73" s="58">
        <v>8.0</v>
      </c>
      <c r="B73" s="59" t="s">
        <v>322</v>
      </c>
      <c r="C73" s="59" t="s">
        <v>322</v>
      </c>
      <c r="D73" s="59" t="s">
        <v>393</v>
      </c>
      <c r="E73" s="59">
        <v>2022.0</v>
      </c>
      <c r="F73" s="61" t="s">
        <v>323</v>
      </c>
      <c r="G73" s="59"/>
      <c r="H73" s="62"/>
    </row>
    <row r="74" ht="36.75" customHeight="1">
      <c r="A74" s="58">
        <v>8.0</v>
      </c>
      <c r="B74" s="59" t="s">
        <v>324</v>
      </c>
      <c r="C74" s="59" t="s">
        <v>324</v>
      </c>
      <c r="D74" s="59" t="s">
        <v>325</v>
      </c>
      <c r="E74" s="59">
        <v>2022.0</v>
      </c>
      <c r="F74" s="61" t="s">
        <v>325</v>
      </c>
      <c r="G74" s="62"/>
      <c r="H74" s="62"/>
    </row>
    <row r="75" ht="36.75" customHeight="1">
      <c r="A75" s="58">
        <v>8.0</v>
      </c>
      <c r="B75" s="59" t="s">
        <v>326</v>
      </c>
      <c r="C75" s="59" t="s">
        <v>326</v>
      </c>
      <c r="D75" s="59"/>
      <c r="E75" s="59" t="s">
        <v>170</v>
      </c>
      <c r="F75" s="63" t="s">
        <v>327</v>
      </c>
      <c r="G75" s="62"/>
      <c r="H75" s="63" t="s">
        <v>394</v>
      </c>
    </row>
    <row r="76" ht="36.75" customHeight="1">
      <c r="A76" s="72">
        <v>8.0</v>
      </c>
      <c r="B76" s="63" t="s">
        <v>239</v>
      </c>
      <c r="C76" s="63" t="s">
        <v>239</v>
      </c>
      <c r="D76" s="59"/>
      <c r="E76" s="59">
        <v>2022.0</v>
      </c>
      <c r="F76" s="63" t="s">
        <v>351</v>
      </c>
      <c r="G76" s="62"/>
      <c r="H76" s="62"/>
    </row>
    <row r="77" ht="36.75" customHeight="1">
      <c r="A77" s="72">
        <v>8.0</v>
      </c>
      <c r="B77" s="63" t="s">
        <v>352</v>
      </c>
      <c r="C77" s="63" t="s">
        <v>352</v>
      </c>
      <c r="D77" s="59"/>
      <c r="E77" s="59">
        <v>2022.0</v>
      </c>
      <c r="F77" s="63" t="s">
        <v>353</v>
      </c>
      <c r="G77" s="62" t="s">
        <v>354</v>
      </c>
      <c r="H77" s="62"/>
    </row>
    <row r="78" ht="36.75" customHeight="1">
      <c r="A78" s="58">
        <v>9.0</v>
      </c>
      <c r="B78" s="59" t="s">
        <v>137</v>
      </c>
      <c r="C78" s="59" t="s">
        <v>137</v>
      </c>
      <c r="D78" s="59" t="s">
        <v>138</v>
      </c>
      <c r="E78" s="60">
        <v>2021.0</v>
      </c>
      <c r="F78" s="61" t="s">
        <v>139</v>
      </c>
      <c r="G78" s="59" t="s">
        <v>16</v>
      </c>
      <c r="H78" s="62" t="s">
        <v>16</v>
      </c>
    </row>
    <row r="79" ht="36.75" customHeight="1">
      <c r="A79" s="58">
        <v>9.0</v>
      </c>
      <c r="B79" s="59" t="s">
        <v>328</v>
      </c>
      <c r="C79" s="59" t="s">
        <v>328</v>
      </c>
      <c r="D79" s="59"/>
      <c r="E79" s="59" t="s">
        <v>170</v>
      </c>
      <c r="F79" s="63" t="s">
        <v>329</v>
      </c>
      <c r="G79" s="59"/>
      <c r="H79" s="62"/>
    </row>
    <row r="80" ht="36.75" customHeight="1">
      <c r="A80" s="72">
        <v>9.0</v>
      </c>
      <c r="B80" s="63" t="s">
        <v>355</v>
      </c>
      <c r="C80" s="63" t="s">
        <v>355</v>
      </c>
      <c r="D80" s="59"/>
      <c r="E80" s="59">
        <v>2022.0</v>
      </c>
      <c r="F80" s="63" t="s">
        <v>356</v>
      </c>
      <c r="G80" s="62" t="s">
        <v>357</v>
      </c>
      <c r="H80" s="62"/>
    </row>
    <row r="81" ht="36.75" customHeight="1">
      <c r="A81" s="58">
        <v>10.0</v>
      </c>
      <c r="B81" s="59" t="s">
        <v>141</v>
      </c>
      <c r="C81" s="59" t="s">
        <v>141</v>
      </c>
      <c r="D81" s="59" t="s">
        <v>395</v>
      </c>
      <c r="E81" s="60">
        <v>2021.0</v>
      </c>
      <c r="F81" s="61" t="s">
        <v>143</v>
      </c>
      <c r="G81" s="62" t="s">
        <v>16</v>
      </c>
      <c r="H81" s="62" t="s">
        <v>16</v>
      </c>
    </row>
    <row r="82" ht="36.75" customHeight="1">
      <c r="A82" s="58">
        <v>10.0</v>
      </c>
      <c r="B82" s="59" t="s">
        <v>144</v>
      </c>
      <c r="C82" s="59" t="s">
        <v>144</v>
      </c>
      <c r="D82" s="59" t="s">
        <v>145</v>
      </c>
      <c r="E82" s="60">
        <v>2021.0</v>
      </c>
      <c r="F82" s="61" t="s">
        <v>146</v>
      </c>
      <c r="G82" s="59" t="s">
        <v>16</v>
      </c>
      <c r="H82" s="62" t="s">
        <v>147</v>
      </c>
    </row>
    <row r="83" ht="36.75" customHeight="1">
      <c r="A83" s="58">
        <v>10.0</v>
      </c>
      <c r="B83" s="59" t="s">
        <v>148</v>
      </c>
      <c r="C83" s="59" t="s">
        <v>148</v>
      </c>
      <c r="D83" s="59" t="s">
        <v>149</v>
      </c>
      <c r="E83" s="60">
        <v>2021.0</v>
      </c>
      <c r="F83" s="61" t="s">
        <v>150</v>
      </c>
      <c r="G83" s="62" t="s">
        <v>16</v>
      </c>
      <c r="H83" s="62" t="s">
        <v>16</v>
      </c>
    </row>
    <row r="84" ht="36.75" customHeight="1">
      <c r="A84" s="58">
        <v>11.0</v>
      </c>
      <c r="B84" s="59" t="s">
        <v>152</v>
      </c>
      <c r="C84" s="59" t="s">
        <v>152</v>
      </c>
      <c r="D84" s="59" t="s">
        <v>26</v>
      </c>
      <c r="E84" s="60">
        <v>2021.0</v>
      </c>
      <c r="F84" s="61" t="s">
        <v>27</v>
      </c>
      <c r="G84" s="62" t="s">
        <v>16</v>
      </c>
      <c r="H84" s="62" t="s">
        <v>28</v>
      </c>
    </row>
    <row r="85" ht="36.75" customHeight="1">
      <c r="A85" s="73">
        <v>11.0</v>
      </c>
      <c r="B85" s="74" t="s">
        <v>330</v>
      </c>
      <c r="C85" s="74" t="s">
        <v>330</v>
      </c>
      <c r="D85" s="74" t="s">
        <v>396</v>
      </c>
      <c r="E85" s="74" t="s">
        <v>170</v>
      </c>
      <c r="F85" s="75" t="s">
        <v>331</v>
      </c>
      <c r="G85" s="74" t="s">
        <v>397</v>
      </c>
      <c r="H85" s="76"/>
    </row>
    <row r="86" ht="36.75" customHeight="1">
      <c r="A86" s="72">
        <v>14.0</v>
      </c>
      <c r="B86" s="63" t="s">
        <v>237</v>
      </c>
      <c r="C86" s="63" t="s">
        <v>237</v>
      </c>
      <c r="D86" s="59"/>
      <c r="E86" s="59">
        <v>2022.0</v>
      </c>
      <c r="F86" s="63" t="s">
        <v>349</v>
      </c>
      <c r="G86" s="62" t="s">
        <v>398</v>
      </c>
      <c r="H86" s="62"/>
    </row>
    <row r="87" ht="36.75" customHeight="1">
      <c r="A87" s="58">
        <v>15.0</v>
      </c>
      <c r="B87" s="59" t="s">
        <v>399</v>
      </c>
      <c r="C87" s="59" t="s">
        <v>399</v>
      </c>
      <c r="D87" s="59"/>
      <c r="E87" s="59" t="s">
        <v>170</v>
      </c>
      <c r="F87" s="61" t="s">
        <v>400</v>
      </c>
      <c r="G87" s="59"/>
      <c r="H87" s="62"/>
    </row>
    <row r="88" ht="36.75" customHeight="1">
      <c r="A88" s="58">
        <v>15.0</v>
      </c>
      <c r="B88" s="59" t="s">
        <v>401</v>
      </c>
      <c r="C88" s="59" t="s">
        <v>401</v>
      </c>
      <c r="D88" s="59"/>
      <c r="E88" s="59">
        <v>2020.0</v>
      </c>
      <c r="F88" s="61" t="s">
        <v>402</v>
      </c>
      <c r="G88" s="59"/>
      <c r="H88" s="62"/>
    </row>
    <row r="89" ht="36.75" customHeight="1">
      <c r="A89" s="58">
        <v>16.0</v>
      </c>
      <c r="B89" s="59" t="s">
        <v>154</v>
      </c>
      <c r="C89" s="59" t="s">
        <v>154</v>
      </c>
      <c r="D89" s="59" t="s">
        <v>155</v>
      </c>
      <c r="E89" s="60">
        <v>2023.0</v>
      </c>
      <c r="F89" s="61" t="s">
        <v>156</v>
      </c>
      <c r="G89" s="59"/>
      <c r="H89" s="62"/>
    </row>
    <row r="90" ht="36.75" customHeight="1">
      <c r="A90" s="58">
        <v>16.0</v>
      </c>
      <c r="B90" s="59" t="s">
        <v>247</v>
      </c>
      <c r="C90" s="59" t="s">
        <v>247</v>
      </c>
      <c r="D90" s="59"/>
      <c r="E90" s="59" t="s">
        <v>170</v>
      </c>
      <c r="F90" s="61" t="s">
        <v>248</v>
      </c>
      <c r="G90" s="59" t="s">
        <v>249</v>
      </c>
      <c r="H90" s="62" t="s">
        <v>250</v>
      </c>
    </row>
    <row r="91" ht="36.75" customHeight="1">
      <c r="A91" s="58">
        <v>16.0</v>
      </c>
      <c r="B91" s="59" t="s">
        <v>332</v>
      </c>
      <c r="C91" s="59" t="s">
        <v>332</v>
      </c>
      <c r="D91" s="59"/>
      <c r="E91" s="59" t="s">
        <v>170</v>
      </c>
      <c r="F91" s="63" t="s">
        <v>333</v>
      </c>
      <c r="G91" s="59"/>
      <c r="H91" s="62"/>
    </row>
    <row r="92" ht="36.75" customHeight="1">
      <c r="A92" s="58">
        <v>17.0</v>
      </c>
      <c r="B92" s="59" t="s">
        <v>158</v>
      </c>
      <c r="C92" s="59" t="s">
        <v>158</v>
      </c>
      <c r="D92" s="59" t="s">
        <v>159</v>
      </c>
      <c r="E92" s="60">
        <v>2021.0</v>
      </c>
      <c r="F92" s="61" t="s">
        <v>160</v>
      </c>
      <c r="G92" s="59" t="s">
        <v>161</v>
      </c>
      <c r="H92" s="62" t="s">
        <v>16</v>
      </c>
    </row>
    <row r="93" ht="36.75" customHeight="1">
      <c r="A93" s="58">
        <v>17.0</v>
      </c>
      <c r="B93" s="59" t="s">
        <v>162</v>
      </c>
      <c r="C93" s="59" t="s">
        <v>163</v>
      </c>
      <c r="D93" s="59" t="s">
        <v>164</v>
      </c>
      <c r="E93" s="60">
        <v>2023.0</v>
      </c>
      <c r="F93" s="61" t="s">
        <v>165</v>
      </c>
      <c r="G93" s="59"/>
      <c r="H93" s="62"/>
    </row>
    <row r="94" ht="36.75" customHeight="1">
      <c r="A94" s="58">
        <v>17.0</v>
      </c>
      <c r="B94" s="59" t="s">
        <v>162</v>
      </c>
      <c r="C94" s="59" t="s">
        <v>166</v>
      </c>
      <c r="D94" s="59" t="s">
        <v>167</v>
      </c>
      <c r="E94" s="60">
        <v>2023.0</v>
      </c>
      <c r="F94" s="61" t="s">
        <v>168</v>
      </c>
      <c r="G94" s="59"/>
      <c r="H94" s="62"/>
    </row>
    <row r="95" ht="36.75" customHeight="1">
      <c r="A95" s="58">
        <v>17.0</v>
      </c>
      <c r="B95" s="59" t="s">
        <v>320</v>
      </c>
      <c r="C95" s="59" t="s">
        <v>320</v>
      </c>
      <c r="D95" s="59" t="s">
        <v>403</v>
      </c>
      <c r="E95" s="59">
        <v>2022.0</v>
      </c>
      <c r="F95" s="61" t="s">
        <v>321</v>
      </c>
      <c r="G95" s="62"/>
      <c r="H95" s="62"/>
    </row>
    <row r="96" ht="36.75" customHeight="1"/>
    <row r="97" ht="36.75" customHeight="1"/>
    <row r="98" ht="36.75" customHeight="1"/>
    <row r="99" ht="36.75" customHeight="1"/>
    <row r="100" ht="36.75" customHeight="1"/>
    <row r="101" ht="36.75" customHeight="1"/>
    <row r="102" ht="36.75" customHeight="1"/>
    <row r="103" ht="36.75" customHeight="1"/>
    <row r="104" ht="36.75" customHeight="1"/>
    <row r="105" ht="36.75" customHeight="1"/>
    <row r="106" ht="36.75" customHeight="1"/>
    <row r="107" ht="36.75" customHeight="1"/>
    <row r="108" ht="36.75" customHeight="1"/>
    <row r="109" ht="36.75" customHeight="1"/>
    <row r="110" ht="36.75" customHeight="1"/>
    <row r="111" ht="36.75" customHeight="1"/>
    <row r="112" ht="36.75" customHeight="1"/>
    <row r="113" ht="36.75" customHeight="1"/>
    <row r="114" ht="36.75" customHeight="1"/>
    <row r="115" ht="36.75" customHeight="1"/>
    <row r="116" ht="36.75" customHeight="1"/>
    <row r="117" ht="36.75" customHeight="1"/>
    <row r="118" ht="36.75" customHeight="1"/>
    <row r="119" ht="36.75" customHeight="1"/>
    <row r="120" ht="36.75" customHeight="1"/>
    <row r="121" ht="36.75" customHeight="1"/>
    <row r="122" ht="36.75" customHeight="1"/>
    <row r="123" ht="36.75" customHeight="1"/>
    <row r="124" ht="36.75" customHeight="1"/>
    <row r="125" ht="36.75" customHeight="1"/>
    <row r="126" ht="36.75" customHeight="1"/>
    <row r="127" ht="36.75" customHeight="1"/>
    <row r="128" ht="36.75" customHeight="1"/>
    <row r="129" ht="36.75" customHeight="1"/>
    <row r="130" ht="36.75" customHeight="1"/>
    <row r="131" ht="36.75" customHeight="1"/>
    <row r="132" ht="36.75" customHeight="1"/>
    <row r="133" ht="36.75" customHeight="1"/>
    <row r="134" ht="36.75" customHeight="1"/>
    <row r="135" ht="36.75" customHeight="1"/>
    <row r="136" ht="36.75" customHeight="1"/>
    <row r="137" ht="36.75" customHeight="1"/>
    <row r="138" ht="36.75" customHeight="1"/>
    <row r="139" ht="36.75" customHeight="1"/>
    <row r="140" ht="36.75" customHeight="1"/>
    <row r="141" ht="36.75" customHeight="1"/>
    <row r="142" ht="36.75" customHeight="1"/>
    <row r="143" ht="36.75" customHeight="1"/>
    <row r="144" ht="36.75" customHeight="1"/>
    <row r="145" ht="36.75" customHeight="1"/>
    <row r="146" ht="36.75" customHeight="1"/>
    <row r="147" ht="36.75" customHeight="1"/>
    <row r="148" ht="36.75" customHeight="1"/>
    <row r="149" ht="36.75" customHeight="1"/>
    <row r="150" ht="36.75" customHeight="1"/>
    <row r="151" ht="36.75" customHeight="1"/>
    <row r="152" ht="36.75" customHeight="1"/>
    <row r="153" ht="36.75" customHeight="1"/>
    <row r="154" ht="36.75" customHeight="1"/>
    <row r="155" ht="36.75" customHeight="1"/>
    <row r="156" ht="36.75" customHeight="1"/>
    <row r="157" ht="36.75" customHeight="1"/>
    <row r="158" ht="36.75" customHeight="1"/>
    <row r="159" ht="36.75" customHeight="1"/>
    <row r="160" ht="36.75" customHeight="1"/>
    <row r="161" ht="36.75" customHeight="1"/>
    <row r="162" ht="36.75" customHeight="1"/>
    <row r="163" ht="36.75" customHeight="1"/>
    <row r="164" ht="36.75" customHeight="1"/>
    <row r="165" ht="36.75" customHeight="1"/>
    <row r="166" ht="36.75" customHeight="1"/>
    <row r="167" ht="36.75" customHeight="1"/>
    <row r="168" ht="36.75" customHeight="1"/>
    <row r="169" ht="36.75" customHeight="1"/>
    <row r="170" ht="36.75" customHeight="1"/>
    <row r="171" ht="36.75" customHeight="1"/>
    <row r="172" ht="36.75" customHeight="1"/>
    <row r="173" ht="36.75" customHeight="1"/>
    <row r="174" ht="36.75" customHeight="1"/>
    <row r="175" ht="36.75" customHeight="1"/>
    <row r="176" ht="36.75" customHeight="1"/>
    <row r="177" ht="36.75" customHeight="1"/>
    <row r="178" ht="36.75" customHeight="1"/>
    <row r="179" ht="36.75" customHeight="1"/>
    <row r="180" ht="36.75" customHeight="1"/>
    <row r="181" ht="36.75" customHeight="1"/>
    <row r="182" ht="36.75" customHeight="1"/>
    <row r="183" ht="36.75" customHeight="1"/>
    <row r="184" ht="36.75" customHeight="1"/>
    <row r="185" ht="36.75" customHeight="1"/>
    <row r="186" ht="36.75" customHeight="1"/>
    <row r="187" ht="36.75" customHeight="1"/>
    <row r="188" ht="36.75" customHeight="1"/>
    <row r="189" ht="36.75" customHeight="1"/>
    <row r="190" ht="36.75" customHeight="1"/>
    <row r="191" ht="36.75" customHeight="1"/>
    <row r="192" ht="36.75" customHeight="1"/>
    <row r="193" ht="36.75" customHeight="1"/>
    <row r="194" ht="36.75" customHeight="1"/>
    <row r="195" ht="36.75" customHeight="1"/>
    <row r="196" ht="36.75" customHeight="1"/>
    <row r="197" ht="36.75" customHeight="1"/>
    <row r="198" ht="36.75" customHeight="1"/>
    <row r="199" ht="36.75" customHeight="1"/>
    <row r="200" ht="36.75" customHeight="1"/>
    <row r="201" ht="36.75" customHeight="1"/>
    <row r="202" ht="36.75" customHeight="1"/>
    <row r="203" ht="36.75" customHeight="1"/>
    <row r="204" ht="36.75" customHeight="1"/>
    <row r="205" ht="36.75" customHeight="1"/>
    <row r="206" ht="36.75" customHeight="1"/>
    <row r="207" ht="36.75" customHeight="1"/>
    <row r="208" ht="36.75" customHeight="1"/>
    <row r="209" ht="36.75" customHeight="1"/>
    <row r="210" ht="36.75" customHeight="1"/>
    <row r="211" ht="36.75" customHeight="1"/>
    <row r="212" ht="36.75" customHeight="1"/>
    <row r="213" ht="36.75" customHeight="1"/>
    <row r="214" ht="36.75" customHeight="1"/>
    <row r="215" ht="36.75" customHeight="1"/>
    <row r="216" ht="36.75" customHeight="1"/>
    <row r="217" ht="36.75" customHeight="1"/>
    <row r="218" ht="36.75" customHeight="1"/>
    <row r="219" ht="36.75" customHeight="1"/>
    <row r="220" ht="36.75" customHeight="1"/>
    <row r="221" ht="36.75" customHeight="1"/>
    <row r="222" ht="36.75" customHeight="1"/>
    <row r="223" ht="36.75" customHeight="1"/>
    <row r="224" ht="36.75" customHeight="1"/>
    <row r="225" ht="36.75" customHeight="1"/>
    <row r="226" ht="36.75" customHeight="1"/>
    <row r="227" ht="36.75" customHeight="1"/>
    <row r="228" ht="36.75" customHeight="1"/>
    <row r="229" ht="36.75" customHeight="1"/>
    <row r="230" ht="36.75" customHeight="1"/>
    <row r="231" ht="36.75" customHeight="1"/>
    <row r="232" ht="36.75" customHeight="1"/>
    <row r="233" ht="36.75" customHeight="1"/>
    <row r="234" ht="36.75" customHeight="1"/>
    <row r="235" ht="36.75" customHeight="1"/>
    <row r="236" ht="36.75" customHeight="1"/>
    <row r="237" ht="36.75" customHeight="1"/>
    <row r="238" ht="36.75" customHeight="1"/>
    <row r="239" ht="36.75" customHeight="1"/>
    <row r="240" ht="36.75" customHeight="1"/>
    <row r="241" ht="36.75" customHeight="1"/>
    <row r="242" ht="36.75" customHeight="1"/>
    <row r="243" ht="36.75" customHeight="1"/>
    <row r="244" ht="36.75" customHeight="1"/>
    <row r="245" ht="36.75" customHeight="1"/>
    <row r="246" ht="36.75" customHeight="1"/>
    <row r="247" ht="36.75" customHeight="1"/>
    <row r="248" ht="36.75" customHeight="1"/>
    <row r="249" ht="36.75" customHeight="1"/>
    <row r="250" ht="36.75" customHeight="1"/>
    <row r="251" ht="36.75" customHeight="1"/>
    <row r="252" ht="36.75" customHeight="1"/>
    <row r="253" ht="36.75" customHeight="1"/>
    <row r="254" ht="36.75" customHeight="1"/>
    <row r="255" ht="36.75" customHeight="1"/>
    <row r="256" ht="36.75" customHeight="1"/>
    <row r="257" ht="36.75" customHeight="1"/>
    <row r="258" ht="36.75" customHeight="1"/>
    <row r="259" ht="36.75" customHeight="1"/>
    <row r="260" ht="36.75" customHeight="1"/>
    <row r="261" ht="36.75" customHeight="1"/>
    <row r="262" ht="36.75" customHeight="1"/>
    <row r="263" ht="36.75" customHeight="1"/>
    <row r="264" ht="36.75" customHeight="1"/>
    <row r="265" ht="36.75" customHeight="1"/>
    <row r="266" ht="36.75" customHeight="1"/>
    <row r="267" ht="36.75" customHeight="1"/>
    <row r="268" ht="36.75" customHeight="1"/>
    <row r="269" ht="36.75" customHeight="1"/>
    <row r="270" ht="36.75" customHeight="1"/>
    <row r="271" ht="36.75" customHeight="1"/>
    <row r="272" ht="36.75" customHeight="1"/>
    <row r="273" ht="36.75" customHeight="1"/>
    <row r="274" ht="36.75" customHeight="1"/>
    <row r="275" ht="36.75" customHeight="1"/>
    <row r="276" ht="36.75" customHeight="1"/>
    <row r="277" ht="36.75" customHeight="1"/>
    <row r="278" ht="36.75" customHeight="1"/>
    <row r="279" ht="36.75" customHeight="1"/>
    <row r="280" ht="36.75" customHeight="1"/>
    <row r="281" ht="36.75" customHeight="1"/>
    <row r="282" ht="36.75" customHeight="1"/>
    <row r="283" ht="36.75" customHeight="1"/>
    <row r="284" ht="36.75" customHeight="1"/>
    <row r="285" ht="36.75" customHeight="1"/>
    <row r="286" ht="36.75" customHeight="1"/>
    <row r="287" ht="36.75" customHeight="1"/>
    <row r="288" ht="36.75" customHeight="1"/>
    <row r="289" ht="36.75" customHeight="1"/>
    <row r="290" ht="36.75" customHeight="1"/>
    <row r="291" ht="36.75" customHeight="1"/>
    <row r="292" ht="36.75" customHeight="1"/>
    <row r="293" ht="36.75" customHeight="1"/>
    <row r="294" ht="36.75" customHeight="1"/>
    <row r="295" ht="36.75" customHeight="1"/>
    <row r="296" ht="36.75" customHeight="1"/>
    <row r="297" ht="36.75" customHeight="1"/>
    <row r="298" ht="36.75" customHeight="1"/>
    <row r="299" ht="36.75" customHeight="1"/>
    <row r="300" ht="36.75" customHeight="1"/>
    <row r="301" ht="36.75" customHeight="1"/>
    <row r="302" ht="36.75" customHeight="1"/>
    <row r="303" ht="36.75" customHeight="1"/>
    <row r="304" ht="36.75" customHeight="1"/>
    <row r="305" ht="36.75" customHeight="1"/>
    <row r="306" ht="36.75" customHeight="1"/>
    <row r="307" ht="36.75" customHeight="1"/>
    <row r="308" ht="36.75" customHeight="1"/>
    <row r="309" ht="36.75" customHeight="1"/>
    <row r="310" ht="36.75" customHeight="1"/>
    <row r="311" ht="36.75" customHeight="1"/>
    <row r="312" ht="36.75" customHeight="1"/>
    <row r="313" ht="36.75" customHeight="1"/>
    <row r="314" ht="36.75" customHeight="1"/>
    <row r="315" ht="36.75" customHeight="1"/>
    <row r="316" ht="36.75" customHeight="1"/>
    <row r="317" ht="36.75" customHeight="1"/>
    <row r="318" ht="36.75" customHeight="1"/>
    <row r="319" ht="36.75" customHeight="1"/>
    <row r="320" ht="36.75" customHeight="1"/>
    <row r="321" ht="36.75" customHeight="1"/>
    <row r="322" ht="36.75" customHeight="1"/>
    <row r="323" ht="36.75" customHeight="1"/>
    <row r="324" ht="36.75" customHeight="1"/>
    <row r="325" ht="36.75" customHeight="1"/>
    <row r="326" ht="36.75" customHeight="1"/>
    <row r="327" ht="36.75" customHeight="1"/>
    <row r="328" ht="36.75" customHeight="1"/>
    <row r="329" ht="36.75" customHeight="1"/>
    <row r="330" ht="36.75" customHeight="1"/>
    <row r="331" ht="36.75" customHeight="1"/>
    <row r="332" ht="36.75" customHeight="1"/>
    <row r="333" ht="36.75" customHeight="1"/>
    <row r="334" ht="36.75" customHeight="1"/>
    <row r="335" ht="36.75" customHeight="1"/>
    <row r="336" ht="36.75" customHeight="1"/>
    <row r="337" ht="36.75" customHeight="1"/>
    <row r="338" ht="36.75" customHeight="1"/>
    <row r="339" ht="36.75" customHeight="1"/>
    <row r="340" ht="36.75" customHeight="1"/>
    <row r="341" ht="36.75" customHeight="1"/>
    <row r="342" ht="36.75" customHeight="1"/>
    <row r="343" ht="36.75" customHeight="1"/>
    <row r="344" ht="36.75" customHeight="1"/>
    <row r="345" ht="36.75" customHeight="1"/>
    <row r="346" ht="36.75" customHeight="1"/>
    <row r="347" ht="36.75" customHeight="1"/>
    <row r="348" ht="36.75" customHeight="1"/>
    <row r="349" ht="36.75" customHeight="1"/>
    <row r="350" ht="36.75" customHeight="1"/>
    <row r="351" ht="36.75" customHeight="1"/>
    <row r="352" ht="36.75" customHeight="1"/>
    <row r="353" ht="36.75" customHeight="1"/>
    <row r="354" ht="36.75" customHeight="1"/>
    <row r="355" ht="36.75" customHeight="1"/>
    <row r="356" ht="36.75" customHeight="1"/>
    <row r="357" ht="36.75" customHeight="1"/>
    <row r="358" ht="36.75" customHeight="1"/>
    <row r="359" ht="36.75" customHeight="1"/>
    <row r="360" ht="36.75" customHeight="1"/>
    <row r="361" ht="36.75" customHeight="1"/>
    <row r="362" ht="36.75" customHeight="1"/>
    <row r="363" ht="36.75" customHeight="1"/>
    <row r="364" ht="36.75" customHeight="1"/>
    <row r="365" ht="36.75" customHeight="1"/>
    <row r="366" ht="36.75" customHeight="1"/>
    <row r="367" ht="36.75" customHeight="1"/>
    <row r="368" ht="36.75" customHeight="1"/>
    <row r="369" ht="36.75" customHeight="1"/>
    <row r="370" ht="36.75" customHeight="1"/>
    <row r="371" ht="36.75" customHeight="1"/>
    <row r="372" ht="36.75" customHeight="1"/>
    <row r="373" ht="36.75" customHeight="1"/>
    <row r="374" ht="36.75" customHeight="1"/>
    <row r="375" ht="36.75" customHeight="1"/>
    <row r="376" ht="36.75" customHeight="1"/>
    <row r="377" ht="36.75" customHeight="1"/>
    <row r="378" ht="36.75" customHeight="1"/>
    <row r="379" ht="36.75" customHeight="1"/>
    <row r="380" ht="36.75" customHeight="1"/>
    <row r="381" ht="36.75" customHeight="1"/>
    <row r="382" ht="36.75" customHeight="1"/>
    <row r="383" ht="36.75" customHeight="1"/>
    <row r="384" ht="36.75" customHeight="1"/>
    <row r="385" ht="36.75" customHeight="1"/>
    <row r="386" ht="36.75" customHeight="1"/>
    <row r="387" ht="36.75" customHeight="1"/>
    <row r="388" ht="36.75" customHeight="1"/>
    <row r="389" ht="36.75" customHeight="1"/>
    <row r="390" ht="36.75" customHeight="1"/>
    <row r="391" ht="36.75" customHeight="1"/>
    <row r="392" ht="36.75" customHeight="1"/>
    <row r="393" ht="36.75" customHeight="1"/>
    <row r="394" ht="36.75" customHeight="1"/>
    <row r="395" ht="36.75" customHeight="1"/>
    <row r="396" ht="36.75" customHeight="1"/>
    <row r="397" ht="36.75" customHeight="1"/>
    <row r="398" ht="36.75" customHeight="1"/>
    <row r="399" ht="36.75" customHeight="1"/>
    <row r="400" ht="36.75" customHeight="1"/>
    <row r="401" ht="36.75" customHeight="1"/>
    <row r="402" ht="36.75" customHeight="1"/>
    <row r="403" ht="36.75" customHeight="1"/>
    <row r="404" ht="36.75" customHeight="1"/>
    <row r="405" ht="36.75" customHeight="1"/>
    <row r="406" ht="36.75" customHeight="1"/>
    <row r="407" ht="36.75" customHeight="1"/>
    <row r="408" ht="36.75" customHeight="1"/>
    <row r="409" ht="36.75" customHeight="1"/>
    <row r="410" ht="36.75" customHeight="1"/>
    <row r="411" ht="36.75" customHeight="1"/>
    <row r="412" ht="36.75" customHeight="1"/>
    <row r="413" ht="36.75" customHeight="1"/>
    <row r="414" ht="36.75" customHeight="1"/>
    <row r="415" ht="36.75" customHeight="1"/>
    <row r="416" ht="36.75" customHeight="1"/>
    <row r="417" ht="36.75" customHeight="1"/>
    <row r="418" ht="36.75" customHeight="1"/>
    <row r="419" ht="36.75" customHeight="1"/>
    <row r="420" ht="36.75" customHeight="1"/>
    <row r="421" ht="36.75" customHeight="1"/>
    <row r="422" ht="36.75" customHeight="1"/>
    <row r="423" ht="36.75" customHeight="1"/>
    <row r="424" ht="36.75" customHeight="1"/>
    <row r="425" ht="36.75" customHeight="1"/>
    <row r="426" ht="36.75" customHeight="1"/>
    <row r="427" ht="36.75" customHeight="1"/>
    <row r="428" ht="36.75" customHeight="1"/>
    <row r="429" ht="36.75" customHeight="1"/>
    <row r="430" ht="36.75" customHeight="1"/>
    <row r="431" ht="36.75" customHeight="1"/>
    <row r="432" ht="36.75" customHeight="1"/>
    <row r="433" ht="36.75" customHeight="1"/>
    <row r="434" ht="36.75" customHeight="1"/>
    <row r="435" ht="36.75" customHeight="1"/>
    <row r="436" ht="36.75" customHeight="1"/>
    <row r="437" ht="36.75" customHeight="1"/>
    <row r="438" ht="36.75" customHeight="1"/>
    <row r="439" ht="36.75" customHeight="1"/>
    <row r="440" ht="36.75" customHeight="1"/>
    <row r="441" ht="36.75" customHeight="1"/>
    <row r="442" ht="36.75" customHeight="1"/>
    <row r="443" ht="36.75" customHeight="1"/>
    <row r="444" ht="36.75" customHeight="1"/>
    <row r="445" ht="36.75" customHeight="1"/>
    <row r="446" ht="36.75" customHeight="1"/>
    <row r="447" ht="36.75" customHeight="1"/>
    <row r="448" ht="36.75" customHeight="1"/>
    <row r="449" ht="36.75" customHeight="1"/>
    <row r="450" ht="36.75" customHeight="1"/>
    <row r="451" ht="36.75" customHeight="1"/>
    <row r="452" ht="36.75" customHeight="1"/>
    <row r="453" ht="36.75" customHeight="1"/>
    <row r="454" ht="36.75" customHeight="1"/>
    <row r="455" ht="36.75" customHeight="1"/>
    <row r="456" ht="36.75" customHeight="1"/>
    <row r="457" ht="36.75" customHeight="1"/>
    <row r="458" ht="36.75" customHeight="1"/>
    <row r="459" ht="36.75" customHeight="1"/>
    <row r="460" ht="36.75" customHeight="1"/>
    <row r="461" ht="36.75" customHeight="1"/>
    <row r="462" ht="36.75" customHeight="1"/>
    <row r="463" ht="36.75" customHeight="1"/>
    <row r="464" ht="36.75" customHeight="1"/>
    <row r="465" ht="36.75" customHeight="1"/>
    <row r="466" ht="36.75" customHeight="1"/>
    <row r="467" ht="36.75" customHeight="1"/>
    <row r="468" ht="36.75" customHeight="1"/>
    <row r="469" ht="36.75" customHeight="1"/>
    <row r="470" ht="36.75" customHeight="1"/>
    <row r="471" ht="36.75" customHeight="1"/>
    <row r="472" ht="36.75" customHeight="1"/>
    <row r="473" ht="36.75" customHeight="1"/>
    <row r="474" ht="36.75" customHeight="1"/>
    <row r="475" ht="36.75" customHeight="1"/>
    <row r="476" ht="36.75" customHeight="1"/>
    <row r="477" ht="36.75" customHeight="1"/>
    <row r="478" ht="36.75" customHeight="1"/>
    <row r="479" ht="36.75" customHeight="1"/>
    <row r="480" ht="36.75" customHeight="1"/>
    <row r="481" ht="36.75" customHeight="1"/>
    <row r="482" ht="36.75" customHeight="1"/>
    <row r="483" ht="36.75" customHeight="1"/>
    <row r="484" ht="36.75" customHeight="1"/>
    <row r="485" ht="36.75" customHeight="1"/>
    <row r="486" ht="36.75" customHeight="1"/>
    <row r="487" ht="36.75" customHeight="1"/>
    <row r="488" ht="36.75" customHeight="1"/>
    <row r="489" ht="36.75" customHeight="1"/>
    <row r="490" ht="36.75" customHeight="1"/>
    <row r="491" ht="36.75" customHeight="1"/>
    <row r="492" ht="36.75" customHeight="1"/>
    <row r="493" ht="36.75" customHeight="1"/>
    <row r="494" ht="36.75" customHeight="1"/>
    <row r="495" ht="36.75" customHeight="1"/>
    <row r="496" ht="36.75" customHeight="1"/>
    <row r="497" ht="36.75" customHeight="1"/>
    <row r="498" ht="36.75" customHeight="1"/>
    <row r="499" ht="36.75" customHeight="1"/>
    <row r="500" ht="36.75" customHeight="1"/>
    <row r="501" ht="36.75" customHeight="1"/>
    <row r="502" ht="36.75" customHeight="1"/>
    <row r="503" ht="36.75" customHeight="1"/>
    <row r="504" ht="36.75" customHeight="1"/>
    <row r="505" ht="36.75" customHeight="1"/>
    <row r="506" ht="36.75" customHeight="1"/>
    <row r="507" ht="36.75" customHeight="1"/>
    <row r="508" ht="36.75" customHeight="1"/>
    <row r="509" ht="36.75" customHeight="1"/>
    <row r="510" ht="36.75" customHeight="1"/>
    <row r="511" ht="36.75" customHeight="1"/>
    <row r="512" ht="36.75" customHeight="1"/>
    <row r="513" ht="36.75" customHeight="1"/>
    <row r="514" ht="36.75" customHeight="1"/>
    <row r="515" ht="36.75" customHeight="1"/>
    <row r="516" ht="36.75" customHeight="1"/>
    <row r="517" ht="36.75" customHeight="1"/>
    <row r="518" ht="36.75" customHeight="1"/>
    <row r="519" ht="36.75" customHeight="1"/>
    <row r="520" ht="36.75" customHeight="1"/>
    <row r="521" ht="36.75" customHeight="1"/>
    <row r="522" ht="36.75" customHeight="1"/>
    <row r="523" ht="36.75" customHeight="1"/>
    <row r="524" ht="36.75" customHeight="1"/>
    <row r="525" ht="36.75" customHeight="1"/>
    <row r="526" ht="36.75" customHeight="1"/>
    <row r="527" ht="36.75" customHeight="1"/>
    <row r="528" ht="36.75" customHeight="1"/>
    <row r="529" ht="36.75" customHeight="1"/>
    <row r="530" ht="36.75" customHeight="1"/>
    <row r="531" ht="36.75" customHeight="1"/>
    <row r="532" ht="36.75" customHeight="1"/>
    <row r="533" ht="36.75" customHeight="1"/>
    <row r="534" ht="36.75" customHeight="1"/>
    <row r="535" ht="36.75" customHeight="1"/>
    <row r="536" ht="36.75" customHeight="1"/>
    <row r="537" ht="36.75" customHeight="1"/>
    <row r="538" ht="36.75" customHeight="1"/>
    <row r="539" ht="36.75" customHeight="1"/>
    <row r="540" ht="36.75" customHeight="1"/>
    <row r="541" ht="36.75" customHeight="1"/>
    <row r="542" ht="36.75" customHeight="1"/>
    <row r="543" ht="36.75" customHeight="1"/>
    <row r="544" ht="36.75" customHeight="1"/>
    <row r="545" ht="36.75" customHeight="1"/>
    <row r="546" ht="36.75" customHeight="1"/>
    <row r="547" ht="36.75" customHeight="1"/>
    <row r="548" ht="36.75" customHeight="1"/>
    <row r="549" ht="36.75" customHeight="1"/>
    <row r="550" ht="36.75" customHeight="1"/>
    <row r="551" ht="36.75" customHeight="1"/>
    <row r="552" ht="36.75" customHeight="1"/>
    <row r="553" ht="36.75" customHeight="1"/>
    <row r="554" ht="36.75" customHeight="1"/>
    <row r="555" ht="36.75" customHeight="1"/>
    <row r="556" ht="36.75" customHeight="1"/>
    <row r="557" ht="36.75" customHeight="1"/>
    <row r="558" ht="36.75" customHeight="1"/>
    <row r="559" ht="36.75" customHeight="1"/>
    <row r="560" ht="36.75" customHeight="1"/>
    <row r="561" ht="36.75" customHeight="1"/>
    <row r="562" ht="36.75" customHeight="1"/>
    <row r="563" ht="36.75" customHeight="1"/>
    <row r="564" ht="36.75" customHeight="1"/>
    <row r="565" ht="36.75" customHeight="1"/>
    <row r="566" ht="36.75" customHeight="1"/>
    <row r="567" ht="36.75" customHeight="1"/>
    <row r="568" ht="36.75" customHeight="1"/>
    <row r="569" ht="36.75" customHeight="1"/>
    <row r="570" ht="36.75" customHeight="1"/>
    <row r="571" ht="36.75" customHeight="1"/>
    <row r="572" ht="36.75" customHeight="1"/>
    <row r="573" ht="36.75" customHeight="1"/>
    <row r="574" ht="36.75" customHeight="1"/>
    <row r="575" ht="36.75" customHeight="1"/>
    <row r="576" ht="36.75" customHeight="1"/>
    <row r="577" ht="36.75" customHeight="1"/>
    <row r="578" ht="36.75" customHeight="1"/>
    <row r="579" ht="36.75" customHeight="1"/>
    <row r="580" ht="36.75" customHeight="1"/>
    <row r="581" ht="36.75" customHeight="1"/>
    <row r="582" ht="36.75" customHeight="1"/>
    <row r="583" ht="36.75" customHeight="1"/>
    <row r="584" ht="36.75" customHeight="1"/>
    <row r="585" ht="36.75" customHeight="1"/>
    <row r="586" ht="36.75" customHeight="1"/>
    <row r="587" ht="36.75" customHeight="1"/>
    <row r="588" ht="36.75" customHeight="1"/>
    <row r="589" ht="36.75" customHeight="1"/>
    <row r="590" ht="36.75" customHeight="1"/>
    <row r="591" ht="36.75" customHeight="1"/>
    <row r="592" ht="36.75" customHeight="1"/>
    <row r="593" ht="36.75" customHeight="1"/>
    <row r="594" ht="36.75" customHeight="1"/>
    <row r="595" ht="36.75" customHeight="1"/>
    <row r="596" ht="36.75" customHeight="1"/>
    <row r="597" ht="36.75" customHeight="1"/>
    <row r="598" ht="36.75" customHeight="1"/>
    <row r="599" ht="36.75" customHeight="1"/>
    <row r="600" ht="36.75" customHeight="1"/>
    <row r="601" ht="36.75" customHeight="1"/>
    <row r="602" ht="36.75" customHeight="1"/>
    <row r="603" ht="36.75" customHeight="1"/>
    <row r="604" ht="36.75" customHeight="1"/>
    <row r="605" ht="36.75" customHeight="1"/>
    <row r="606" ht="36.75" customHeight="1"/>
    <row r="607" ht="36.75" customHeight="1"/>
    <row r="608" ht="36.75" customHeight="1"/>
    <row r="609" ht="36.75" customHeight="1"/>
    <row r="610" ht="36.75" customHeight="1"/>
    <row r="611" ht="36.75" customHeight="1"/>
    <row r="612" ht="36.75" customHeight="1"/>
    <row r="613" ht="36.75" customHeight="1"/>
    <row r="614" ht="36.75" customHeight="1"/>
    <row r="615" ht="36.75" customHeight="1"/>
    <row r="616" ht="36.75" customHeight="1"/>
    <row r="617" ht="36.75" customHeight="1"/>
    <row r="618" ht="36.75" customHeight="1"/>
    <row r="619" ht="36.75" customHeight="1"/>
    <row r="620" ht="36.75" customHeight="1"/>
    <row r="621" ht="36.75" customHeight="1"/>
    <row r="622" ht="36.75" customHeight="1"/>
    <row r="623" ht="36.75" customHeight="1"/>
    <row r="624" ht="36.75" customHeight="1"/>
    <row r="625" ht="36.75" customHeight="1"/>
    <row r="626" ht="36.75" customHeight="1"/>
    <row r="627" ht="36.75" customHeight="1"/>
    <row r="628" ht="36.75" customHeight="1"/>
    <row r="629" ht="36.75" customHeight="1"/>
    <row r="630" ht="36.75" customHeight="1"/>
    <row r="631" ht="36.75" customHeight="1"/>
    <row r="632" ht="36.75" customHeight="1"/>
    <row r="633" ht="36.75" customHeight="1"/>
    <row r="634" ht="36.75" customHeight="1"/>
    <row r="635" ht="36.75" customHeight="1"/>
    <row r="636" ht="36.75" customHeight="1"/>
    <row r="637" ht="36.75" customHeight="1"/>
    <row r="638" ht="36.75" customHeight="1"/>
    <row r="639" ht="36.75" customHeight="1"/>
    <row r="640" ht="36.75" customHeight="1"/>
    <row r="641" ht="36.75" customHeight="1"/>
    <row r="642" ht="36.75" customHeight="1"/>
    <row r="643" ht="36.75" customHeight="1"/>
    <row r="644" ht="36.75" customHeight="1"/>
    <row r="645" ht="36.75" customHeight="1"/>
    <row r="646" ht="36.75" customHeight="1"/>
    <row r="647" ht="36.75" customHeight="1"/>
    <row r="648" ht="36.75" customHeight="1"/>
    <row r="649" ht="36.75" customHeight="1"/>
    <row r="650" ht="36.75" customHeight="1"/>
    <row r="651" ht="36.75" customHeight="1"/>
    <row r="652" ht="36.75" customHeight="1"/>
    <row r="653" ht="36.75" customHeight="1"/>
    <row r="654" ht="36.75" customHeight="1"/>
    <row r="655" ht="36.75" customHeight="1"/>
    <row r="656" ht="36.75" customHeight="1"/>
    <row r="657" ht="36.75" customHeight="1"/>
    <row r="658" ht="36.75" customHeight="1"/>
    <row r="659" ht="36.75" customHeight="1"/>
    <row r="660" ht="36.75" customHeight="1"/>
    <row r="661" ht="36.75" customHeight="1"/>
    <row r="662" ht="36.75" customHeight="1"/>
    <row r="663" ht="36.75" customHeight="1"/>
    <row r="664" ht="36.75" customHeight="1"/>
    <row r="665" ht="36.75" customHeight="1"/>
    <row r="666" ht="36.75" customHeight="1"/>
    <row r="667" ht="36.75" customHeight="1"/>
    <row r="668" ht="36.75" customHeight="1"/>
    <row r="669" ht="36.75" customHeight="1"/>
    <row r="670" ht="36.75" customHeight="1"/>
    <row r="671" ht="36.75" customHeight="1"/>
    <row r="672" ht="36.75" customHeight="1"/>
    <row r="673" ht="36.75" customHeight="1"/>
    <row r="674" ht="36.75" customHeight="1"/>
    <row r="675" ht="36.75" customHeight="1"/>
    <row r="676" ht="36.75" customHeight="1"/>
    <row r="677" ht="36.75" customHeight="1"/>
    <row r="678" ht="36.75" customHeight="1"/>
    <row r="679" ht="36.75" customHeight="1"/>
    <row r="680" ht="36.75" customHeight="1"/>
    <row r="681" ht="36.75" customHeight="1"/>
    <row r="682" ht="36.75" customHeight="1"/>
    <row r="683" ht="36.75" customHeight="1"/>
    <row r="684" ht="36.75" customHeight="1"/>
    <row r="685" ht="36.75" customHeight="1"/>
    <row r="686" ht="36.75" customHeight="1"/>
    <row r="687" ht="36.75" customHeight="1"/>
    <row r="688" ht="36.75" customHeight="1"/>
    <row r="689" ht="36.75" customHeight="1"/>
    <row r="690" ht="36.75" customHeight="1"/>
    <row r="691" ht="36.75" customHeight="1"/>
    <row r="692" ht="36.75" customHeight="1"/>
    <row r="693" ht="36.75" customHeight="1"/>
    <row r="694" ht="36.75" customHeight="1"/>
    <row r="695" ht="36.75" customHeight="1"/>
    <row r="696" ht="36.75" customHeight="1"/>
    <row r="697" ht="36.75" customHeight="1"/>
    <row r="698" ht="36.75" customHeight="1"/>
    <row r="699" ht="36.75" customHeight="1"/>
    <row r="700" ht="36.75" customHeight="1"/>
    <row r="701" ht="36.75" customHeight="1"/>
    <row r="702" ht="36.75" customHeight="1"/>
    <row r="703" ht="36.75" customHeight="1"/>
    <row r="704" ht="36.75" customHeight="1"/>
    <row r="705" ht="36.75" customHeight="1"/>
    <row r="706" ht="36.75" customHeight="1"/>
    <row r="707" ht="36.75" customHeight="1"/>
    <row r="708" ht="36.75" customHeight="1"/>
    <row r="709" ht="36.75" customHeight="1"/>
    <row r="710" ht="36.75" customHeight="1"/>
    <row r="711" ht="36.75" customHeight="1"/>
    <row r="712" ht="36.75" customHeight="1"/>
    <row r="713" ht="36.75" customHeight="1"/>
    <row r="714" ht="36.75" customHeight="1"/>
    <row r="715" ht="36.75" customHeight="1"/>
    <row r="716" ht="36.75" customHeight="1"/>
    <row r="717" ht="36.75" customHeight="1"/>
    <row r="718" ht="36.75" customHeight="1"/>
    <row r="719" ht="36.75" customHeight="1"/>
    <row r="720" ht="36.75" customHeight="1"/>
    <row r="721" ht="36.75" customHeight="1"/>
    <row r="722" ht="36.75" customHeight="1"/>
    <row r="723" ht="36.75" customHeight="1"/>
    <row r="724" ht="36.75" customHeight="1"/>
    <row r="725" ht="36.75" customHeight="1"/>
    <row r="726" ht="36.75" customHeight="1"/>
    <row r="727" ht="36.75" customHeight="1"/>
    <row r="728" ht="36.75" customHeight="1"/>
    <row r="729" ht="36.75" customHeight="1"/>
    <row r="730" ht="36.75" customHeight="1"/>
    <row r="731" ht="36.75" customHeight="1"/>
    <row r="732" ht="36.75" customHeight="1"/>
    <row r="733" ht="36.75" customHeight="1"/>
    <row r="734" ht="36.75" customHeight="1"/>
    <row r="735" ht="36.75" customHeight="1"/>
    <row r="736" ht="36.75" customHeight="1"/>
    <row r="737" ht="36.75" customHeight="1"/>
    <row r="738" ht="36.75" customHeight="1"/>
    <row r="739" ht="36.75" customHeight="1"/>
    <row r="740" ht="36.75" customHeight="1"/>
    <row r="741" ht="36.75" customHeight="1"/>
    <row r="742" ht="36.75" customHeight="1"/>
    <row r="743" ht="36.75" customHeight="1"/>
    <row r="744" ht="36.75" customHeight="1"/>
    <row r="745" ht="36.75" customHeight="1"/>
    <row r="746" ht="36.75" customHeight="1"/>
    <row r="747" ht="36.75" customHeight="1"/>
    <row r="748" ht="36.75" customHeight="1"/>
    <row r="749" ht="36.75" customHeight="1"/>
    <row r="750" ht="36.75" customHeight="1"/>
    <row r="751" ht="36.75" customHeight="1"/>
    <row r="752" ht="36.75" customHeight="1"/>
    <row r="753" ht="36.75" customHeight="1"/>
    <row r="754" ht="36.75" customHeight="1"/>
    <row r="755" ht="36.75" customHeight="1"/>
    <row r="756" ht="36.75" customHeight="1"/>
    <row r="757" ht="36.75" customHeight="1"/>
    <row r="758" ht="36.75" customHeight="1"/>
    <row r="759" ht="36.75" customHeight="1"/>
    <row r="760" ht="36.75" customHeight="1"/>
    <row r="761" ht="36.75" customHeight="1"/>
    <row r="762" ht="36.75" customHeight="1"/>
    <row r="763" ht="36.75" customHeight="1"/>
    <row r="764" ht="36.75" customHeight="1"/>
    <row r="765" ht="36.75" customHeight="1"/>
    <row r="766" ht="36.75" customHeight="1"/>
    <row r="767" ht="36.75" customHeight="1"/>
    <row r="768" ht="36.75" customHeight="1"/>
    <row r="769" ht="36.75" customHeight="1"/>
    <row r="770" ht="36.75" customHeight="1"/>
    <row r="771" ht="36.75" customHeight="1"/>
    <row r="772" ht="36.75" customHeight="1"/>
    <row r="773" ht="36.75" customHeight="1"/>
    <row r="774" ht="36.75" customHeight="1"/>
    <row r="775" ht="36.75" customHeight="1"/>
    <row r="776" ht="36.75" customHeight="1"/>
    <row r="777" ht="36.75" customHeight="1"/>
    <row r="778" ht="36.75" customHeight="1"/>
    <row r="779" ht="36.75" customHeight="1"/>
    <row r="780" ht="36.75" customHeight="1"/>
    <row r="781" ht="36.75" customHeight="1"/>
    <row r="782" ht="36.75" customHeight="1"/>
    <row r="783" ht="36.75" customHeight="1"/>
    <row r="784" ht="36.75" customHeight="1"/>
    <row r="785" ht="36.75" customHeight="1"/>
    <row r="786" ht="36.75" customHeight="1"/>
    <row r="787" ht="36.75" customHeight="1"/>
    <row r="788" ht="36.75" customHeight="1"/>
    <row r="789" ht="36.75" customHeight="1"/>
    <row r="790" ht="36.75" customHeight="1"/>
    <row r="791" ht="36.75" customHeight="1"/>
    <row r="792" ht="36.75" customHeight="1"/>
    <row r="793" ht="36.75" customHeight="1"/>
    <row r="794" ht="36.75" customHeight="1"/>
    <row r="795" ht="36.75" customHeight="1"/>
    <row r="796" ht="36.75" customHeight="1"/>
    <row r="797" ht="36.75" customHeight="1"/>
    <row r="798" ht="36.75" customHeight="1"/>
    <row r="799" ht="36.75" customHeight="1"/>
    <row r="800" ht="36.75" customHeight="1"/>
    <row r="801" ht="36.75" customHeight="1"/>
    <row r="802" ht="36.75" customHeight="1"/>
    <row r="803" ht="36.75" customHeight="1"/>
    <row r="804" ht="36.75" customHeight="1"/>
    <row r="805" ht="36.75" customHeight="1"/>
    <row r="806" ht="36.75" customHeight="1"/>
    <row r="807" ht="36.75" customHeight="1"/>
    <row r="808" ht="36.75" customHeight="1"/>
    <row r="809" ht="36.75" customHeight="1"/>
    <row r="810" ht="36.75" customHeight="1"/>
    <row r="811" ht="36.75" customHeight="1"/>
    <row r="812" ht="36.75" customHeight="1"/>
    <row r="813" ht="36.75" customHeight="1"/>
    <row r="814" ht="36.75" customHeight="1"/>
    <row r="815" ht="36.75" customHeight="1"/>
    <row r="816" ht="36.75" customHeight="1"/>
    <row r="817" ht="36.75" customHeight="1"/>
    <row r="818" ht="36.75" customHeight="1"/>
    <row r="819" ht="36.75" customHeight="1"/>
    <row r="820" ht="36.75" customHeight="1"/>
    <row r="821" ht="36.75" customHeight="1"/>
    <row r="822" ht="36.75" customHeight="1"/>
    <row r="823" ht="36.75" customHeight="1"/>
    <row r="824" ht="36.75" customHeight="1"/>
    <row r="825" ht="36.75" customHeight="1"/>
    <row r="826" ht="36.75" customHeight="1"/>
    <row r="827" ht="36.75" customHeight="1"/>
    <row r="828" ht="36.75" customHeight="1"/>
    <row r="829" ht="36.75" customHeight="1"/>
    <row r="830" ht="36.75" customHeight="1"/>
    <row r="831" ht="36.75" customHeight="1"/>
    <row r="832" ht="36.75" customHeight="1"/>
    <row r="833" ht="36.75" customHeight="1"/>
    <row r="834" ht="36.75" customHeight="1"/>
    <row r="835" ht="36.75" customHeight="1"/>
    <row r="836" ht="36.75" customHeight="1"/>
    <row r="837" ht="36.75" customHeight="1"/>
    <row r="838" ht="36.75" customHeight="1"/>
    <row r="839" ht="36.75" customHeight="1"/>
    <row r="840" ht="36.75" customHeight="1"/>
    <row r="841" ht="36.75" customHeight="1"/>
    <row r="842" ht="36.75" customHeight="1"/>
    <row r="843" ht="36.75" customHeight="1"/>
    <row r="844" ht="36.75" customHeight="1"/>
    <row r="845" ht="36.75" customHeight="1"/>
    <row r="846" ht="36.75" customHeight="1"/>
    <row r="847" ht="36.75" customHeight="1"/>
    <row r="848" ht="36.75" customHeight="1"/>
    <row r="849" ht="36.75" customHeight="1"/>
    <row r="850" ht="36.75" customHeight="1"/>
    <row r="851" ht="36.75" customHeight="1"/>
    <row r="852" ht="36.75" customHeight="1"/>
    <row r="853" ht="36.75" customHeight="1"/>
    <row r="854" ht="36.75" customHeight="1"/>
    <row r="855" ht="36.75" customHeight="1"/>
    <row r="856" ht="36.75" customHeight="1"/>
    <row r="857" ht="36.75" customHeight="1"/>
    <row r="858" ht="36.75" customHeight="1"/>
    <row r="859" ht="36.75" customHeight="1"/>
    <row r="860" ht="36.75" customHeight="1"/>
    <row r="861" ht="36.75" customHeight="1"/>
    <row r="862" ht="36.75" customHeight="1"/>
    <row r="863" ht="36.75" customHeight="1"/>
    <row r="864" ht="36.75" customHeight="1"/>
    <row r="865" ht="36.75" customHeight="1"/>
    <row r="866" ht="36.75" customHeight="1"/>
    <row r="867" ht="36.75" customHeight="1"/>
    <row r="868" ht="36.75" customHeight="1"/>
    <row r="869" ht="36.75" customHeight="1"/>
    <row r="870" ht="36.75" customHeight="1"/>
    <row r="871" ht="36.75" customHeight="1"/>
    <row r="872" ht="36.75" customHeight="1"/>
    <row r="873" ht="36.75" customHeight="1"/>
    <row r="874" ht="36.75" customHeight="1"/>
    <row r="875" ht="36.75" customHeight="1"/>
    <row r="876" ht="36.75" customHeight="1"/>
    <row r="877" ht="36.75" customHeight="1"/>
    <row r="878" ht="36.75" customHeight="1"/>
    <row r="879" ht="36.75" customHeight="1"/>
    <row r="880" ht="36.75" customHeight="1"/>
    <row r="881" ht="36.75" customHeight="1"/>
    <row r="882" ht="36.75" customHeight="1"/>
    <row r="883" ht="36.75" customHeight="1"/>
    <row r="884" ht="36.75" customHeight="1"/>
    <row r="885" ht="36.75" customHeight="1"/>
    <row r="886" ht="36.75" customHeight="1"/>
    <row r="887" ht="36.75" customHeight="1"/>
    <row r="888" ht="36.75" customHeight="1"/>
    <row r="889" ht="36.75" customHeight="1"/>
    <row r="890" ht="36.75" customHeight="1"/>
    <row r="891" ht="36.75" customHeight="1"/>
    <row r="892" ht="36.75" customHeight="1"/>
    <row r="893" ht="36.75" customHeight="1"/>
    <row r="894" ht="36.75" customHeight="1"/>
    <row r="895" ht="36.75" customHeight="1"/>
    <row r="896" ht="36.75" customHeight="1"/>
    <row r="897" ht="36.75" customHeight="1"/>
    <row r="898" ht="36.75" customHeight="1"/>
    <row r="899" ht="36.75" customHeight="1"/>
    <row r="900" ht="36.75" customHeight="1"/>
    <row r="901" ht="36.75" customHeight="1"/>
    <row r="902" ht="36.75" customHeight="1"/>
    <row r="903" ht="36.75" customHeight="1"/>
    <row r="904" ht="36.75" customHeight="1"/>
    <row r="905" ht="36.75" customHeight="1"/>
    <row r="906" ht="36.75" customHeight="1"/>
    <row r="907" ht="36.75" customHeight="1"/>
    <row r="908" ht="36.75" customHeight="1"/>
    <row r="909" ht="36.75" customHeight="1"/>
    <row r="910" ht="36.75" customHeight="1"/>
    <row r="911" ht="36.75" customHeight="1"/>
    <row r="912" ht="36.75" customHeight="1"/>
    <row r="913" ht="36.75" customHeight="1"/>
    <row r="914" ht="36.75" customHeight="1"/>
    <row r="915" ht="36.75" customHeight="1"/>
    <row r="916" ht="36.75" customHeight="1"/>
    <row r="917" ht="36.75" customHeight="1"/>
    <row r="918" ht="36.75" customHeight="1"/>
    <row r="919" ht="36.75" customHeight="1"/>
    <row r="920" ht="36.75" customHeight="1"/>
    <row r="921" ht="36.75" customHeight="1"/>
    <row r="922" ht="36.75" customHeight="1"/>
    <row r="923" ht="36.75" customHeight="1"/>
    <row r="924" ht="36.75" customHeight="1"/>
    <row r="925" ht="36.75" customHeight="1"/>
    <row r="926" ht="36.75" customHeight="1"/>
    <row r="927" ht="36.75" customHeight="1"/>
    <row r="928" ht="36.75" customHeight="1"/>
    <row r="929" ht="36.75" customHeight="1"/>
    <row r="930" ht="36.75" customHeight="1"/>
    <row r="931" ht="36.75" customHeight="1"/>
    <row r="932" ht="36.75" customHeight="1"/>
    <row r="933" ht="36.75" customHeight="1"/>
    <row r="934" ht="36.75" customHeight="1"/>
    <row r="935" ht="36.75" customHeight="1"/>
    <row r="936" ht="36.75" customHeight="1"/>
    <row r="937" ht="36.75" customHeight="1"/>
    <row r="938" ht="36.75" customHeight="1"/>
    <row r="939" ht="36.75" customHeight="1"/>
    <row r="940" ht="36.75" customHeight="1"/>
    <row r="941" ht="36.75" customHeight="1"/>
    <row r="942" ht="36.75" customHeight="1"/>
    <row r="943" ht="36.75" customHeight="1"/>
    <row r="944" ht="36.75" customHeight="1"/>
    <row r="945" ht="36.75" customHeight="1"/>
    <row r="946" ht="36.75" customHeight="1"/>
    <row r="947" ht="36.75" customHeight="1"/>
    <row r="948" ht="36.75" customHeight="1"/>
    <row r="949" ht="36.75" customHeight="1"/>
    <row r="950" ht="36.75" customHeight="1"/>
    <row r="951" ht="36.75" customHeight="1"/>
    <row r="952" ht="36.75" customHeight="1"/>
    <row r="953" ht="36.75" customHeight="1"/>
    <row r="954" ht="36.75" customHeight="1"/>
    <row r="955" ht="36.75" customHeight="1"/>
    <row r="956" ht="36.75" customHeight="1"/>
    <row r="957" ht="36.75" customHeight="1"/>
    <row r="958" ht="36.75" customHeight="1"/>
    <row r="959" ht="36.75" customHeight="1"/>
    <row r="960" ht="36.75" customHeight="1"/>
    <row r="961" ht="36.75" customHeight="1"/>
    <row r="962" ht="36.75" customHeight="1"/>
    <row r="963" ht="36.75" customHeight="1"/>
    <row r="964" ht="36.75" customHeight="1"/>
    <row r="965" ht="36.75" customHeight="1"/>
    <row r="966" ht="36.75" customHeight="1"/>
    <row r="967" ht="36.75" customHeight="1"/>
    <row r="968" ht="36.75" customHeight="1"/>
    <row r="969" ht="36.75" customHeight="1"/>
    <row r="970" ht="36.75" customHeight="1"/>
    <row r="971" ht="36.75" customHeight="1"/>
    <row r="972" ht="36.75" customHeight="1"/>
    <row r="973" ht="36.75" customHeight="1"/>
    <row r="974" ht="36.75" customHeight="1"/>
    <row r="975" ht="36.75" customHeight="1"/>
    <row r="976" ht="36.75" customHeight="1"/>
    <row r="977" ht="36.75" customHeight="1"/>
    <row r="978" ht="36.75" customHeight="1"/>
    <row r="979" ht="36.75" customHeight="1"/>
    <row r="980" ht="36.75" customHeight="1"/>
    <row r="981" ht="36.75" customHeight="1"/>
    <row r="982" ht="36.75" customHeight="1"/>
    <row r="983" ht="36.75" customHeight="1"/>
    <row r="984" ht="36.75" customHeight="1"/>
    <row r="985" ht="36.75" customHeight="1"/>
    <row r="986" ht="36.75" customHeight="1"/>
    <row r="987" ht="36.75" customHeight="1"/>
    <row r="988" ht="36.75" customHeight="1"/>
    <row r="989" ht="36.75" customHeight="1"/>
    <row r="990" ht="36.75" customHeight="1"/>
    <row r="991" ht="36.75" customHeight="1"/>
    <row r="992" ht="36.75" customHeight="1"/>
    <row r="993" ht="36.75" customHeight="1"/>
    <row r="994" ht="36.75" customHeight="1"/>
    <row r="995" ht="36.75" customHeight="1"/>
    <row r="996" ht="36.75" customHeight="1"/>
    <row r="997" ht="36.75" customHeight="1"/>
    <row r="998" ht="36.75" customHeight="1"/>
    <row r="999" ht="36.75" customHeight="1"/>
    <row r="1000" ht="36.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2025-08-26T15:50:07Z</dcterms:created>
  <dc:creator>mamadou gueye</dc:creator>
</cp:coreProperties>
</file>