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TIL2\Excel\"/>
    </mc:Choice>
  </mc:AlternateContent>
  <bookViews>
    <workbookView xWindow="0" yWindow="0" windowWidth="28800" windowHeight="11760" activeTab="1"/>
  </bookViews>
  <sheets>
    <sheet name="행높이" sheetId="11" r:id="rId1"/>
    <sheet name="카메라 재고 관리 대장 1월" sheetId="1" r:id="rId2"/>
    <sheet name="카메라 재고 관리 대장 2월" sheetId="2" r:id="rId3"/>
    <sheet name="카메라 재고 관리 대장 3월" sheetId="12" r:id="rId4"/>
    <sheet name="카메라 재고 관리 대장 4월" sheetId="13" r:id="rId5"/>
    <sheet name="카메라 재고 관리 대장 5월" sheetId="14" r:id="rId6"/>
    <sheet name="카메라 재고 관리 대장 6월" sheetId="15" r:id="rId7"/>
    <sheet name="카메라 재고 관리 대장 7월" sheetId="16" r:id="rId8"/>
    <sheet name="카메라 재고 관리 대장 8월" sheetId="17" r:id="rId9"/>
    <sheet name="카메라 재고 관리 대장 9월" sheetId="18" r:id="rId10"/>
  </sheets>
  <definedNames>
    <definedName name="_xlnm._FilterDatabase" localSheetId="0" hidden="1">행높이!$B$4:$D$14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1" l="1"/>
  <c r="D19" i="18" l="1"/>
  <c r="D19" i="17"/>
  <c r="D19" i="16"/>
  <c r="D19" i="15"/>
  <c r="D19" i="14"/>
  <c r="D19" i="13"/>
  <c r="D19" i="12"/>
  <c r="D19" i="2" l="1"/>
</calcChain>
</file>

<file path=xl/sharedStrings.xml><?xml version="1.0" encoding="utf-8"?>
<sst xmlns="http://schemas.openxmlformats.org/spreadsheetml/2006/main" count="468" uniqueCount="70">
  <si>
    <t>브랜드</t>
    <phoneticPr fontId="1" type="noConversion"/>
  </si>
  <si>
    <t>분류</t>
    <phoneticPr fontId="1" type="noConversion"/>
  </si>
  <si>
    <t>제품</t>
    <phoneticPr fontId="1" type="noConversion"/>
  </si>
  <si>
    <t>단가</t>
    <phoneticPr fontId="1" type="noConversion"/>
  </si>
  <si>
    <t>연식</t>
    <phoneticPr fontId="1" type="noConversion"/>
  </si>
  <si>
    <t>수량</t>
    <phoneticPr fontId="1" type="noConversion"/>
  </si>
  <si>
    <t>캐논</t>
    <phoneticPr fontId="1" type="noConversion"/>
  </si>
  <si>
    <t>니콘</t>
    <phoneticPr fontId="1" type="noConversion"/>
  </si>
  <si>
    <t>바디</t>
    <phoneticPr fontId="1" type="noConversion"/>
  </si>
  <si>
    <t>렌즈</t>
    <phoneticPr fontId="1" type="noConversion"/>
  </si>
  <si>
    <t>EOS 70D</t>
    <phoneticPr fontId="1" type="noConversion"/>
  </si>
  <si>
    <t>EOS 80D</t>
    <phoneticPr fontId="1" type="noConversion"/>
  </si>
  <si>
    <t>Nikon D5</t>
    <phoneticPr fontId="1" type="noConversion"/>
  </si>
  <si>
    <t>Nikon D7500</t>
    <phoneticPr fontId="1" type="noConversion"/>
  </si>
  <si>
    <t>EOS 90D</t>
    <phoneticPr fontId="1" type="noConversion"/>
  </si>
  <si>
    <t>EOS 7D Mark II</t>
    <phoneticPr fontId="1" type="noConversion"/>
  </si>
  <si>
    <t>EF-M 32mm F1.4 STM</t>
    <phoneticPr fontId="1" type="noConversion"/>
  </si>
  <si>
    <t>EF 24-70mm F2.8L II USM</t>
    <phoneticPr fontId="1" type="noConversion"/>
  </si>
  <si>
    <t>RF 24-105mm F4L IS USM</t>
    <phoneticPr fontId="1" type="noConversion"/>
  </si>
  <si>
    <t>AF-S NIKKOR 24-70mm F2.8E ED VR</t>
    <phoneticPr fontId="1" type="noConversion"/>
  </si>
  <si>
    <t>AF-S NIKKOR 14-24mm F2.8G ED</t>
    <phoneticPr fontId="1" type="noConversion"/>
  </si>
  <si>
    <t>AF-S NIKKOR 200-500m F5.6E ED VR</t>
    <phoneticPr fontId="1" type="noConversion"/>
  </si>
  <si>
    <t>AF-S NIKKOR 20mm F1.8G ED</t>
    <phoneticPr fontId="1" type="noConversion"/>
  </si>
  <si>
    <t>금액</t>
    <phoneticPr fontId="1" type="noConversion"/>
  </si>
  <si>
    <t>카메라 재고 관리 대장 1월</t>
  </si>
  <si>
    <t>카메라 재고 관리 대장 9월</t>
  </si>
  <si>
    <t>카메라 재고 관리 대장 8월</t>
  </si>
  <si>
    <t>카메라 재고 관리 대장 7월</t>
  </si>
  <si>
    <t>카메라 재고 관리 대장 6월</t>
  </si>
  <si>
    <t>카메라 재고 관리 대장 5월</t>
  </si>
  <si>
    <t>카메라 재고 관리 대장 4월</t>
  </si>
  <si>
    <t>카메라 재고 관리 대장 3월</t>
  </si>
  <si>
    <t>카메라 재고 관리 대장 2월</t>
  </si>
  <si>
    <t>총 재고 금액 :</t>
    <phoneticPr fontId="1" type="noConversion"/>
  </si>
  <si>
    <t>임이안</t>
  </si>
  <si>
    <t>OPD073</t>
    <phoneticPr fontId="8" type="noConversion"/>
  </si>
  <si>
    <t>박나윤</t>
  </si>
  <si>
    <t>OPD132</t>
    <phoneticPr fontId="8" type="noConversion"/>
  </si>
  <si>
    <t>전아영</t>
  </si>
  <si>
    <t>OPD192</t>
    <phoneticPr fontId="8" type="noConversion"/>
  </si>
  <si>
    <t>김준</t>
  </si>
  <si>
    <t>OPD101</t>
    <phoneticPr fontId="8" type="noConversion"/>
  </si>
  <si>
    <t>최서현</t>
  </si>
  <si>
    <t>OPD011</t>
    <phoneticPr fontId="8" type="noConversion"/>
  </si>
  <si>
    <t>이예은</t>
  </si>
  <si>
    <t>OPD057</t>
    <phoneticPr fontId="8" type="noConversion"/>
  </si>
  <si>
    <t>이서아</t>
  </si>
  <si>
    <t>OPD121</t>
    <phoneticPr fontId="8" type="noConversion"/>
  </si>
  <si>
    <t>OPD032</t>
    <phoneticPr fontId="8" type="noConversion"/>
  </si>
  <si>
    <t>이현서</t>
  </si>
  <si>
    <t>OPD196</t>
    <phoneticPr fontId="8" type="noConversion"/>
  </si>
  <si>
    <t>박유준</t>
  </si>
  <si>
    <t>OPD099</t>
    <phoneticPr fontId="8" type="noConversion"/>
  </si>
  <si>
    <t>방문시간</t>
    <phoneticPr fontId="8" type="noConversion"/>
  </si>
  <si>
    <t>고객명</t>
    <phoneticPr fontId="8" type="noConversion"/>
  </si>
  <si>
    <t>고객 ID</t>
    <phoneticPr fontId="8" type="noConversion"/>
  </si>
  <si>
    <t>2020년 6월 5일 고객 방문 현황</t>
    <phoneticPr fontId="8" type="noConversion"/>
  </si>
  <si>
    <t>ctrl+z: 뒤로 돌아가기</t>
    <phoneticPr fontId="1" type="noConversion"/>
  </si>
  <si>
    <t>ctrl+y: 앞으로 돌아가기</t>
    <phoneticPr fontId="1" type="noConversion"/>
  </si>
  <si>
    <t>임예서</t>
    <phoneticPr fontId="1" type="noConversion"/>
  </si>
  <si>
    <t xml:space="preserve">행 인덱스(범위) 선택 -&gt; 행 높이 선택 -&gt; 18로 설정: 더 여유로운 간격 </t>
    <phoneticPr fontId="1" type="noConversion"/>
  </si>
  <si>
    <t>Alt - H - O - A (호아!):  행 높이 자동 맞춤</t>
    <phoneticPr fontId="1" type="noConversion"/>
  </si>
  <si>
    <t>Alt - H - O - I (호이!): 열 너비 자동 맞춤</t>
    <phoneticPr fontId="1" type="noConversion"/>
  </si>
  <si>
    <t>표 범위 전체 선택 후</t>
    <phoneticPr fontId="1" type="noConversion"/>
  </si>
  <si>
    <t>범위 선택 시 상태표시줄 활용하기(우측 아래): 평균 / 행 개수 / 합계 표시</t>
    <phoneticPr fontId="1" type="noConversion"/>
  </si>
  <si>
    <t>상태표시줄 우 클릭 시 더 많은 값을 추가할 수 있음</t>
    <phoneticPr fontId="1" type="noConversion"/>
  </si>
  <si>
    <t>ctrl+SPACE: 열 전체 선택하여 상태표시줄을 좀 더 빠르게 파악 가능</t>
    <phoneticPr fontId="1" type="noConversion"/>
  </si>
  <si>
    <t>시트 이동: 시트 맨 좌측에 &lt;&gt;모양인 곳에 우클릭하여 직접선택가능</t>
    <phoneticPr fontId="1" type="noConversion"/>
  </si>
  <si>
    <t>ctrl+PgUP: 이전시트로 이동, ctrl_PgDn: 다음 시트로 이동</t>
    <phoneticPr fontId="1" type="noConversion"/>
  </si>
  <si>
    <t>길게 누르면 처음이나 마지막 시트로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</si>
</sst>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;"/>
    <numFmt numFmtId="177" formatCode="[$-409]hh:mm\ AM/PM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176" fontId="2" fillId="0" borderId="0" xfId="0" applyNumberFormat="1" applyFont="1">
      <alignment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right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 applyAlignment="1">
      <alignment horizontal="right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0" fontId="3" fillId="0" borderId="1" xfId="0" applyFont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176" fontId="2" fillId="0" borderId="11" xfId="0" applyNumberFormat="1" applyFont="1" applyBorder="1">
      <alignment vertical="center"/>
    </xf>
    <xf numFmtId="0" fontId="7" fillId="0" borderId="0" xfId="1" applyFont="1">
      <alignment vertical="center"/>
    </xf>
    <xf numFmtId="177" fontId="7" fillId="0" borderId="12" xfId="1" applyNumberFormat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177" fontId="7" fillId="0" borderId="13" xfId="1" applyNumberFormat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177" fontId="9" fillId="0" borderId="11" xfId="1" applyNumberFormat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0" fillId="3" borderId="16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showGridLines="0" zoomScale="145" zoomScaleNormal="145" workbookViewId="0">
      <selection activeCell="H13" sqref="H13"/>
    </sheetView>
  </sheetViews>
  <sheetFormatPr defaultColWidth="8.75" defaultRowHeight="16.5" x14ac:dyDescent="0.3"/>
  <cols>
    <col min="1" max="1" width="4.25" style="20" customWidth="1"/>
    <col min="2" max="2" width="8.5" style="20" customWidth="1"/>
    <col min="3" max="3" width="7.375" style="20" customWidth="1"/>
    <col min="4" max="4" width="9.5" style="20" customWidth="1"/>
    <col min="5" max="16384" width="8.75" style="20"/>
  </cols>
  <sheetData>
    <row r="2" spans="2:6" ht="17.25" x14ac:dyDescent="0.3">
      <c r="B2" s="27" t="s">
        <v>56</v>
      </c>
      <c r="C2" s="28"/>
      <c r="D2" s="29"/>
    </row>
    <row r="4" spans="2:6" ht="17.25" thickBot="1" x14ac:dyDescent="0.35">
      <c r="B4" s="26" t="s">
        <v>55</v>
      </c>
      <c r="C4" s="26" t="s">
        <v>54</v>
      </c>
      <c r="D4" s="25" t="s">
        <v>53</v>
      </c>
    </row>
    <row r="5" spans="2:6" x14ac:dyDescent="0.3">
      <c r="B5" s="24" t="s">
        <v>52</v>
      </c>
      <c r="C5" s="24" t="s">
        <v>51</v>
      </c>
      <c r="D5" s="23">
        <v>43987.352777777778</v>
      </c>
      <c r="F5" s="20" t="s">
        <v>57</v>
      </c>
    </row>
    <row r="6" spans="2:6" x14ac:dyDescent="0.3">
      <c r="B6" s="22" t="s">
        <v>50</v>
      </c>
      <c r="C6" s="22" t="s">
        <v>49</v>
      </c>
      <c r="D6" s="21"/>
      <c r="F6" s="20" t="s">
        <v>58</v>
      </c>
    </row>
    <row r="7" spans="2:6" x14ac:dyDescent="0.3">
      <c r="B7" s="22" t="s">
        <v>48</v>
      </c>
      <c r="C7" s="22" t="s">
        <v>59</v>
      </c>
      <c r="D7" s="21">
        <v>43987.381944444445</v>
      </c>
    </row>
    <row r="8" spans="2:6" x14ac:dyDescent="0.3">
      <c r="B8" s="22" t="s">
        <v>47</v>
      </c>
      <c r="C8" s="22" t="s">
        <v>46</v>
      </c>
      <c r="D8" s="21"/>
      <c r="F8" s="20" t="s">
        <v>60</v>
      </c>
    </row>
    <row r="9" spans="2:6" x14ac:dyDescent="0.3">
      <c r="B9" s="22" t="s">
        <v>45</v>
      </c>
      <c r="C9" s="22" t="s">
        <v>44</v>
      </c>
      <c r="D9" s="21">
        <v>43987.429166666661</v>
      </c>
    </row>
    <row r="10" spans="2:6" x14ac:dyDescent="0.3">
      <c r="B10" s="22" t="s">
        <v>43</v>
      </c>
      <c r="C10" s="22" t="s">
        <v>42</v>
      </c>
      <c r="D10" s="21"/>
      <c r="F10" s="20" t="s">
        <v>63</v>
      </c>
    </row>
    <row r="11" spans="2:6" x14ac:dyDescent="0.3">
      <c r="B11" s="22" t="s">
        <v>41</v>
      </c>
      <c r="C11" s="22" t="s">
        <v>40</v>
      </c>
      <c r="D11" s="21"/>
      <c r="F11" s="20" t="s">
        <v>62</v>
      </c>
    </row>
    <row r="12" spans="2:6" x14ac:dyDescent="0.3">
      <c r="B12" s="22" t="s">
        <v>39</v>
      </c>
      <c r="C12" s="22" t="s">
        <v>38</v>
      </c>
      <c r="D12" s="21">
        <v>43987.611111111117</v>
      </c>
      <c r="F12" s="20" t="s">
        <v>61</v>
      </c>
    </row>
    <row r="13" spans="2:6" x14ac:dyDescent="0.3">
      <c r="B13" s="22" t="s">
        <v>37</v>
      </c>
      <c r="C13" s="22" t="s">
        <v>36</v>
      </c>
      <c r="D13" s="21"/>
    </row>
    <row r="14" spans="2:6" x14ac:dyDescent="0.3">
      <c r="B14" s="22" t="s">
        <v>35</v>
      </c>
      <c r="C14" s="22" t="s">
        <v>34</v>
      </c>
      <c r="D14" s="21">
        <v>43987.76666666667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115" zoomScaleNormal="115" workbookViewId="0">
      <selection activeCell="K17" sqref="K17"/>
    </sheetView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10" ht="24.75" customHeight="1" thickBot="1" x14ac:dyDescent="0.35"/>
    <row r="2" spans="2:10" ht="27" customHeight="1" thickBot="1" x14ac:dyDescent="0.35">
      <c r="B2" s="17" t="s">
        <v>24</v>
      </c>
      <c r="C2" s="17"/>
      <c r="D2" s="17"/>
      <c r="E2" s="17"/>
      <c r="F2" s="17"/>
      <c r="G2" s="17"/>
      <c r="H2" s="17"/>
    </row>
    <row r="4" spans="2:10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10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8</v>
      </c>
      <c r="G5" s="8">
        <v>380000</v>
      </c>
      <c r="H5" s="14">
        <v>3040000</v>
      </c>
      <c r="J5" t="s">
        <v>64</v>
      </c>
    </row>
    <row r="6" spans="2:10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10</v>
      </c>
      <c r="G6" s="8">
        <v>650000</v>
      </c>
      <c r="H6" s="14">
        <v>6500000</v>
      </c>
      <c r="J6" t="s">
        <v>65</v>
      </c>
    </row>
    <row r="7" spans="2:10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13</v>
      </c>
      <c r="G7" s="8">
        <v>1320000</v>
      </c>
      <c r="H7" s="14">
        <v>17160000</v>
      </c>
    </row>
    <row r="8" spans="2:10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15</v>
      </c>
      <c r="G8" s="8">
        <v>670000</v>
      </c>
      <c r="H8" s="14">
        <v>10050000</v>
      </c>
      <c r="J8" t="s">
        <v>66</v>
      </c>
    </row>
    <row r="9" spans="2:10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14</v>
      </c>
      <c r="G9" s="8">
        <v>529000</v>
      </c>
      <c r="H9" s="14">
        <v>7406000</v>
      </c>
    </row>
    <row r="10" spans="2:10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8</v>
      </c>
      <c r="G10" s="8">
        <v>1830000</v>
      </c>
      <c r="H10" s="14">
        <v>14640000</v>
      </c>
      <c r="J10" t="s">
        <v>67</v>
      </c>
    </row>
    <row r="11" spans="2:10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9</v>
      </c>
      <c r="G11" s="8">
        <v>1090000</v>
      </c>
      <c r="H11" s="14">
        <v>9810000</v>
      </c>
      <c r="J11" t="s">
        <v>68</v>
      </c>
    </row>
    <row r="12" spans="2:10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14</v>
      </c>
      <c r="G12" s="8">
        <v>5760000</v>
      </c>
      <c r="H12" s="14">
        <v>80640000</v>
      </c>
      <c r="J12" t="s">
        <v>69</v>
      </c>
    </row>
    <row r="13" spans="2:10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14</v>
      </c>
      <c r="G13" s="8">
        <v>810000</v>
      </c>
      <c r="H13" s="14">
        <v>11340000</v>
      </c>
    </row>
    <row r="14" spans="2:10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9</v>
      </c>
      <c r="G14" s="8">
        <v>1790000</v>
      </c>
      <c r="H14" s="14">
        <v>16110000</v>
      </c>
    </row>
    <row r="15" spans="2:10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12</v>
      </c>
      <c r="G15" s="8">
        <v>1400000</v>
      </c>
      <c r="H15" s="14">
        <v>16800000</v>
      </c>
    </row>
    <row r="16" spans="2:10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15</v>
      </c>
      <c r="G16" s="8">
        <v>1200000</v>
      </c>
      <c r="H16" s="14">
        <v>18000000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13</v>
      </c>
      <c r="G17" s="10">
        <v>720000</v>
      </c>
      <c r="H17" s="16">
        <v>9360000</v>
      </c>
    </row>
    <row r="18" spans="2:8" x14ac:dyDescent="0.3">
      <c r="H18" s="18"/>
    </row>
    <row r="19" spans="2:8" ht="17.25" thickBot="1" x14ac:dyDescent="0.35">
      <c r="B19" s="30" t="s">
        <v>33</v>
      </c>
      <c r="C19" s="30"/>
      <c r="D19" s="19">
        <f>SUM(H5:H17)</f>
        <v>220856000</v>
      </c>
      <c r="G19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60" zoomScaleNormal="160" workbookViewId="0"/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8" ht="24.75" customHeight="1" thickBot="1" x14ac:dyDescent="0.35"/>
    <row r="2" spans="2:8" ht="27" customHeight="1" thickBot="1" x14ac:dyDescent="0.35">
      <c r="B2" s="17" t="s">
        <v>32</v>
      </c>
      <c r="C2" s="17"/>
      <c r="D2" s="17"/>
      <c r="E2" s="17"/>
      <c r="F2" s="17"/>
      <c r="G2" s="17"/>
      <c r="H2" s="17"/>
    </row>
    <row r="4" spans="2:8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8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6</v>
      </c>
      <c r="G5" s="8">
        <v>380000</v>
      </c>
      <c r="H5" s="14">
        <v>2280000</v>
      </c>
    </row>
    <row r="6" spans="2:8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12</v>
      </c>
      <c r="G6" s="8">
        <v>650000</v>
      </c>
      <c r="H6" s="14">
        <v>7800000</v>
      </c>
    </row>
    <row r="7" spans="2:8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13</v>
      </c>
      <c r="G7" s="8">
        <v>1320000</v>
      </c>
      <c r="H7" s="14">
        <v>17160000</v>
      </c>
    </row>
    <row r="8" spans="2:8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15</v>
      </c>
      <c r="G8" s="8">
        <v>670000</v>
      </c>
      <c r="H8" s="14">
        <v>10050000</v>
      </c>
    </row>
    <row r="9" spans="2:8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8</v>
      </c>
      <c r="G9" s="8">
        <v>529000</v>
      </c>
      <c r="H9" s="14">
        <v>4232000</v>
      </c>
    </row>
    <row r="10" spans="2:8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5</v>
      </c>
      <c r="G10" s="8">
        <v>1830000</v>
      </c>
      <c r="H10" s="14">
        <v>9150000</v>
      </c>
    </row>
    <row r="11" spans="2:8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7</v>
      </c>
      <c r="G11" s="8">
        <v>1090000</v>
      </c>
      <c r="H11" s="14">
        <v>7630000</v>
      </c>
    </row>
    <row r="12" spans="2:8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14</v>
      </c>
      <c r="G12" s="8">
        <v>5760000</v>
      </c>
      <c r="H12" s="14">
        <v>80640000</v>
      </c>
    </row>
    <row r="13" spans="2:8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8</v>
      </c>
      <c r="G13" s="8">
        <v>810000</v>
      </c>
      <c r="H13" s="14">
        <v>6480000</v>
      </c>
    </row>
    <row r="14" spans="2:8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7</v>
      </c>
      <c r="G14" s="8">
        <v>1790000</v>
      </c>
      <c r="H14" s="14">
        <v>12530000</v>
      </c>
    </row>
    <row r="15" spans="2:8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5</v>
      </c>
      <c r="G15" s="8">
        <v>1400000</v>
      </c>
      <c r="H15" s="14">
        <v>7000000</v>
      </c>
    </row>
    <row r="16" spans="2:8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5</v>
      </c>
      <c r="G16" s="8">
        <v>1200000</v>
      </c>
      <c r="H16" s="14">
        <v>6000000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12</v>
      </c>
      <c r="G17" s="10">
        <v>720000</v>
      </c>
      <c r="H17" s="16">
        <v>8640000</v>
      </c>
    </row>
    <row r="19" spans="2:8" ht="17.25" thickBot="1" x14ac:dyDescent="0.35">
      <c r="B19" s="30" t="s">
        <v>33</v>
      </c>
      <c r="C19" s="30"/>
      <c r="D19" s="19">
        <f>SUM(H5:H17)</f>
        <v>179592000</v>
      </c>
      <c r="F19" s="2"/>
      <c r="G19" s="1"/>
      <c r="H19" s="4"/>
    </row>
    <row r="20" spans="2:8" x14ac:dyDescent="0.3">
      <c r="G20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60" zoomScaleNormal="160" workbookViewId="0"/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8" ht="24.75" customHeight="1" thickBot="1" x14ac:dyDescent="0.35"/>
    <row r="2" spans="2:8" ht="27" customHeight="1" thickBot="1" x14ac:dyDescent="0.35">
      <c r="B2" s="17" t="s">
        <v>31</v>
      </c>
      <c r="C2" s="17"/>
      <c r="D2" s="17"/>
      <c r="E2" s="17"/>
      <c r="F2" s="17"/>
      <c r="G2" s="17"/>
      <c r="H2" s="17"/>
    </row>
    <row r="4" spans="2:8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8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9</v>
      </c>
      <c r="G5" s="8">
        <v>380000</v>
      </c>
      <c r="H5" s="14">
        <v>3420000</v>
      </c>
    </row>
    <row r="6" spans="2:8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12</v>
      </c>
      <c r="G6" s="8">
        <v>650000</v>
      </c>
      <c r="H6" s="14">
        <v>7800000</v>
      </c>
    </row>
    <row r="7" spans="2:8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13</v>
      </c>
      <c r="G7" s="8">
        <v>1320000</v>
      </c>
      <c r="H7" s="14">
        <v>17160000</v>
      </c>
    </row>
    <row r="8" spans="2:8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12</v>
      </c>
      <c r="G8" s="8">
        <v>670000</v>
      </c>
      <c r="H8" s="14">
        <v>8040000</v>
      </c>
    </row>
    <row r="9" spans="2:8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6</v>
      </c>
      <c r="G9" s="8">
        <v>529000</v>
      </c>
      <c r="H9" s="14">
        <v>3174000</v>
      </c>
    </row>
    <row r="10" spans="2:8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7</v>
      </c>
      <c r="G10" s="8">
        <v>1830000</v>
      </c>
      <c r="H10" s="14">
        <v>12810000</v>
      </c>
    </row>
    <row r="11" spans="2:8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8</v>
      </c>
      <c r="G11" s="8">
        <v>1090000</v>
      </c>
      <c r="H11" s="14">
        <v>8720000</v>
      </c>
    </row>
    <row r="12" spans="2:8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12</v>
      </c>
      <c r="G12" s="8">
        <v>5760000</v>
      </c>
      <c r="H12" s="14">
        <v>69120000</v>
      </c>
    </row>
    <row r="13" spans="2:8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6</v>
      </c>
      <c r="G13" s="8">
        <v>810000</v>
      </c>
      <c r="H13" s="14">
        <v>4860000</v>
      </c>
    </row>
    <row r="14" spans="2:8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8</v>
      </c>
      <c r="G14" s="8">
        <v>1790000</v>
      </c>
      <c r="H14" s="14">
        <v>14320000</v>
      </c>
    </row>
    <row r="15" spans="2:8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12</v>
      </c>
      <c r="G15" s="8">
        <v>1400000</v>
      </c>
      <c r="H15" s="14">
        <v>16800000</v>
      </c>
    </row>
    <row r="16" spans="2:8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8</v>
      </c>
      <c r="G16" s="8">
        <v>1200000</v>
      </c>
      <c r="H16" s="14">
        <v>9600000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11</v>
      </c>
      <c r="G17" s="10">
        <v>720000</v>
      </c>
      <c r="H17" s="16">
        <v>7920000</v>
      </c>
    </row>
    <row r="19" spans="2:8" ht="17.25" thickBot="1" x14ac:dyDescent="0.35">
      <c r="B19" s="30" t="s">
        <v>33</v>
      </c>
      <c r="C19" s="30"/>
      <c r="D19" s="19">
        <f>SUM(H5:H17)</f>
        <v>183744000</v>
      </c>
      <c r="F19" s="2"/>
      <c r="G19" s="1"/>
      <c r="H19" s="4"/>
    </row>
    <row r="20" spans="2:8" x14ac:dyDescent="0.3">
      <c r="G20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60" zoomScaleNormal="160" workbookViewId="0"/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8" ht="24.75" customHeight="1" thickBot="1" x14ac:dyDescent="0.35"/>
    <row r="2" spans="2:8" ht="27" customHeight="1" thickBot="1" x14ac:dyDescent="0.35">
      <c r="B2" s="17" t="s">
        <v>30</v>
      </c>
      <c r="C2" s="17"/>
      <c r="D2" s="17"/>
      <c r="E2" s="17"/>
      <c r="F2" s="17"/>
      <c r="G2" s="17"/>
      <c r="H2" s="17"/>
    </row>
    <row r="4" spans="2:8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8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9</v>
      </c>
      <c r="G5" s="8">
        <v>380000</v>
      </c>
      <c r="H5" s="14">
        <v>3420000</v>
      </c>
    </row>
    <row r="6" spans="2:8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14</v>
      </c>
      <c r="G6" s="8">
        <v>650000</v>
      </c>
      <c r="H6" s="14">
        <v>9100000</v>
      </c>
    </row>
    <row r="7" spans="2:8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12</v>
      </c>
      <c r="G7" s="8">
        <v>1320000</v>
      </c>
      <c r="H7" s="14">
        <v>15840000</v>
      </c>
    </row>
    <row r="8" spans="2:8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11</v>
      </c>
      <c r="G8" s="8">
        <v>670000</v>
      </c>
      <c r="H8" s="14">
        <v>7370000</v>
      </c>
    </row>
    <row r="9" spans="2:8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5</v>
      </c>
      <c r="G9" s="8">
        <v>529000</v>
      </c>
      <c r="H9" s="14">
        <v>2645000</v>
      </c>
    </row>
    <row r="10" spans="2:8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14</v>
      </c>
      <c r="G10" s="8">
        <v>1830000</v>
      </c>
      <c r="H10" s="14">
        <v>25620000</v>
      </c>
    </row>
    <row r="11" spans="2:8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14</v>
      </c>
      <c r="G11" s="8">
        <v>1090000</v>
      </c>
      <c r="H11" s="14">
        <v>15260000</v>
      </c>
    </row>
    <row r="12" spans="2:8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9</v>
      </c>
      <c r="G12" s="8">
        <v>5760000</v>
      </c>
      <c r="H12" s="14">
        <v>51840000</v>
      </c>
    </row>
    <row r="13" spans="2:8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15</v>
      </c>
      <c r="G13" s="8">
        <v>810000</v>
      </c>
      <c r="H13" s="14">
        <v>12150000</v>
      </c>
    </row>
    <row r="14" spans="2:8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7</v>
      </c>
      <c r="G14" s="8">
        <v>1790000</v>
      </c>
      <c r="H14" s="14">
        <v>12530000</v>
      </c>
    </row>
    <row r="15" spans="2:8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14</v>
      </c>
      <c r="G15" s="8">
        <v>1400000</v>
      </c>
      <c r="H15" s="14">
        <v>19600000</v>
      </c>
    </row>
    <row r="16" spans="2:8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7</v>
      </c>
      <c r="G16" s="8">
        <v>1200000</v>
      </c>
      <c r="H16" s="14">
        <v>8400000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13</v>
      </c>
      <c r="G17" s="10">
        <v>720000</v>
      </c>
      <c r="H17" s="16">
        <v>9360000</v>
      </c>
    </row>
    <row r="19" spans="2:8" ht="17.25" thickBot="1" x14ac:dyDescent="0.35">
      <c r="B19" s="30" t="s">
        <v>33</v>
      </c>
      <c r="C19" s="30"/>
      <c r="D19" s="19">
        <f>SUM(H5:H17)</f>
        <v>193135000</v>
      </c>
      <c r="F19" s="2"/>
      <c r="G19" s="1"/>
      <c r="H19" s="4"/>
    </row>
    <row r="20" spans="2:8" x14ac:dyDescent="0.3">
      <c r="G20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60" zoomScaleNormal="160" workbookViewId="0"/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8" ht="24.75" customHeight="1" thickBot="1" x14ac:dyDescent="0.35"/>
    <row r="2" spans="2:8" ht="27" customHeight="1" thickBot="1" x14ac:dyDescent="0.35">
      <c r="B2" s="17" t="s">
        <v>29</v>
      </c>
      <c r="C2" s="17"/>
      <c r="D2" s="17"/>
      <c r="E2" s="17"/>
      <c r="F2" s="17"/>
      <c r="G2" s="17"/>
      <c r="H2" s="17"/>
    </row>
    <row r="4" spans="2:8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8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15</v>
      </c>
      <c r="G5" s="8">
        <v>380000</v>
      </c>
      <c r="H5" s="14">
        <v>5700000</v>
      </c>
    </row>
    <row r="6" spans="2:8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11</v>
      </c>
      <c r="G6" s="8">
        <v>650000</v>
      </c>
      <c r="H6" s="14">
        <v>7150000</v>
      </c>
    </row>
    <row r="7" spans="2:8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5</v>
      </c>
      <c r="G7" s="8">
        <v>1320000</v>
      </c>
      <c r="H7" s="14">
        <v>6600000</v>
      </c>
    </row>
    <row r="8" spans="2:8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14</v>
      </c>
      <c r="G8" s="8">
        <v>670000</v>
      </c>
      <c r="H8" s="14">
        <v>9380000</v>
      </c>
    </row>
    <row r="9" spans="2:8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14</v>
      </c>
      <c r="G9" s="8">
        <v>529000</v>
      </c>
      <c r="H9" s="14">
        <v>7406000</v>
      </c>
    </row>
    <row r="10" spans="2:8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11</v>
      </c>
      <c r="G10" s="8">
        <v>1830000</v>
      </c>
      <c r="H10" s="14">
        <v>20130000</v>
      </c>
    </row>
    <row r="11" spans="2:8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10</v>
      </c>
      <c r="G11" s="8">
        <v>1090000</v>
      </c>
      <c r="H11" s="14">
        <v>10900000</v>
      </c>
    </row>
    <row r="12" spans="2:8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14</v>
      </c>
      <c r="G12" s="8">
        <v>5760000</v>
      </c>
      <c r="H12" s="14">
        <v>80640000</v>
      </c>
    </row>
    <row r="13" spans="2:8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8</v>
      </c>
      <c r="G13" s="8">
        <v>810000</v>
      </c>
      <c r="H13" s="14">
        <v>6480000</v>
      </c>
    </row>
    <row r="14" spans="2:8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10</v>
      </c>
      <c r="G14" s="8">
        <v>1790000</v>
      </c>
      <c r="H14" s="14">
        <v>17900000</v>
      </c>
    </row>
    <row r="15" spans="2:8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12</v>
      </c>
      <c r="G15" s="8">
        <v>1400000</v>
      </c>
      <c r="H15" s="14">
        <v>16800000</v>
      </c>
    </row>
    <row r="16" spans="2:8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7</v>
      </c>
      <c r="G16" s="8">
        <v>1200000</v>
      </c>
      <c r="H16" s="14">
        <v>8400000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9</v>
      </c>
      <c r="G17" s="10">
        <v>720000</v>
      </c>
      <c r="H17" s="16">
        <v>6480000</v>
      </c>
    </row>
    <row r="19" spans="2:8" ht="17.25" thickBot="1" x14ac:dyDescent="0.35">
      <c r="B19" s="30" t="s">
        <v>33</v>
      </c>
      <c r="C19" s="30"/>
      <c r="D19" s="19">
        <f>SUM(H5:H17)</f>
        <v>203966000</v>
      </c>
      <c r="F19" s="2"/>
      <c r="G19" s="1"/>
      <c r="H19" s="4"/>
    </row>
    <row r="20" spans="2:8" x14ac:dyDescent="0.3">
      <c r="G20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60" zoomScaleNormal="160" workbookViewId="0"/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8" ht="24.75" customHeight="1" thickBot="1" x14ac:dyDescent="0.35"/>
    <row r="2" spans="2:8" ht="27" customHeight="1" thickBot="1" x14ac:dyDescent="0.35">
      <c r="B2" s="17" t="s">
        <v>28</v>
      </c>
      <c r="C2" s="17"/>
      <c r="D2" s="17"/>
      <c r="E2" s="17"/>
      <c r="F2" s="17"/>
      <c r="G2" s="17"/>
      <c r="H2" s="17"/>
    </row>
    <row r="4" spans="2:8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8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11</v>
      </c>
      <c r="G5" s="8">
        <v>380000</v>
      </c>
      <c r="H5" s="14">
        <v>4180000</v>
      </c>
    </row>
    <row r="6" spans="2:8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10</v>
      </c>
      <c r="G6" s="8">
        <v>650000</v>
      </c>
      <c r="H6" s="14">
        <v>6500000</v>
      </c>
    </row>
    <row r="7" spans="2:8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10</v>
      </c>
      <c r="G7" s="8">
        <v>1320000</v>
      </c>
      <c r="H7" s="14">
        <v>13200000</v>
      </c>
    </row>
    <row r="8" spans="2:8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15</v>
      </c>
      <c r="G8" s="8">
        <v>670000</v>
      </c>
      <c r="H8" s="14">
        <v>10050000</v>
      </c>
    </row>
    <row r="9" spans="2:8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6</v>
      </c>
      <c r="G9" s="8">
        <v>529000</v>
      </c>
      <c r="H9" s="14">
        <v>3174000</v>
      </c>
    </row>
    <row r="10" spans="2:8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15</v>
      </c>
      <c r="G10" s="8">
        <v>1830000</v>
      </c>
      <c r="H10" s="14">
        <v>27450000</v>
      </c>
    </row>
    <row r="11" spans="2:8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13</v>
      </c>
      <c r="G11" s="8">
        <v>1090000</v>
      </c>
      <c r="H11" s="14">
        <v>14170000</v>
      </c>
    </row>
    <row r="12" spans="2:8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9</v>
      </c>
      <c r="G12" s="8">
        <v>5760000</v>
      </c>
      <c r="H12" s="14">
        <v>51840000</v>
      </c>
    </row>
    <row r="13" spans="2:8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15</v>
      </c>
      <c r="G13" s="8">
        <v>810000</v>
      </c>
      <c r="H13" s="14">
        <v>12150000</v>
      </c>
    </row>
    <row r="14" spans="2:8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9</v>
      </c>
      <c r="G14" s="8">
        <v>1790000</v>
      </c>
      <c r="H14" s="14">
        <v>16110000</v>
      </c>
    </row>
    <row r="15" spans="2:8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5</v>
      </c>
      <c r="G15" s="8">
        <v>1400000</v>
      </c>
      <c r="H15" s="14">
        <v>7000000</v>
      </c>
    </row>
    <row r="16" spans="2:8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10</v>
      </c>
      <c r="G16" s="8">
        <v>1200000</v>
      </c>
      <c r="H16" s="14">
        <v>12000000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10</v>
      </c>
      <c r="G17" s="10">
        <v>720000</v>
      </c>
      <c r="H17" s="16">
        <v>7200000</v>
      </c>
    </row>
    <row r="19" spans="2:8" ht="17.25" thickBot="1" x14ac:dyDescent="0.35">
      <c r="B19" s="30" t="s">
        <v>33</v>
      </c>
      <c r="C19" s="30"/>
      <c r="D19" s="19">
        <f>SUM(H5:H17)</f>
        <v>185024000</v>
      </c>
      <c r="F19" s="2"/>
      <c r="G19" s="1"/>
      <c r="H19" s="4"/>
    </row>
    <row r="20" spans="2:8" x14ac:dyDescent="0.3">
      <c r="G20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60" zoomScaleNormal="160" workbookViewId="0"/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8" ht="24.75" customHeight="1" thickBot="1" x14ac:dyDescent="0.35"/>
    <row r="2" spans="2:8" ht="27" customHeight="1" thickBot="1" x14ac:dyDescent="0.35">
      <c r="B2" s="17" t="s">
        <v>27</v>
      </c>
      <c r="C2" s="17"/>
      <c r="D2" s="17"/>
      <c r="E2" s="17"/>
      <c r="F2" s="17"/>
      <c r="G2" s="17"/>
      <c r="H2" s="17"/>
    </row>
    <row r="4" spans="2:8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8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5</v>
      </c>
      <c r="G5" s="8">
        <v>380000</v>
      </c>
      <c r="H5" s="14">
        <v>1900000</v>
      </c>
    </row>
    <row r="6" spans="2:8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11</v>
      </c>
      <c r="G6" s="8">
        <v>650000</v>
      </c>
      <c r="H6" s="14">
        <v>7150000</v>
      </c>
    </row>
    <row r="7" spans="2:8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15</v>
      </c>
      <c r="G7" s="8">
        <v>1320000</v>
      </c>
      <c r="H7" s="14">
        <v>19800000</v>
      </c>
    </row>
    <row r="8" spans="2:8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12</v>
      </c>
      <c r="G8" s="8">
        <v>670000</v>
      </c>
      <c r="H8" s="14">
        <v>8040000</v>
      </c>
    </row>
    <row r="9" spans="2:8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15</v>
      </c>
      <c r="G9" s="8">
        <v>529000</v>
      </c>
      <c r="H9" s="14">
        <v>7935000</v>
      </c>
    </row>
    <row r="10" spans="2:8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8</v>
      </c>
      <c r="G10" s="8">
        <v>1830000</v>
      </c>
      <c r="H10" s="14">
        <v>14640000</v>
      </c>
    </row>
    <row r="11" spans="2:8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6</v>
      </c>
      <c r="G11" s="8">
        <v>1090000</v>
      </c>
      <c r="H11" s="14">
        <v>6540000</v>
      </c>
    </row>
    <row r="12" spans="2:8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14</v>
      </c>
      <c r="G12" s="8">
        <v>5760000</v>
      </c>
      <c r="H12" s="14">
        <v>80640000</v>
      </c>
    </row>
    <row r="13" spans="2:8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13</v>
      </c>
      <c r="G13" s="8">
        <v>810000</v>
      </c>
      <c r="H13" s="14">
        <v>10530000</v>
      </c>
    </row>
    <row r="14" spans="2:8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9</v>
      </c>
      <c r="G14" s="8">
        <v>1790000</v>
      </c>
      <c r="H14" s="14">
        <v>16110000</v>
      </c>
    </row>
    <row r="15" spans="2:8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7</v>
      </c>
      <c r="G15" s="8">
        <v>1400000</v>
      </c>
      <c r="H15" s="14">
        <v>9800000</v>
      </c>
    </row>
    <row r="16" spans="2:8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10</v>
      </c>
      <c r="G16" s="8">
        <v>1200000</v>
      </c>
      <c r="H16" s="14">
        <v>12000000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8</v>
      </c>
      <c r="G17" s="10">
        <v>720000</v>
      </c>
      <c r="H17" s="16">
        <v>5760000</v>
      </c>
    </row>
    <row r="19" spans="2:8" ht="17.25" thickBot="1" x14ac:dyDescent="0.35">
      <c r="B19" s="30" t="s">
        <v>33</v>
      </c>
      <c r="C19" s="30"/>
      <c r="D19" s="19">
        <f>SUM(H5:H17)</f>
        <v>200845000</v>
      </c>
      <c r="F19" s="2"/>
      <c r="G19" s="1"/>
      <c r="H19" s="4"/>
    </row>
    <row r="20" spans="2:8" x14ac:dyDescent="0.3">
      <c r="G20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60" zoomScaleNormal="160" workbookViewId="0"/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8" ht="24.75" customHeight="1" thickBot="1" x14ac:dyDescent="0.35"/>
    <row r="2" spans="2:8" ht="27" customHeight="1" thickBot="1" x14ac:dyDescent="0.35">
      <c r="B2" s="17" t="s">
        <v>26</v>
      </c>
      <c r="C2" s="17"/>
      <c r="D2" s="17"/>
      <c r="E2" s="17"/>
      <c r="F2" s="17"/>
      <c r="G2" s="17"/>
      <c r="H2" s="17"/>
    </row>
    <row r="4" spans="2:8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8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13</v>
      </c>
      <c r="G5" s="8">
        <v>380000</v>
      </c>
      <c r="H5" s="14">
        <v>4940000</v>
      </c>
    </row>
    <row r="6" spans="2:8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11</v>
      </c>
      <c r="G6" s="8">
        <v>650000</v>
      </c>
      <c r="H6" s="14">
        <v>7150000</v>
      </c>
    </row>
    <row r="7" spans="2:8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13</v>
      </c>
      <c r="G7" s="8">
        <v>1320000</v>
      </c>
      <c r="H7" s="14">
        <v>17160000</v>
      </c>
    </row>
    <row r="8" spans="2:8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5</v>
      </c>
      <c r="G8" s="8">
        <v>670000</v>
      </c>
      <c r="H8" s="14">
        <v>3350000</v>
      </c>
    </row>
    <row r="9" spans="2:8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13</v>
      </c>
      <c r="G9" s="8">
        <v>529000</v>
      </c>
      <c r="H9" s="14">
        <v>6877000</v>
      </c>
    </row>
    <row r="10" spans="2:8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11</v>
      </c>
      <c r="G10" s="8">
        <v>1830000</v>
      </c>
      <c r="H10" s="14">
        <v>20130000</v>
      </c>
    </row>
    <row r="11" spans="2:8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12</v>
      </c>
      <c r="G11" s="8">
        <v>1090000</v>
      </c>
      <c r="H11" s="14">
        <v>13080000</v>
      </c>
    </row>
    <row r="12" spans="2:8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6</v>
      </c>
      <c r="G12" s="8">
        <v>5760000</v>
      </c>
      <c r="H12" s="14">
        <v>34560000</v>
      </c>
    </row>
    <row r="13" spans="2:8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6</v>
      </c>
      <c r="G13" s="8">
        <v>810000</v>
      </c>
      <c r="H13" s="14">
        <v>4860000</v>
      </c>
    </row>
    <row r="14" spans="2:8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9</v>
      </c>
      <c r="G14" s="8">
        <v>1790000</v>
      </c>
      <c r="H14" s="14">
        <v>16110000</v>
      </c>
    </row>
    <row r="15" spans="2:8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6</v>
      </c>
      <c r="G15" s="8">
        <v>1400000</v>
      </c>
      <c r="H15" s="14">
        <v>8400000</v>
      </c>
    </row>
    <row r="16" spans="2:8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9</v>
      </c>
      <c r="G16" s="8">
        <v>1200000</v>
      </c>
      <c r="H16" s="14">
        <v>10800000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5</v>
      </c>
      <c r="G17" s="10">
        <v>720000</v>
      </c>
      <c r="H17" s="16">
        <v>3600000</v>
      </c>
    </row>
    <row r="19" spans="2:8" ht="17.25" thickBot="1" x14ac:dyDescent="0.35">
      <c r="B19" s="30" t="s">
        <v>33</v>
      </c>
      <c r="C19" s="30"/>
      <c r="D19" s="19">
        <f>SUM(H5:H17)</f>
        <v>151017000</v>
      </c>
      <c r="F19" s="2"/>
      <c r="G19" s="1"/>
      <c r="H19" s="4"/>
    </row>
    <row r="20" spans="2:8" x14ac:dyDescent="0.3">
      <c r="G20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60" zoomScaleNormal="160" workbookViewId="0"/>
  </sheetViews>
  <sheetFormatPr defaultRowHeight="16.5" x14ac:dyDescent="0.3"/>
  <cols>
    <col min="1" max="1" width="3.625" customWidth="1"/>
    <col min="4" max="4" width="38.875" customWidth="1"/>
    <col min="5" max="5" width="10.125" customWidth="1"/>
    <col min="6" max="6" width="9.75" customWidth="1"/>
    <col min="7" max="7" width="13.125" customWidth="1"/>
    <col min="8" max="8" width="13.75" customWidth="1"/>
  </cols>
  <sheetData>
    <row r="1" spans="2:8" ht="24.75" customHeight="1" thickBot="1" x14ac:dyDescent="0.35"/>
    <row r="2" spans="2:8" ht="27" customHeight="1" thickBot="1" x14ac:dyDescent="0.35">
      <c r="B2" s="17" t="s">
        <v>25</v>
      </c>
      <c r="C2" s="17"/>
      <c r="D2" s="17"/>
      <c r="E2" s="17"/>
      <c r="F2" s="17"/>
      <c r="G2" s="17"/>
      <c r="H2" s="17"/>
    </row>
    <row r="4" spans="2:8" x14ac:dyDescent="0.3">
      <c r="B4" s="11" t="s">
        <v>0</v>
      </c>
      <c r="C4" s="5" t="s">
        <v>1</v>
      </c>
      <c r="D4" s="5" t="s">
        <v>2</v>
      </c>
      <c r="E4" s="6" t="s">
        <v>4</v>
      </c>
      <c r="F4" s="6" t="s">
        <v>5</v>
      </c>
      <c r="G4" s="6" t="s">
        <v>3</v>
      </c>
      <c r="H4" s="12" t="s">
        <v>23</v>
      </c>
    </row>
    <row r="5" spans="2:8" x14ac:dyDescent="0.3">
      <c r="B5" s="13" t="s">
        <v>6</v>
      </c>
      <c r="C5" s="7" t="s">
        <v>8</v>
      </c>
      <c r="D5" s="7" t="s">
        <v>10</v>
      </c>
      <c r="E5" s="7">
        <v>9</v>
      </c>
      <c r="F5" s="7">
        <v>9</v>
      </c>
      <c r="G5" s="8">
        <v>380000</v>
      </c>
      <c r="H5" s="14">
        <v>3420000</v>
      </c>
    </row>
    <row r="6" spans="2:8" x14ac:dyDescent="0.3">
      <c r="B6" s="13" t="s">
        <v>6</v>
      </c>
      <c r="C6" s="7" t="s">
        <v>8</v>
      </c>
      <c r="D6" s="7" t="s">
        <v>11</v>
      </c>
      <c r="E6" s="7">
        <v>7</v>
      </c>
      <c r="F6" s="7">
        <v>8</v>
      </c>
      <c r="G6" s="8">
        <v>650000</v>
      </c>
      <c r="H6" s="14">
        <v>5200000</v>
      </c>
    </row>
    <row r="7" spans="2:8" x14ac:dyDescent="0.3">
      <c r="B7" s="13" t="s">
        <v>6</v>
      </c>
      <c r="C7" s="7" t="s">
        <v>8</v>
      </c>
      <c r="D7" s="7" t="s">
        <v>14</v>
      </c>
      <c r="E7" s="7">
        <v>4</v>
      </c>
      <c r="F7" s="7">
        <v>8</v>
      </c>
      <c r="G7" s="8">
        <v>1320000</v>
      </c>
      <c r="H7" s="14">
        <v>10560000</v>
      </c>
    </row>
    <row r="8" spans="2:8" x14ac:dyDescent="0.3">
      <c r="B8" s="13" t="s">
        <v>6</v>
      </c>
      <c r="C8" s="7" t="s">
        <v>8</v>
      </c>
      <c r="D8" s="7" t="s">
        <v>15</v>
      </c>
      <c r="E8" s="7">
        <v>8</v>
      </c>
      <c r="F8" s="7">
        <v>5</v>
      </c>
      <c r="G8" s="8">
        <v>670000</v>
      </c>
      <c r="H8" s="14">
        <v>3350000</v>
      </c>
    </row>
    <row r="9" spans="2:8" x14ac:dyDescent="0.3">
      <c r="B9" s="13" t="s">
        <v>6</v>
      </c>
      <c r="C9" s="7" t="s">
        <v>9</v>
      </c>
      <c r="D9" s="7" t="s">
        <v>16</v>
      </c>
      <c r="E9" s="7">
        <v>2</v>
      </c>
      <c r="F9" s="7">
        <v>7</v>
      </c>
      <c r="G9" s="8">
        <v>529000</v>
      </c>
      <c r="H9" s="14">
        <v>3703000</v>
      </c>
    </row>
    <row r="10" spans="2:8" x14ac:dyDescent="0.3">
      <c r="B10" s="13" t="s">
        <v>6</v>
      </c>
      <c r="C10" s="7" t="s">
        <v>9</v>
      </c>
      <c r="D10" s="7" t="s">
        <v>17</v>
      </c>
      <c r="E10" s="7">
        <v>10</v>
      </c>
      <c r="F10" s="7">
        <v>5</v>
      </c>
      <c r="G10" s="8">
        <v>1830000</v>
      </c>
      <c r="H10" s="14">
        <v>9150000</v>
      </c>
    </row>
    <row r="11" spans="2:8" x14ac:dyDescent="0.3">
      <c r="B11" s="13" t="s">
        <v>6</v>
      </c>
      <c r="C11" s="7" t="s">
        <v>9</v>
      </c>
      <c r="D11" s="7" t="s">
        <v>18</v>
      </c>
      <c r="E11" s="7">
        <v>3</v>
      </c>
      <c r="F11" s="7">
        <v>15</v>
      </c>
      <c r="G11" s="8">
        <v>1090000</v>
      </c>
      <c r="H11" s="14">
        <v>16350000</v>
      </c>
    </row>
    <row r="12" spans="2:8" x14ac:dyDescent="0.3">
      <c r="B12" s="13" t="s">
        <v>7</v>
      </c>
      <c r="C12" s="7" t="s">
        <v>8</v>
      </c>
      <c r="D12" s="7" t="s">
        <v>12</v>
      </c>
      <c r="E12" s="7">
        <v>6</v>
      </c>
      <c r="F12" s="7">
        <v>15</v>
      </c>
      <c r="G12" s="8">
        <v>5760000</v>
      </c>
      <c r="H12" s="14">
        <v>86400000</v>
      </c>
    </row>
    <row r="13" spans="2:8" x14ac:dyDescent="0.3">
      <c r="B13" s="13" t="s">
        <v>7</v>
      </c>
      <c r="C13" s="7" t="s">
        <v>8</v>
      </c>
      <c r="D13" s="7" t="s">
        <v>13</v>
      </c>
      <c r="E13" s="7">
        <v>5</v>
      </c>
      <c r="F13" s="7">
        <v>11</v>
      </c>
      <c r="G13" s="8">
        <v>810000</v>
      </c>
      <c r="H13" s="14">
        <v>8910000</v>
      </c>
    </row>
    <row r="14" spans="2:8" x14ac:dyDescent="0.3">
      <c r="B14" s="13" t="s">
        <v>7</v>
      </c>
      <c r="C14" s="7" t="s">
        <v>9</v>
      </c>
      <c r="D14" s="7" t="s">
        <v>19</v>
      </c>
      <c r="E14" s="7">
        <v>7</v>
      </c>
      <c r="F14" s="7">
        <v>5</v>
      </c>
      <c r="G14" s="8">
        <v>1790000</v>
      </c>
      <c r="H14" s="14">
        <v>8950000</v>
      </c>
    </row>
    <row r="15" spans="2:8" x14ac:dyDescent="0.3">
      <c r="B15" s="13" t="s">
        <v>7</v>
      </c>
      <c r="C15" s="7" t="s">
        <v>9</v>
      </c>
      <c r="D15" s="7" t="s">
        <v>20</v>
      </c>
      <c r="E15" s="7">
        <v>15</v>
      </c>
      <c r="F15" s="7">
        <v>5</v>
      </c>
      <c r="G15" s="8">
        <v>1400000</v>
      </c>
      <c r="H15" s="14">
        <v>7000000</v>
      </c>
    </row>
    <row r="16" spans="2:8" x14ac:dyDescent="0.3">
      <c r="B16" s="13" t="s">
        <v>7</v>
      </c>
      <c r="C16" s="7" t="s">
        <v>9</v>
      </c>
      <c r="D16" s="7" t="s">
        <v>21</v>
      </c>
      <c r="E16" s="7">
        <v>8</v>
      </c>
      <c r="F16" s="7">
        <v>11</v>
      </c>
      <c r="G16" s="8">
        <v>1200000</v>
      </c>
      <c r="H16" s="14">
        <v>13200000</v>
      </c>
    </row>
    <row r="17" spans="2:8" x14ac:dyDescent="0.3">
      <c r="B17" s="15" t="s">
        <v>7</v>
      </c>
      <c r="C17" s="9" t="s">
        <v>9</v>
      </c>
      <c r="D17" s="9" t="s">
        <v>22</v>
      </c>
      <c r="E17" s="9">
        <v>8</v>
      </c>
      <c r="F17" s="9">
        <v>8</v>
      </c>
      <c r="G17" s="10">
        <v>720000</v>
      </c>
      <c r="H17" s="16">
        <v>5760000</v>
      </c>
    </row>
    <row r="19" spans="2:8" ht="17.25" thickBot="1" x14ac:dyDescent="0.35">
      <c r="B19" s="30" t="s">
        <v>33</v>
      </c>
      <c r="C19" s="30"/>
      <c r="D19" s="19">
        <f>SUM(H5:H17)</f>
        <v>181953000</v>
      </c>
      <c r="F19" s="2"/>
      <c r="G19" s="1"/>
      <c r="H19" s="4"/>
    </row>
    <row r="20" spans="2:8" x14ac:dyDescent="0.3">
      <c r="G20" s="3"/>
    </row>
  </sheetData>
  <mergeCells count="1">
    <mergeCell ref="B19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행높이</vt:lpstr>
      <vt:lpstr>카메라 재고 관리 대장 1월</vt:lpstr>
      <vt:lpstr>카메라 재고 관리 대장 2월</vt:lpstr>
      <vt:lpstr>카메라 재고 관리 대장 3월</vt:lpstr>
      <vt:lpstr>카메라 재고 관리 대장 4월</vt:lpstr>
      <vt:lpstr>카메라 재고 관리 대장 5월</vt:lpstr>
      <vt:lpstr>카메라 재고 관리 대장 6월</vt:lpstr>
      <vt:lpstr>카메라 재고 관리 대장 7월</vt:lpstr>
      <vt:lpstr>카메라 재고 관리 대장 8월</vt:lpstr>
      <vt:lpstr>카메라 재고 관리 대장 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user</cp:lastModifiedBy>
  <dcterms:created xsi:type="dcterms:W3CDTF">2020-07-07T14:02:34Z</dcterms:created>
  <dcterms:modified xsi:type="dcterms:W3CDTF">2022-07-04T13:48:51Z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6bf85060-b765-4784-84b2-621683adc971</vt:lpwstr>
  </property>
</Properties>
</file>