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26F38A1-372B-41E9-B287-D3EDDE81BC6A}"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555" i="4" l="1"/>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BF420" i="4" s="1"/>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1" i="4"/>
  <c r="BF172" i="4"/>
  <c r="BF173"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2"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BF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BF512" i="4" s="1"/>
  <c r="AD512" i="4"/>
  <c r="AC513" i="4"/>
  <c r="AD513" i="4"/>
  <c r="AC514" i="4"/>
  <c r="AD514" i="4"/>
  <c r="AC515" i="4"/>
  <c r="AD515" i="4"/>
  <c r="AC516" i="4"/>
  <c r="BF516" i="4" s="1"/>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42" i="4" l="1"/>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BF485" i="4" s="1"/>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9" i="4" l="1"/>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<sst xmlns="http://schemas.openxmlformats.org/spreadsheetml/2006/main" count="11451" uniqueCount="3381">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</sst>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D547" activePane="bottomRight" state="frozen"/>
      <selection pane="topRight" activeCell="H1" sqref="H1"/>
      <selection pane="bottomLeft" activeCell="A3" sqref="A3"/>
      <selection pane="bottomRight" activeCell="BE555" sqref="BE555"/>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 t="shared" si="15"/>
        <v>, dropMechanic={LIBSETS_DROP_MECHANIC_TELVAR_EQUIPMENT_LOCKBOX_MERCHANT}</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,584, veteran=false</v>
      </c>
      <c r="BE171" s="21" t="str">
        <f t="shared" si="17"/>
        <v>, setType=LIBSETS_SETTYPE_DAILYRANDOMDUNGEONANDICREWARD</v>
      </c>
      <c r="BF171" s="21" t="str">
        <f t="shared" si="15"/>
        <v>, isProcSetAllowedInPvP=1, dropMechanic={LIBSETS_DROP_MECHANIC_MAIL_DAILY_RANDOM_DUNGEON_REWARD,LIBSETS_DROP_MECHANIC_IMPERIAL_CITY_VAULTS}, dropMechanicDropLocationNames={['en']={'By mail','','','','','',},['de']={'Durch Nachricht','','','','','',},}</v>
      </c>
      <c r="BG171" s="21" t="str">
        <f t="shared" si="16"/>
        <v>}, --Endurance / Beständigkeit   [, Imperial City]</v>
      </c>
    </row>
    <row r="172" spans="1:59" x14ac:dyDescent="0.25">
      <c r="A172" s="12">
        <v>205</v>
      </c>
      <c r="B172" t="s">
        <v>997</v>
      </c>
      <c r="C172" t="s">
        <v>998</v>
      </c>
      <c r="D172" s="3">
        <f t="shared" si="12"/>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,584, veteran=false</v>
      </c>
      <c r="BE172" s="21" t="str">
        <f t="shared" si="17"/>
        <v>, setType=LIBSETS_SETTYPE_DAILYRANDOMDUNGEONANDICREWARD</v>
      </c>
      <c r="BF172" s="21" t="str">
        <f t="shared" si="15"/>
        <v>, isProcSetAllowedInPvP=1, dropMechanic={LIBSETS_DROP_MECHANIC_MAIL_DAILY_RANDOM_DUNGEON_REWARD,LIBSETS_DROP_MECHANIC_IMPERIAL_CITY_VAULTS}, dropMechanicDropLocationNames={['en']={'By mail','','','','','',},['de']={'Durch Nachricht','','','','','',},}</v>
      </c>
      <c r="BG172" s="21" t="str">
        <f t="shared" si="16"/>
        <v>}, --Willpower / Willenskraft   [, Imperial City]</v>
      </c>
    </row>
    <row r="173" spans="1:59" x14ac:dyDescent="0.25">
      <c r="A173" s="12">
        <v>206</v>
      </c>
      <c r="B173" t="s">
        <v>999</v>
      </c>
      <c r="C173" t="s">
        <v>1000</v>
      </c>
      <c r="D173" s="3">
        <f t="shared" si="12"/>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,584, veteran=false</v>
      </c>
      <c r="BE173" s="21" t="str">
        <f t="shared" si="17"/>
        <v>, setType=LIBSETS_SETTYPE_DAILYRANDOMDUNGEONANDICREWARD</v>
      </c>
      <c r="BF173" s="21" t="str">
        <f t="shared" si="15"/>
        <v>, isProcSetAllowedInPvP=1, dropMechanic={LIBSETS_DROP_MECHANIC_MAIL_DAILY_RANDOM_DUNGEON_REWARD,LIBSETS_DROP_MECHANIC_IMPERIAL_CITY_VAULTS}, dropMechanicDropLocationNames={['en']={'By mail','','','','','',},['de']={'Durch Nachricht','','','','','',},}</v>
      </c>
      <c r="BG173" s="21" t="str">
        <f t="shared" si="16"/>
        <v>}, --Agility / Agilität   [,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8">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1">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2">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8"/>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19"/>
        <v>[234] = {wayshrines={-1,-1,-1,}, dlcId=DLC_BASE_GAME</v>
      </c>
      <c r="BD196" s="21" t="str">
        <f t="shared" si="20"/>
        <v>, zoneIds={181,181}, veteran=false</v>
      </c>
      <c r="BE196" s="21" t="str">
        <f t="shared" ref="BE196:BE259" si="23">IF(F196&lt;&gt;"Not in the game (anymore)",IF(A196&lt;&gt;"",", setType="&amp;G196,"")&amp;IF(J196="true",", multiTrialSet=true",""),"")
&amp; IF(AND(H196&lt;&gt;"",ISNUMBER(H196)),", undauntedChestId=" &amp; H196,"")</f>
        <v>, setType=LIBSETS_SETTYPE_CYRODIIL</v>
      </c>
      <c r="BF196" s="21" t="str">
        <f t="shared" si="21"/>
        <v>, isProcSetAllowedInPvP=1, dropMechanic={LIBSETS_DROP_MECHANIC_MAIL_PVP_REWARDS_FOR_THE_WORTHY,LIBSETS_DROP_MECHANIC_AP_ELITE_GEAR_LOCKBOX_MERCHANT}</v>
      </c>
      <c r="BG196" s="21" t="str">
        <f t="shared" si="22"/>
        <v>}, --Marksman\'s Crest / Wappen des Meisterschützen   [Cyrodiil, Cyrodiil]</v>
      </c>
    </row>
    <row r="197" spans="1:59" x14ac:dyDescent="0.25">
      <c r="A197" s="12">
        <v>235</v>
      </c>
      <c r="B197" t="s">
        <v>1038</v>
      </c>
      <c r="C197" t="s">
        <v>1039</v>
      </c>
      <c r="D197" s="3">
        <f t="shared" si="18"/>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19"/>
        <v>[235] = {wayshrines={-1,-1,-1,}, dlcId=DLC_BASE_GAME</v>
      </c>
      <c r="BD197" s="21" t="str">
        <f t="shared" si="20"/>
        <v>, zoneIds={181,181}, veteran=false</v>
      </c>
      <c r="BE197" s="21" t="str">
        <f t="shared" si="23"/>
        <v>, setType=LIBSETS_SETTYPE_CYRODIIL</v>
      </c>
      <c r="BF197" s="21" t="str">
        <f t="shared" si="21"/>
        <v>, dropMechanic={LIBSETS_DROP_MECHANIC_MAIL_PVP_REWARDS_FOR_THE_WORTHY,LIBSETS_DROP_MECHANIC_AP_ELITE_GEAR_LOCKBOX_MERCHANT}</v>
      </c>
      <c r="BG197" s="21" t="str">
        <f t="shared" si="22"/>
        <v>}, --Robes of Transmutation / Roben der Transmutation   [Cyrodiil, Cyrodiil]</v>
      </c>
    </row>
    <row r="198" spans="1:59" x14ac:dyDescent="0.25">
      <c r="A198" s="12">
        <v>236</v>
      </c>
      <c r="B198" t="s">
        <v>1040</v>
      </c>
      <c r="C198" t="s">
        <v>1041</v>
      </c>
      <c r="D198" s="3">
        <f t="shared" si="18"/>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19"/>
        <v>[236] = {wayshrines={-1,-1,-1,}, dlcId=DLC_BASE_GAME</v>
      </c>
      <c r="BD198" s="21" t="str">
        <f t="shared" si="20"/>
        <v>, zoneIds={181}, veteran=false</v>
      </c>
      <c r="BE198" s="21" t="str">
        <f t="shared" si="23"/>
        <v>, setType=LIBSETS_SETTYPE_CYRODIIL</v>
      </c>
      <c r="BF198" s="21" t="str">
        <f t="shared" si="21"/>
        <v>, dropMechanic={LIBSETS_DROP_MECHANIC_AP_ELITE_GEAR_LOCKBOX_MERCHANT}</v>
      </c>
      <c r="BG198" s="21" t="str">
        <f t="shared" si="22"/>
        <v>}, --Vicious Death / Grausamer Tod   [Cyrodiil]</v>
      </c>
    </row>
    <row r="199" spans="1:59" x14ac:dyDescent="0.25">
      <c r="A199" s="12">
        <v>237</v>
      </c>
      <c r="B199" t="s">
        <v>1042</v>
      </c>
      <c r="C199" t="s">
        <v>2607</v>
      </c>
      <c r="D199" s="3">
        <f t="shared" si="18"/>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19"/>
        <v>[237] = {wayshrines={-1,-1,-1,}, dlcId=DLC_BASE_GAME</v>
      </c>
      <c r="BD199" s="21" t="str">
        <f t="shared" si="20"/>
        <v>, zoneIds={181,181}, veteran=false</v>
      </c>
      <c r="BE199" s="21" t="str">
        <f t="shared" si="23"/>
        <v>, setType=LIBSETS_SETTYPE_CYRODIIL</v>
      </c>
      <c r="BF199" s="21" t="str">
        <f t="shared" si="21"/>
        <v>, isProcSetAllowedInPvP=1, dropMechanic={LIBSETS_DROP_MECHANIC_MAIL_PVP_REWARDS_FOR_THE_WORTHY,LIBSETS_DROP_MECHANIC_AP_ELITE_GEAR_LOCKBOX_MERCHANT}</v>
      </c>
      <c r="BG199" s="21" t="str">
        <f t="shared" si="22"/>
        <v>}, --Leki\'s Focus / Lekis Fokus   [Cyrodiil, Cyrodiil]</v>
      </c>
    </row>
    <row r="200" spans="1:59" x14ac:dyDescent="0.25">
      <c r="A200" s="12">
        <v>238</v>
      </c>
      <c r="B200" t="s">
        <v>1043</v>
      </c>
      <c r="C200" t="s">
        <v>2608</v>
      </c>
      <c r="D200" s="3">
        <f t="shared" si="18"/>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19"/>
        <v>[238] = {wayshrines={-1,-1,-1,}, dlcId=DLC_BASE_GAME</v>
      </c>
      <c r="BD200" s="21" t="str">
        <f t="shared" si="20"/>
        <v>, zoneIds={181,181}, veteran=false</v>
      </c>
      <c r="BE200" s="21" t="str">
        <f t="shared" si="23"/>
        <v>, setType=LIBSETS_SETTYPE_CYRODIIL</v>
      </c>
      <c r="BF200" s="21" t="str">
        <f t="shared" si="21"/>
        <v>, dropMechanic={LIBSETS_DROP_MECHANIC_MAIL_PVP_REWARDS_FOR_THE_WORTHY,LIBSETS_DROP_MECHANIC_AP_ELITE_GEAR_LOCKBOX_MERCHANT}</v>
      </c>
      <c r="BG200" s="21" t="str">
        <f t="shared" si="22"/>
        <v>}, --Fasalla\'s Guile / Fasallas List   [Cyrodiil, Cyrodiil]</v>
      </c>
    </row>
    <row r="201" spans="1:59" x14ac:dyDescent="0.25">
      <c r="A201" s="12">
        <v>239</v>
      </c>
      <c r="B201" t="s">
        <v>1044</v>
      </c>
      <c r="C201" t="s">
        <v>2609</v>
      </c>
      <c r="D201" s="3">
        <f t="shared" si="18"/>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19"/>
        <v>[239] = {wayshrines={-1,-1,-1,}, dlcId=DLC_BASE_GAME</v>
      </c>
      <c r="BD201" s="21" t="str">
        <f t="shared" si="20"/>
        <v>, zoneIds={181,181}, veteran=false</v>
      </c>
      <c r="BE201" s="21" t="str">
        <f t="shared" si="23"/>
        <v>, setType=LIBSETS_SETTYPE_CYRODIIL</v>
      </c>
      <c r="BF201" s="21" t="str">
        <f t="shared" si="21"/>
        <v>, dropMechanic={LIBSETS_DROP_MECHANIC_MAIL_PVP_REWARDS_FOR_THE_WORTHY,LIBSETS_DROP_MECHANIC_AP_ELITE_GEAR_LOCKBOX_MERCHANT}</v>
      </c>
      <c r="BG201" s="21" t="str">
        <f t="shared" si="22"/>
        <v>}, --Warrior\'s Fury / Raserei des Kriegers   [Cyrodiil, Cyrodiil]</v>
      </c>
    </row>
    <row r="202" spans="1:59" x14ac:dyDescent="0.25">
      <c r="A202" s="5">
        <v>240</v>
      </c>
      <c r="B202" t="s">
        <v>1045</v>
      </c>
      <c r="C202" t="s">
        <v>1046</v>
      </c>
      <c r="D202" s="3">
        <f t="shared" si="18"/>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19"/>
        <v>[240] = {wayshrines={254,254,254,}, traitsNeeded=5, dlcId=DLC_DARK_BROTHERHOOD</v>
      </c>
      <c r="BD202" s="21" t="str">
        <f t="shared" si="20"/>
        <v>, zoneIds={823,823,823}, veteran=false</v>
      </c>
      <c r="BE202" s="21" t="str">
        <f t="shared" si="23"/>
        <v>, setType=LIBSETS_SETTYPE_CRAFTED</v>
      </c>
      <c r="BF202" s="21" t="str">
        <f t="shared" si="21"/>
        <v>, isProcSetAllowedInPvP=1, dropMechanic={LIBSETS_DROP_MECHANIC_CRAFTED,LIBSETS_DROP_MECHANIC_CRAFTED}</v>
      </c>
      <c r="BG202" s="21" t="str">
        <f t="shared" si="22"/>
        <v>}, --Kvatch Gladiator / Gladiator von Kvatch   [Gold Coast, Gold Coast, Gold Coast]</v>
      </c>
    </row>
    <row r="203" spans="1:59" x14ac:dyDescent="0.25">
      <c r="A203" s="5">
        <v>241</v>
      </c>
      <c r="B203" t="s">
        <v>1047</v>
      </c>
      <c r="C203" t="s">
        <v>2610</v>
      </c>
      <c r="D203" s="3">
        <f t="shared" si="18"/>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19"/>
        <v>[241] = {wayshrines={251,251,251,}, traitsNeeded=7, dlcId=DLC_DARK_BROTHERHOOD</v>
      </c>
      <c r="BD203" s="21" t="str">
        <f t="shared" si="20"/>
        <v>, zoneIds={823,823,823}, veteran=false</v>
      </c>
      <c r="BE203" s="21" t="str">
        <f t="shared" si="23"/>
        <v>, setType=LIBSETS_SETTYPE_CRAFTED</v>
      </c>
      <c r="BF203" s="21" t="str">
        <f t="shared" si="21"/>
        <v>, dropMechanic={LIBSETS_DROP_MECHANIC_CRAFTED,LIBSETS_DROP_MECHANIC_CRAFTED}</v>
      </c>
      <c r="BG203" s="21" t="str">
        <f t="shared" si="22"/>
        <v>}, --Varen\'s Legacy / Varens Erbe   [Gold Coast, Gold Coast, Gold Coast]</v>
      </c>
    </row>
    <row r="204" spans="1:59" x14ac:dyDescent="0.25">
      <c r="A204" s="5">
        <v>242</v>
      </c>
      <c r="B204" t="s">
        <v>1048</v>
      </c>
      <c r="C204" t="s">
        <v>2611</v>
      </c>
      <c r="D204" s="3">
        <f t="shared" si="18"/>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19"/>
        <v>[242] = {wayshrines={254,254,254,}, traitsNeeded=9, dlcId=DLC_DARK_BROTHERHOOD</v>
      </c>
      <c r="BD204" s="21" t="str">
        <f t="shared" si="20"/>
        <v>, zoneIds={823,823,823}, veteran=false</v>
      </c>
      <c r="BE204" s="21" t="str">
        <f t="shared" si="23"/>
        <v>, setType=LIBSETS_SETTYPE_CRAFTED</v>
      </c>
      <c r="BF204" s="21" t="str">
        <f t="shared" si="21"/>
        <v>, dropMechanic={LIBSETS_DROP_MECHANIC_CRAFTED,LIBSETS_DROP_MECHANIC_CRAFTED}</v>
      </c>
      <c r="BG204" s="21" t="str">
        <f t="shared" si="22"/>
        <v>}, --Pelinal\'s Aptitude / Pelinals Talent   [Gold Coast, Gold Coast, Gold Coast]</v>
      </c>
    </row>
    <row r="205" spans="1:59" x14ac:dyDescent="0.25">
      <c r="A205" s="12">
        <v>243</v>
      </c>
      <c r="B205" t="s">
        <v>1049</v>
      </c>
      <c r="C205" t="s">
        <v>1050</v>
      </c>
      <c r="D205" s="3">
        <f t="shared" si="18"/>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19"/>
        <v>[243] = {wayshrines={254,254,254,}, dlcId=DLC_DARK_BROTHERHOOD</v>
      </c>
      <c r="BD205" s="21" t="str">
        <f t="shared" si="20"/>
        <v>, zoneIds={823,823,823,823}, veteran=false</v>
      </c>
      <c r="BE205" s="21" t="str">
        <f t="shared" si="23"/>
        <v>, setType=LIBSETS_SETTYPE_OVERLAND</v>
      </c>
      <c r="BF205" s="21" t="str">
        <f t="shared" si="21"/>
        <v>, dropMechanic={LIBSETS_DROP_MECHANIC_OVERLAND_BOSS_DELVE,LIBSETS_DROP_MECHANIC_OVERLAND_WORLDBOSS,LIBSETS_DROP_MECHANIC_OVERLAND_BOSS_PUBLIC_DUNGEON,LIBSETS_DROP_MECHANIC_OVERLAND_CHEST}</v>
      </c>
      <c r="BG205" s="21" t="str">
        <f t="shared" si="22"/>
        <v>}, --Hide of Morihaus / Haut von Morihaus   [Gold Coast, Gold Coast, Gold Coast, Gold Coast]</v>
      </c>
    </row>
    <row r="206" spans="1:59" x14ac:dyDescent="0.25">
      <c r="A206" s="12">
        <v>244</v>
      </c>
      <c r="B206" t="s">
        <v>1051</v>
      </c>
      <c r="C206" t="s">
        <v>1052</v>
      </c>
      <c r="D206" s="3">
        <f t="shared" si="18"/>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19"/>
        <v>[244] = {wayshrines={254,254,254,}, dlcId=DLC_DARK_BROTHERHOOD</v>
      </c>
      <c r="BD206" s="21" t="str">
        <f t="shared" si="20"/>
        <v>, zoneIds={823,823,823,823}, veteran=false</v>
      </c>
      <c r="BE206" s="21" t="str">
        <f t="shared" si="23"/>
        <v>, setType=LIBSETS_SETTYPE_OVERLAND</v>
      </c>
      <c r="BF206" s="21" t="str">
        <f t="shared" si="21"/>
        <v>, isProcSetAllowedInPvP=1, dropMechanic={LIBSETS_DROP_MECHANIC_OVERLAND_BOSS_DELVE,LIBSETS_DROP_MECHANIC_OVERLAND_WORLDBOSS,LIBSETS_DROP_MECHANIC_OVERLAND_BOSS_PUBLIC_DUNGEON,LIBSETS_DROP_MECHANIC_OVERLAND_CHEST}</v>
      </c>
      <c r="BG206" s="21" t="str">
        <f t="shared" si="22"/>
        <v>}, --Flanking Strategist / Flankierender Stratege   [Gold Coast, Gold Coast, Gold Coast, Gold Coast]</v>
      </c>
    </row>
    <row r="207" spans="1:59" x14ac:dyDescent="0.25">
      <c r="A207" s="12">
        <v>245</v>
      </c>
      <c r="B207" t="s">
        <v>1053</v>
      </c>
      <c r="C207" t="s">
        <v>2612</v>
      </c>
      <c r="D207" s="3">
        <f t="shared" si="18"/>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19"/>
        <v>[245] = {wayshrines={254,254,254,}, dlcId=DLC_DARK_BROTHERHOOD</v>
      </c>
      <c r="BD207" s="21" t="str">
        <f t="shared" si="20"/>
        <v>, zoneIds={823,823,823,823}, veteran=false</v>
      </c>
      <c r="BE207" s="21" t="str">
        <f t="shared" si="23"/>
        <v>, setType=LIBSETS_SETTYPE_OVERLAND</v>
      </c>
      <c r="BF207" s="21" t="str">
        <f t="shared" si="21"/>
        <v>, dropMechanic={LIBSETS_DROP_MECHANIC_OVERLAND_BOSS_DELVE,LIBSETS_DROP_MECHANIC_OVERLAND_WORLDBOSS,LIBSETS_DROP_MECHANIC_OVERLAND_BOSS_PUBLIC_DUNGEON,LIBSETS_DROP_MECHANIC_OVERLAND_CHEST}</v>
      </c>
      <c r="BG207" s="21" t="str">
        <f t="shared" si="22"/>
        <v>}, --Sithis\' Touch / Sithis' Berührung   [Gold Coast, Gold Coast, Gold Coast, Gold Coast]</v>
      </c>
    </row>
    <row r="208" spans="1:59" x14ac:dyDescent="0.25">
      <c r="A208" s="12">
        <v>246</v>
      </c>
      <c r="B208" t="s">
        <v>1054</v>
      </c>
      <c r="C208" t="s">
        <v>2613</v>
      </c>
      <c r="D208" s="3">
        <f t="shared" si="18"/>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19"/>
        <v>[246] = {wayshrines={-1,-1,-1,}, dlcId=DLC_IMPERIAL_CITY</v>
      </c>
      <c r="BD208" s="21" t="str">
        <f t="shared" si="20"/>
        <v>, zoneIds={643}, veteran=false</v>
      </c>
      <c r="BE208" s="21" t="str">
        <f t="shared" si="23"/>
        <v>, setType=LIBSETS_SETTYPE_IMPERIALCITY</v>
      </c>
      <c r="BF208" s="21" t="str">
        <f t="shared" si="21"/>
        <v>, dropMechanic={LIBSETS_DROP_MECHANIC_TELVAR_EQUIPMENT_LOCKBOX_MERCHANT}</v>
      </c>
      <c r="BG208" s="21" t="str">
        <f t="shared" si="22"/>
        <v>}, --Galerion\'s Revenge / Galerions Revanche   [Imperial Sewers]</v>
      </c>
    </row>
    <row r="209" spans="1:59" x14ac:dyDescent="0.25">
      <c r="A209" s="12">
        <v>247</v>
      </c>
      <c r="B209" t="s">
        <v>1055</v>
      </c>
      <c r="C209" t="s">
        <v>1056</v>
      </c>
      <c r="D209" s="3">
        <f t="shared" si="18"/>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19"/>
        <v>[247] = {wayshrines={-1,-1,-1,}, dlcId=DLC_IMPERIAL_CITY</v>
      </c>
      <c r="BD209" s="21" t="str">
        <f t="shared" si="20"/>
        <v>, zoneIds={643}, veteran=false</v>
      </c>
      <c r="BE209" s="21" t="str">
        <f t="shared" si="23"/>
        <v>, setType=LIBSETS_SETTYPE_IMPERIALCITY</v>
      </c>
      <c r="BF209" s="21" t="str">
        <f t="shared" si="21"/>
        <v>, dropMechanic={LIBSETS_DROP_MECHANIC_TELVAR_EQUIPMENT_LOCKBOX_MERCHANT}</v>
      </c>
      <c r="BG209" s="21" t="str">
        <f t="shared" si="22"/>
        <v>}, --Vicecanon of Venom / Vizekanoniker des Gifts   [Imperial Sewers]</v>
      </c>
    </row>
    <row r="210" spans="1:59" x14ac:dyDescent="0.25">
      <c r="A210" s="12">
        <v>248</v>
      </c>
      <c r="B210" t="s">
        <v>1057</v>
      </c>
      <c r="C210" t="s">
        <v>1058</v>
      </c>
      <c r="D210" s="3">
        <f t="shared" si="18"/>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19"/>
        <v>[248] = {wayshrines={-1,-1,-1,}, dlcId=DLC_IMPERIAL_CITY</v>
      </c>
      <c r="BD210" s="21" t="str">
        <f t="shared" si="20"/>
        <v>, zoneIds={643}, veteran=false</v>
      </c>
      <c r="BE210" s="21" t="str">
        <f t="shared" si="23"/>
        <v>, setType=LIBSETS_SETTYPE_IMPERIALCITY</v>
      </c>
      <c r="BF210" s="21" t="str">
        <f t="shared" si="21"/>
        <v>, dropMechanic={LIBSETS_DROP_MECHANIC_TELVAR_EQUIPMENT_LOCKBOX_MERCHANT}</v>
      </c>
      <c r="BG210" s="21" t="str">
        <f t="shared" si="22"/>
        <v>}, --Thews of the Harbinger / Muskeln des Vorboten   [Imperial Sewers]</v>
      </c>
    </row>
    <row r="211" spans="1:59" x14ac:dyDescent="0.25">
      <c r="A211" s="12">
        <v>253</v>
      </c>
      <c r="B211" t="s">
        <v>1059</v>
      </c>
      <c r="C211" t="s">
        <v>1060</v>
      </c>
      <c r="D211" s="3">
        <f t="shared" si="18"/>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19"/>
        <v>[253] = {wayshrines={-1,-1,-1,}, dlcId=DLC_IMPERIAL_CITY</v>
      </c>
      <c r="BD211" s="21" t="str">
        <f t="shared" si="20"/>
        <v>, zoneIds={643}, veteran=false</v>
      </c>
      <c r="BE211" s="21" t="str">
        <f t="shared" si="23"/>
        <v>, setType=LIBSETS_SETTYPE_IMPERIALCITY</v>
      </c>
      <c r="BF211" s="21" t="str">
        <f t="shared" si="21"/>
        <v>, dropMechanic={LIBSETS_DROP_MECHANIC_TELVAR_EQUIPMENT_LOCKBOX_MERCHANT}</v>
      </c>
      <c r="BG211" s="21" t="str">
        <f t="shared" si="22"/>
        <v>}, --Imperial Physique / Kaiserliche Physis   [Imperial Sewers]</v>
      </c>
    </row>
    <row r="212" spans="1:59" x14ac:dyDescent="0.25">
      <c r="A212" s="5">
        <v>256</v>
      </c>
      <c r="B212" t="s">
        <v>1061</v>
      </c>
      <c r="C212" t="s">
        <v>13</v>
      </c>
      <c r="D212" s="3">
        <f t="shared" si="18"/>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19"/>
        <v>[256] = {wayshrines={260,260,260,}, dlcId=DLC_SHADOWS_OF_THE_HIST</v>
      </c>
      <c r="BD212" s="21" t="str">
        <f t="shared" si="20"/>
        <v>, zoneIds={843,117,117}, veteran={[EQUIP_TYPE_HEAD]=true, [EQUIP_TYPE_SHOULDERS]=false}</v>
      </c>
      <c r="BE212" s="21" t="str">
        <f t="shared" si="23"/>
        <v>, setType=LIBSETS_SETTYPE_MONSTER, undauntedChestId=3</v>
      </c>
      <c r="BF212" s="21" t="str">
        <f t="shared" si="21"/>
        <v>, dropMechanic={LIBSETS_DROP_MECHANIC_MONSTER_NAME}, dropMechanicDropLocationNames={['en']={'Tree-Minder Na-Kesh','','','','','',},['de']={'Baumhirtin Na-Kesh','','','','','',},}</v>
      </c>
      <c r="BG212" s="21" t="str">
        <f t="shared" si="22"/>
        <v>}, --Mighty Chudan / Mächtiger Chudan   [Ruins of Mazzatun, Shadowfen, Shadowfen]</v>
      </c>
    </row>
    <row r="213" spans="1:59" x14ac:dyDescent="0.25">
      <c r="A213" s="5">
        <v>257</v>
      </c>
      <c r="B213" t="s">
        <v>32</v>
      </c>
      <c r="C213" t="s">
        <v>32</v>
      </c>
      <c r="D213" s="3">
        <f t="shared" si="18"/>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19"/>
        <v>[257] = {wayshrines={261,261,261,}, dlcId=DLC_SHADOWS_OF_THE_HIST</v>
      </c>
      <c r="BD213" s="21" t="str">
        <f t="shared" si="20"/>
        <v>, zoneIds={848,117,117}, veteran={[EQUIP_TYPE_HEAD]=true, [EQUIP_TYPE_SHOULDERS]=false}</v>
      </c>
      <c r="BE213" s="21" t="str">
        <f t="shared" si="23"/>
        <v>, setType=LIBSETS_SETTYPE_MONSTER, undauntedChestId=3</v>
      </c>
      <c r="BF213" s="21" t="str">
        <f t="shared" si="21"/>
        <v>, dropMechanic={LIBSETS_DROP_MECHANIC_MONSTER_NAME}, dropMechanicDropLocationNames={['en']={'Velidreth','','','','','',},['de']={'Velidreth','','','','','',},}</v>
      </c>
      <c r="BG213" s="21" t="str">
        <f t="shared" si="22"/>
        <v>}, --Velidreth / Velidreth   [Cradle of Shadows, Shadowfen, Shadowfen]</v>
      </c>
    </row>
    <row r="214" spans="1:59" x14ac:dyDescent="0.25">
      <c r="A214" s="12">
        <v>258</v>
      </c>
      <c r="B214" t="s">
        <v>1062</v>
      </c>
      <c r="C214" t="s">
        <v>1063</v>
      </c>
      <c r="D214" s="3">
        <f t="shared" si="18"/>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19"/>
        <v>[258] = {wayshrines={260,260,260,}, dlcId=DLC_SHADOWS_OF_THE_HIST</v>
      </c>
      <c r="BD214" s="21" t="str">
        <f t="shared" si="20"/>
        <v>, zoneIds={843,117,117}, veteran=false</v>
      </c>
      <c r="BE214" s="21" t="str">
        <f t="shared" si="23"/>
        <v>, setType=LIBSETS_SETTYPE_DUNGEON</v>
      </c>
      <c r="BF214" s="21" t="str">
        <f t="shared" si="21"/>
        <v>, isProcSetAllowedInPvP=1, dropMechanic={LIBSETS_DROP_MECHANIC_GROUP_DUNGEON_BOSS,LIBSETS_DROP_MECHANIC_GROUP_DUNGEON_BOSS}</v>
      </c>
      <c r="BG214" s="21" t="str">
        <f t="shared" si="22"/>
        <v>}, --Amber Plasm / Bernsteinplasma   [Ruins of Mazzatun, Shadowfen, Shadowfen]</v>
      </c>
    </row>
    <row r="215" spans="1:59" x14ac:dyDescent="0.25">
      <c r="A215" s="12">
        <v>259</v>
      </c>
      <c r="B215" t="s">
        <v>1064</v>
      </c>
      <c r="C215" t="s">
        <v>2614</v>
      </c>
      <c r="D215" s="3">
        <f t="shared" si="18"/>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19"/>
        <v>[259] = {wayshrines={260,260,260,}, dlcId=DLC_SHADOWS_OF_THE_HIST</v>
      </c>
      <c r="BD215" s="21" t="str">
        <f t="shared" si="20"/>
        <v>, zoneIds={843,117,117}, veteran=false</v>
      </c>
      <c r="BE215" s="21" t="str">
        <f t="shared" si="23"/>
        <v>, setType=LIBSETS_SETTYPE_DUNGEON</v>
      </c>
      <c r="BF215" s="21" t="str">
        <f t="shared" si="21"/>
        <v>, dropMechanic={LIBSETS_DROP_MECHANIC_GROUP_DUNGEON_BOSS,LIBSETS_DROP_MECHANIC_GROUP_DUNGEON_BOSS}</v>
      </c>
      <c r="BG215" s="21" t="str">
        <f t="shared" si="22"/>
        <v>}, --Heem-Jas\' Retribution / Heem-Jas' Vergeltung   [Ruins of Mazzatun, Shadowfen, Shadowfen]</v>
      </c>
    </row>
    <row r="216" spans="1:59" x14ac:dyDescent="0.25">
      <c r="A216" s="12">
        <v>260</v>
      </c>
      <c r="B216" t="s">
        <v>1065</v>
      </c>
      <c r="C216" t="s">
        <v>1066</v>
      </c>
      <c r="D216" s="3">
        <f t="shared" si="18"/>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19"/>
        <v>[260] = {wayshrines={260,260,260,}, dlcId=DLC_SHADOWS_OF_THE_HIST</v>
      </c>
      <c r="BD216" s="21" t="str">
        <f t="shared" si="20"/>
        <v>, zoneIds={843,117,117}, veteran=false</v>
      </c>
      <c r="BE216" s="21" t="str">
        <f t="shared" si="23"/>
        <v>, setType=LIBSETS_SETTYPE_DUNGEON</v>
      </c>
      <c r="BF216" s="21" t="str">
        <f t="shared" si="21"/>
        <v>, dropMechanic={LIBSETS_DROP_MECHANIC_GROUP_DUNGEON_BOSS,LIBSETS_DROP_MECHANIC_GROUP_DUNGEON_BOSS}</v>
      </c>
      <c r="BG216" s="21" t="str">
        <f t="shared" si="22"/>
        <v>}, --Aspect of Mazzatun / Aspekt von Mazzatun   [Ruins of Mazzatun, Shadowfen, Shadowfen]</v>
      </c>
    </row>
    <row r="217" spans="1:59" x14ac:dyDescent="0.25">
      <c r="A217" s="12">
        <v>261</v>
      </c>
      <c r="B217" t="s">
        <v>1067</v>
      </c>
      <c r="C217" t="s">
        <v>1068</v>
      </c>
      <c r="D217" s="3">
        <f t="shared" si="18"/>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19"/>
        <v>[261] = {wayshrines={261,261,261,}, dlcId=DLC_SHADOWS_OF_THE_HIST</v>
      </c>
      <c r="BD217" s="21" t="str">
        <f t="shared" si="20"/>
        <v>, zoneIds={848,117,117}, veteran=false</v>
      </c>
      <c r="BE217" s="21" t="str">
        <f t="shared" si="23"/>
        <v>, setType=LIBSETS_SETTYPE_DUNGEON</v>
      </c>
      <c r="BF217" s="21" t="str">
        <f t="shared" si="21"/>
        <v>, dropMechanic={LIBSETS_DROP_MECHANIC_GROUP_DUNGEON_BOSS,LIBSETS_DROP_MECHANIC_GROUP_DUNGEON_BOSS}</v>
      </c>
      <c r="BG217" s="21" t="str">
        <f t="shared" si="22"/>
        <v>}, --Gossamer / Gespinst   [Cradle of Shadows, Shadowfen, Shadowfen]</v>
      </c>
    </row>
    <row r="218" spans="1:59" x14ac:dyDescent="0.25">
      <c r="A218" s="12">
        <v>262</v>
      </c>
      <c r="B218" t="s">
        <v>1069</v>
      </c>
      <c r="C218" t="s">
        <v>1070</v>
      </c>
      <c r="D218" s="3">
        <f t="shared" si="18"/>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19"/>
        <v>[262] = {wayshrines={261,261,261,}, dlcId=DLC_SHADOWS_OF_THE_HIST</v>
      </c>
      <c r="BD218" s="21" t="str">
        <f t="shared" si="20"/>
        <v>, zoneIds={848,117,117}, veteran=false</v>
      </c>
      <c r="BE218" s="21" t="str">
        <f t="shared" si="23"/>
        <v>, setType=LIBSETS_SETTYPE_DUNGEON</v>
      </c>
      <c r="BF218" s="21" t="str">
        <f t="shared" si="21"/>
        <v>, dropMechanic={LIBSETS_DROP_MECHANIC_GROUP_DUNGEON_BOSS,LIBSETS_DROP_MECHANIC_GROUP_DUNGEON_BOSS}</v>
      </c>
      <c r="BG218" s="21" t="str">
        <f t="shared" si="22"/>
        <v>}, --Widowmaker / Witwenmacher   [Cradle of Shadows, Shadowfen, Shadowfen]</v>
      </c>
    </row>
    <row r="219" spans="1:59" s="28" customFormat="1" x14ac:dyDescent="0.25">
      <c r="A219" s="12">
        <v>263</v>
      </c>
      <c r="B219" t="s">
        <v>1071</v>
      </c>
      <c r="C219" t="s">
        <v>1072</v>
      </c>
      <c r="D219" s="3">
        <f t="shared" si="18"/>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19"/>
        <v>[263] = {wayshrines={261,261,261,}, dlcId=DLC_SHADOWS_OF_THE_HIST</v>
      </c>
      <c r="BD219" s="21" t="str">
        <f t="shared" si="20"/>
        <v>, zoneIds={848,117,117}, veteran=false</v>
      </c>
      <c r="BE219" s="21" t="str">
        <f t="shared" si="23"/>
        <v>, setType=LIBSETS_SETTYPE_DUNGEON</v>
      </c>
      <c r="BF219" s="21" t="str">
        <f t="shared" si="21"/>
        <v>, dropMechanic={LIBSETS_DROP_MECHANIC_GROUP_DUNGEON_BOSS,LIBSETS_DROP_MECHANIC_GROUP_DUNGEON_BOSS}</v>
      </c>
      <c r="BG219" s="21" t="str">
        <f t="shared" si="22"/>
        <v>}, --Hand of Mephala / Hand von Mephala   [Cradle of Shadows, Shadowfen, Shadowfen]</v>
      </c>
    </row>
    <row r="220" spans="1:59" s="14" customFormat="1" x14ac:dyDescent="0.25">
      <c r="A220" s="16">
        <v>264</v>
      </c>
      <c r="B220" s="14" t="s">
        <v>1073</v>
      </c>
      <c r="C220" t="s">
        <v>1074</v>
      </c>
      <c r="D220" s="25">
        <f t="shared" si="18"/>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19"/>
        <v/>
      </c>
      <c r="BD220" s="21" t="str">
        <f t="shared" si="20"/>
        <v/>
      </c>
      <c r="BE220" s="21" t="str">
        <f t="shared" si="23"/>
        <v/>
      </c>
      <c r="BF220" s="21" t="str">
        <f t="shared" si="21"/>
        <v/>
      </c>
      <c r="BG220" s="21" t="str">
        <f t="shared" si="22"/>
        <v/>
      </c>
    </row>
    <row r="221" spans="1:59" x14ac:dyDescent="0.25">
      <c r="A221" s="5">
        <v>265</v>
      </c>
      <c r="B221" t="s">
        <v>1075</v>
      </c>
      <c r="C221" t="s">
        <v>22</v>
      </c>
      <c r="D221" s="3">
        <f t="shared" si="18"/>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19"/>
        <v>[265] = {wayshrines={194,194,194,}, dlcId=DLC_BASE_GAME</v>
      </c>
      <c r="BD221" s="21" t="str">
        <f t="shared" si="20"/>
        <v>, zoneIds={380,381,381}, veteran={[EQUIP_TYPE_HEAD]=true, [EQUIP_TYPE_SHOULDERS]=false}</v>
      </c>
      <c r="BE221" s="21" t="str">
        <f t="shared" si="23"/>
        <v>, setType=LIBSETS_SETTYPE_MONSTER, undauntedChestId=2</v>
      </c>
      <c r="BF221" s="21" t="str">
        <f t="shared" si="21"/>
        <v>, dropMechanic={LIBSETS_DROP_MECHANIC_MONSTER_NAME}, dropMechanicDropLocationNames={['en']={'High Kinlord Rilis','','','','','',},['de']={'Sippenhochfürst Rilis','','','','','',},}</v>
      </c>
      <c r="BG221" s="21" t="str">
        <f t="shared" si="22"/>
        <v>}, --Shadowrend / Schattenriss   [The Banished Cells I, Auridon, Auridon]</v>
      </c>
    </row>
    <row r="222" spans="1:59" x14ac:dyDescent="0.25">
      <c r="A222" s="5">
        <v>266</v>
      </c>
      <c r="B222" t="s">
        <v>10</v>
      </c>
      <c r="C222" t="s">
        <v>2615</v>
      </c>
      <c r="D222" s="3">
        <f t="shared" si="18"/>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19"/>
        <v>[266] = {wayshrines={98,98,98,}, dlcId=DLC_BASE_GAME</v>
      </c>
      <c r="BD222" s="21" t="str">
        <f t="shared" si="20"/>
        <v>, zoneIds={283,41,41}, veteran={[EQUIP_TYPE_HEAD]=true, [EQUIP_TYPE_SHOULDERS]=false}</v>
      </c>
      <c r="BE222" s="21" t="str">
        <f t="shared" si="23"/>
        <v>, setType=LIBSETS_SETTYPE_MONSTER, undauntedChestId=2</v>
      </c>
      <c r="BF222" s="21" t="str">
        <f t="shared" si="21"/>
        <v>, dropMechanic={LIBSETS_DROP_MECHANIC_MONSTER_NAME}, dropMechanicDropLocationNames={['en']={'Kra\'gh the Dreugh King','','','','','',},['de']={'Kra\'gh der Dreughkönig','','','','','',},}</v>
      </c>
      <c r="BG222" s="21" t="str">
        <f t="shared" si="22"/>
        <v>}, --Kra\'gh / Kra'gh   [Fungal Grotto I, Stonefalls, Stonefalls]</v>
      </c>
    </row>
    <row r="223" spans="1:59" x14ac:dyDescent="0.25">
      <c r="A223" s="5">
        <v>267</v>
      </c>
      <c r="B223" t="s">
        <v>1076</v>
      </c>
      <c r="C223" t="s">
        <v>27</v>
      </c>
      <c r="D223" s="3">
        <f t="shared" si="18"/>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19"/>
        <v>[267] = {wayshrines={193,193,193,}, dlcId=DLC_BASE_GAME</v>
      </c>
      <c r="BD223" s="21" t="str">
        <f t="shared" si="20"/>
        <v>, zoneIds={144,3,3}, veteran={[EQUIP_TYPE_HEAD]=true, [EQUIP_TYPE_SHOULDERS]=false}</v>
      </c>
      <c r="BE223" s="21" t="str">
        <f t="shared" si="23"/>
        <v>, setType=LIBSETS_SETTYPE_MONSTER, undauntedChestId=2</v>
      </c>
      <c r="BF223" s="21" t="str">
        <f t="shared" si="21"/>
        <v>, dropMechanic={LIBSETS_DROP_MECHANIC_MONSTER_NAME}, dropMechanicDropLocationNames={['en']={'The Whisperer','','','','','',},['de']={'Die Flüsterin','','','','','',},}</v>
      </c>
      <c r="BG223" s="21" t="str">
        <f t="shared" si="22"/>
        <v>}, --Swarm Mother / Schwarmmutter   [Spindleclutch I, Glenumbra, Glenumbra]</v>
      </c>
    </row>
    <row r="224" spans="1:59" x14ac:dyDescent="0.25">
      <c r="A224" s="5">
        <v>268</v>
      </c>
      <c r="B224" t="s">
        <v>1077</v>
      </c>
      <c r="C224" t="s">
        <v>21</v>
      </c>
      <c r="D224" s="3">
        <f t="shared" si="18"/>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19"/>
        <v>[268] = {wayshrines={198,198,198,}, dlcId=DLC_BASE_GAME</v>
      </c>
      <c r="BD224" s="21" t="str">
        <f t="shared" si="20"/>
        <v>, zoneIds={63,57,57}, veteran={[EQUIP_TYPE_HEAD]=true, [EQUIP_TYPE_SHOULDERS]=false}</v>
      </c>
      <c r="BE224" s="21" t="str">
        <f t="shared" si="23"/>
        <v>, setType=LIBSETS_SETTYPE_MONSTER, undauntedChestId=2</v>
      </c>
      <c r="BF224" s="21" t="str">
        <f t="shared" si="21"/>
        <v>, dropMechanic={LIBSETS_DROP_MECHANIC_MONSTER_NAME}, dropMechanicDropLocationNames={['en']={'Sentinel of Rkugamz','','','','','',},['de']={'Wachposten von Rkugamz','','','','','',},}</v>
      </c>
      <c r="BG224" s="21" t="str">
        <f t="shared" si="22"/>
        <v>}, --Sentinel of Rkugamz / Wachposten von Rkugamz   [Darkshade Caverns I, Deshaan, Deshaan]</v>
      </c>
    </row>
    <row r="225" spans="1:59" x14ac:dyDescent="0.25">
      <c r="A225" s="5">
        <v>269</v>
      </c>
      <c r="B225" t="s">
        <v>1078</v>
      </c>
      <c r="C225" t="s">
        <v>2</v>
      </c>
      <c r="D225" s="3">
        <f t="shared" si="18"/>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19"/>
        <v>[269] = {wayshrines={191,191,191,}, dlcId=DLC_BASE_GAME</v>
      </c>
      <c r="BD225" s="21" t="str">
        <f t="shared" si="20"/>
        <v>, zoneIds={126,383,383}, veteran={[EQUIP_TYPE_HEAD]=true, [EQUIP_TYPE_SHOULDERS]=false}</v>
      </c>
      <c r="BE225" s="21" t="str">
        <f t="shared" si="23"/>
        <v>, setType=LIBSETS_SETTYPE_MONSTER, undauntedChestId=2</v>
      </c>
      <c r="BF225" s="21" t="str">
        <f t="shared" si="21"/>
        <v>, dropMechanic={LIBSETS_DROP_MECHANIC_MONSTER_NAME}, dropMechanicDropLocationNames={['en']={'Canonreeve Oraneth','','','','','',},['de']={'Stiftsvogt Oraneth','','','','','',},}</v>
      </c>
      <c r="BG225" s="21" t="str">
        <f t="shared" si="22"/>
        <v>}, --Chokethorn / Würgedorn   [Elden Hollow I, Grahtwood, Grahtwood]</v>
      </c>
    </row>
    <row r="226" spans="1:59" x14ac:dyDescent="0.25">
      <c r="A226" s="5">
        <v>270</v>
      </c>
      <c r="B226" t="s">
        <v>1079</v>
      </c>
      <c r="C226" t="s">
        <v>23</v>
      </c>
      <c r="D226" s="3">
        <f t="shared" si="18"/>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19"/>
        <v>[270] = {wayshrines={189,189,189,}, dlcId=DLC_BASE_GAME</v>
      </c>
      <c r="BD226" s="21" t="str">
        <f t="shared" si="20"/>
        <v>, zoneIds={146,19,19}, veteran={[EQUIP_TYPE_HEAD]=true, [EQUIP_TYPE_SHOULDERS]=false}</v>
      </c>
      <c r="BE226" s="21" t="str">
        <f t="shared" si="23"/>
        <v>, setType=LIBSETS_SETTYPE_MONSTER, undauntedChestId=2</v>
      </c>
      <c r="BF226" s="21" t="str">
        <f t="shared" si="21"/>
        <v>, dropMechanic={LIBSETS_DROP_MECHANIC_MONSTER_NAME}, dropMechanicDropLocationNames={['en']={'Varaine and Allene Pellingare','','','','','',},['de']={'Varaine und Allene Pellingare','','','','','',},}</v>
      </c>
      <c r="BG226" s="21" t="str">
        <f t="shared" si="22"/>
        <v>}, --Slimecraw / Schleimkropf   [Wayrest Sewers I, Stormhaven, Stormhaven]</v>
      </c>
    </row>
    <row r="227" spans="1:59" x14ac:dyDescent="0.25">
      <c r="A227" s="5">
        <v>271</v>
      </c>
      <c r="B227" t="s">
        <v>20</v>
      </c>
      <c r="C227" t="s">
        <v>20</v>
      </c>
      <c r="D227" s="3">
        <f t="shared" si="18"/>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19"/>
        <v>[271] = {wayshrines={192,192,192,}, dlcId=DLC_BASE_GAME</v>
      </c>
      <c r="BD227" s="21" t="str">
        <f t="shared" si="20"/>
        <v>, zoneIds={148,117,117}, veteran={[EQUIP_TYPE_HEAD]=true, [EQUIP_TYPE_SHOULDERS]=false}</v>
      </c>
      <c r="BE227" s="21" t="str">
        <f t="shared" si="23"/>
        <v>, setType=LIBSETS_SETTYPE_MONSTER, undauntedChestId=1</v>
      </c>
      <c r="BF227" s="21" t="str">
        <f t="shared" si="21"/>
        <v>, dropMechanic={LIBSETS_DROP_MECHANIC_MONSTER_NAME}, dropMechanicDropLocationNames={['en']={'Sellistrix the Lamia Queen','','','','','',},['de']={'Sellistrix die Lamienkönigin','','','','','',},}</v>
      </c>
      <c r="BG227" s="21" t="str">
        <f t="shared" si="22"/>
        <v>}, --Sellistrix / Sellistrix   [Arx Corinium, Shadowfen, Shadowfen]</v>
      </c>
    </row>
    <row r="228" spans="1:59" x14ac:dyDescent="0.25">
      <c r="A228" s="5">
        <v>272</v>
      </c>
      <c r="B228" t="s">
        <v>1080</v>
      </c>
      <c r="C228" t="s">
        <v>9</v>
      </c>
      <c r="D228" s="3">
        <f t="shared" si="18"/>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19"/>
        <v>[272] = {wayshrines={197,197,197,}, dlcId=DLC_BASE_GAME</v>
      </c>
      <c r="BD228" s="21" t="str">
        <f t="shared" si="20"/>
        <v>, zoneIds={176,108,108}, veteran={[EQUIP_TYPE_HEAD]=true, [EQUIP_TYPE_SHOULDERS]=false}</v>
      </c>
      <c r="BE228" s="21" t="str">
        <f t="shared" si="23"/>
        <v>, setType=LIBSETS_SETTYPE_MONSTER, undauntedChestId=1</v>
      </c>
      <c r="BF228" s="21" t="str">
        <f t="shared" si="21"/>
        <v>, dropMechanic={LIBSETS_DROP_MECHANIC_MONSTER_NAME}, dropMechanicDropLocationNames={['en']={'Razor Master Erthas','','','','','',},['de']={'Klingenmeister Erthas','','','','','',},}</v>
      </c>
      <c r="BG228" s="21" t="str">
        <f t="shared" si="22"/>
        <v>}, --Infernal Guardian / Infernaler Wächter   [City of Ash I, Greenshade, Greenshade]</v>
      </c>
    </row>
    <row r="229" spans="1:59" x14ac:dyDescent="0.25">
      <c r="A229" s="5">
        <v>273</v>
      </c>
      <c r="B229" t="s">
        <v>8</v>
      </c>
      <c r="C229" t="s">
        <v>8</v>
      </c>
      <c r="D229" s="3">
        <f t="shared" si="18"/>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19"/>
        <v>[273] = {wayshrines={190,190,190,}, dlcId=DLC_BASE_GAME</v>
      </c>
      <c r="BD229" s="21" t="str">
        <f t="shared" si="20"/>
        <v>, zoneIds={130,20,20}, veteran={[EQUIP_TYPE_HEAD]=true, [EQUIP_TYPE_SHOULDERS]=false}</v>
      </c>
      <c r="BE229" s="21" t="str">
        <f t="shared" si="23"/>
        <v>, setType=LIBSETS_SETTYPE_MONSTER, undauntedChestId=1</v>
      </c>
      <c r="BF229" s="21" t="str">
        <f t="shared" si="21"/>
        <v>, dropMechanic={LIBSETS_DROP_MECHANIC_MONSTER_NAME}, dropMechanicDropLocationNames={['en']={'Ilambris-Athor or Ilambris-Zaven','','','','','',},['de']={'Ilambris Zwillinge','','','','','',},}</v>
      </c>
      <c r="BG229" s="21" t="str">
        <f t="shared" si="22"/>
        <v>}, --Ilambris / Ilambris   [Crypt of Hearts I, Rivenspire, Rivenspire]</v>
      </c>
    </row>
    <row r="230" spans="1:59" x14ac:dyDescent="0.25">
      <c r="A230" s="5">
        <v>274</v>
      </c>
      <c r="B230" t="s">
        <v>1081</v>
      </c>
      <c r="C230" t="s">
        <v>7</v>
      </c>
      <c r="D230" s="3">
        <f t="shared" si="18"/>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19"/>
        <v>[274] = {wayshrines={195,195,195,}, dlcId=DLC_BASE_GAME</v>
      </c>
      <c r="BD230" s="21" t="str">
        <f t="shared" si="20"/>
        <v>, zoneIds={449,101,101}, veteran={[EQUIP_TYPE_HEAD]=true, [EQUIP_TYPE_SHOULDERS]=false}</v>
      </c>
      <c r="BE230" s="21" t="str">
        <f t="shared" si="23"/>
        <v>, setType=LIBSETS_SETTYPE_MONSTER, undauntedChestId=1</v>
      </c>
      <c r="BF230" s="21" t="str">
        <f t="shared" si="21"/>
        <v>, dropMechanic={LIBSETS_DROP_MECHANIC_MONSTER_NAME}, dropMechanicDropLocationNames={['en']={'Drodda of Icereach','','','','','',},['de']={'Drodda von Eiskap','','','','','',},}</v>
      </c>
      <c r="BG230" s="21" t="str">
        <f t="shared" si="22"/>
        <v>}, --Iceheart / Eisherz   [Direfrost Keep, Eastmarch, Eastmarch]</v>
      </c>
    </row>
    <row r="231" spans="1:59" x14ac:dyDescent="0.25">
      <c r="A231" s="5">
        <v>275</v>
      </c>
      <c r="B231" t="s">
        <v>1082</v>
      </c>
      <c r="C231" t="s">
        <v>26</v>
      </c>
      <c r="D231" s="3">
        <f t="shared" si="18"/>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19"/>
        <v>[275] = {wayshrines={188,188,188,}, dlcId=DLC_BASE_GAME</v>
      </c>
      <c r="BD231" s="21" t="str">
        <f t="shared" si="20"/>
        <v>, zoneIds={131,58,58}, veteran={[EQUIP_TYPE_HEAD]=true, [EQUIP_TYPE_SHOULDERS]=false}</v>
      </c>
      <c r="BE231" s="21" t="str">
        <f t="shared" si="23"/>
        <v>, setType=LIBSETS_SETTYPE_MONSTER, undauntedChestId=1</v>
      </c>
      <c r="BF231" s="21" t="str">
        <f t="shared" si="21"/>
        <v>, dropMechanic={LIBSETS_DROP_MECHANIC_MONSTER_NAME}, dropMechanicDropLocationNames={['en']={'Stormreeve Neidir','','','','','',},['de']={'Sturmvogt Neidir','','','','','',},}</v>
      </c>
      <c r="BG231" s="21" t="str">
        <f t="shared" si="22"/>
        <v>}, --Stormfist / Sturmfaust   [Tempest Island, Malabal Tor, Malabal Tor]</v>
      </c>
    </row>
    <row r="232" spans="1:59" x14ac:dyDescent="0.25">
      <c r="A232" s="5">
        <v>276</v>
      </c>
      <c r="B232" t="s">
        <v>1083</v>
      </c>
      <c r="C232" t="s">
        <v>29</v>
      </c>
      <c r="D232" s="3">
        <f t="shared" si="18"/>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19"/>
        <v>[276] = {wayshrines={196,196,196,}, dlcId=DLC_BASE_GAME</v>
      </c>
      <c r="BD232" s="21" t="str">
        <f t="shared" si="20"/>
        <v>, zoneIds={22,104,104}, veteran={[EQUIP_TYPE_HEAD]=true, [EQUIP_TYPE_SHOULDERS]=false}</v>
      </c>
      <c r="BE232" s="21" t="str">
        <f t="shared" si="23"/>
        <v>, setType=LIBSETS_SETTYPE_MONSTER, undauntedChestId=1</v>
      </c>
      <c r="BF232" s="21" t="str">
        <f t="shared" si="21"/>
        <v>, dropMechanic={LIBSETS_DROP_MECHANIC_MONSTER_NAME}, dropMechanicDropLocationNames={['en']={'The Guardian Council','','','','','',},['de']={'Die Wächter','','','','','',},}</v>
      </c>
      <c r="BG232" s="21" t="str">
        <f t="shared" si="22"/>
        <v>}, --Tremorscale / Bebenschuppe   [Volenfell, Alik'r Desert, Alik'r Desert]</v>
      </c>
    </row>
    <row r="233" spans="1:59" x14ac:dyDescent="0.25">
      <c r="A233" s="5">
        <v>277</v>
      </c>
      <c r="B233" t="s">
        <v>1084</v>
      </c>
      <c r="C233" t="s">
        <v>17</v>
      </c>
      <c r="D233" s="3">
        <f t="shared" si="18"/>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19"/>
        <v>[277] = {wayshrines={186,186,186,}, dlcId=DLC_BASE_GAME</v>
      </c>
      <c r="BD233" s="21" t="str">
        <f t="shared" si="20"/>
        <v>, zoneIds={38,92,92}, veteran={[EQUIP_TYPE_HEAD]=true, [EQUIP_TYPE_SHOULDERS]=false}</v>
      </c>
      <c r="BE233" s="21" t="str">
        <f t="shared" si="23"/>
        <v>, setType=LIBSETS_SETTYPE_MONSTER, undauntedChestId=1</v>
      </c>
      <c r="BF233" s="21" t="str">
        <f t="shared" si="21"/>
        <v>, dropMechanic={LIBSETS_DROP_MECHANIC_MONSTER_NAME}, dropMechanicDropLocationNames={['en']={'Captain Blackheart','','','','','',},['de']={'Kapitän Schwarzherz','','','','','',},}</v>
      </c>
      <c r="BG233" s="21" t="str">
        <f t="shared" si="22"/>
        <v>}, --Pirate Skeleton / Piratenskelett   [Blackheart Haven, Bangkorai, Bangkorai]</v>
      </c>
    </row>
    <row r="234" spans="1:59" x14ac:dyDescent="0.25">
      <c r="A234" s="5">
        <v>278</v>
      </c>
      <c r="B234" t="s">
        <v>1085</v>
      </c>
      <c r="C234" t="s">
        <v>1086</v>
      </c>
      <c r="D234" s="3">
        <f t="shared" si="18"/>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19"/>
        <v>[278] = {wayshrines={187,187,187,}, dlcId=DLC_BASE_GAME</v>
      </c>
      <c r="BD234" s="21" t="str">
        <f t="shared" si="20"/>
        <v>, zoneIds={64,103,103}, veteran={[EQUIP_TYPE_HEAD]=true, [EQUIP_TYPE_SHOULDERS]=false}</v>
      </c>
      <c r="BE234" s="21" t="str">
        <f t="shared" si="23"/>
        <v>, setType=LIBSETS_SETTYPE_MONSTER, undauntedChestId=1</v>
      </c>
      <c r="BF234" s="21" t="str">
        <f t="shared" si="21"/>
        <v>, dropMechanic={LIBSETS_DROP_MECHANIC_MONSTER_NAME}, dropMechanicDropLocationNames={['en']={'The Lava Queen','','','','','',},['de']={'Die Lavakönigin','','','','','',},}</v>
      </c>
      <c r="BG234" s="21" t="str">
        <f t="shared" si="22"/>
        <v>}, --The Troll King / Trollkönig   [Blessed Crucible, The Rift, The Rift]</v>
      </c>
    </row>
    <row r="235" spans="1:59" x14ac:dyDescent="0.25">
      <c r="A235" s="5">
        <v>279</v>
      </c>
      <c r="B235" t="s">
        <v>19</v>
      </c>
      <c r="C235" t="s">
        <v>19</v>
      </c>
      <c r="D235" s="3">
        <f t="shared" si="18"/>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19"/>
        <v>[279] = {wayshrines={185,185,185,}, dlcId=DLC_BASE_GAME</v>
      </c>
      <c r="BD235" s="21" t="str">
        <f t="shared" si="20"/>
        <v>, zoneIds={31,382,382}, veteran={[EQUIP_TYPE_HEAD]=true, [EQUIP_TYPE_SHOULDERS]=false}</v>
      </c>
      <c r="BE235" s="21" t="str">
        <f t="shared" si="23"/>
        <v>, setType=LIBSETS_SETTYPE_MONSTER, undauntedChestId=1</v>
      </c>
      <c r="BF235" s="21" t="str">
        <f t="shared" si="21"/>
        <v>, dropMechanic={LIBSETS_DROP_MECHANIC_MONSTER_NAME}, dropMechanicDropLocationNames={['en']={'Selene','','','','','',},['de']={'Selene','','','','','',},}</v>
      </c>
      <c r="BG235" s="21" t="str">
        <f t="shared" si="22"/>
        <v>}, --Selene / Selene   [Selene's Web, Reaper's March, Reaper's March]</v>
      </c>
    </row>
    <row r="236" spans="1:59" x14ac:dyDescent="0.25">
      <c r="A236" s="5">
        <v>280</v>
      </c>
      <c r="B236" t="s">
        <v>6</v>
      </c>
      <c r="C236" t="s">
        <v>6</v>
      </c>
      <c r="D236" s="3">
        <f t="shared" si="18"/>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19"/>
        <v>[280] = {wayshrines={184,184,184,}, dlcId=DLC_BASE_GAME</v>
      </c>
      <c r="BD236" s="21" t="str">
        <f t="shared" si="20"/>
        <v>, zoneIds={11,347,347}, veteran={[EQUIP_TYPE_HEAD]=true, [EQUIP_TYPE_SHOULDERS]=false}</v>
      </c>
      <c r="BE236" s="21" t="str">
        <f t="shared" si="23"/>
        <v>, setType=LIBSETS_SETTYPE_MONSTER, undauntedChestId=1</v>
      </c>
      <c r="BF236" s="21" t="str">
        <f t="shared" si="21"/>
        <v>, dropMechanic={LIBSETS_DROP_MECHANIC_MONSTER_NAME}, dropMechanicDropLocationNames={['en']={'Mad Architect','','','','','',},['de']={'Der Verrückte Architekt','','','','','',},}</v>
      </c>
      <c r="BG236" s="21" t="str">
        <f t="shared" si="22"/>
        <v>}, --Grothdarr / Grothdarr   [Vaults of Madness, Coldharbour, Coldharbour]</v>
      </c>
    </row>
    <row r="237" spans="1:59" x14ac:dyDescent="0.25">
      <c r="A237" s="12">
        <v>281</v>
      </c>
      <c r="B237" t="s">
        <v>1087</v>
      </c>
      <c r="C237" t="s">
        <v>1088</v>
      </c>
      <c r="D237" s="3">
        <f t="shared" si="18"/>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19"/>
        <v>[281] = {wayshrines={138,138,138,}, dlcId=DLC_BASE_GAME</v>
      </c>
      <c r="BD237" s="21" t="str">
        <f t="shared" si="20"/>
        <v>, zoneIds={534,534,534,534,280,280}, veteran=false</v>
      </c>
      <c r="BE237" s="21" t="str">
        <f t="shared" si="23"/>
        <v>, setType=LIBSETS_SETTYPE_OVERLAND</v>
      </c>
      <c r="BF237" s="21" t="str">
        <f t="shared" si="21"/>
        <v>, isProcSetAllowedInPvP=1, dropMechanic={LIBSETS_DROP_MECHANIC_OVERLAND_BOSS_DELVE,LIBSETS_DROP_MECHANIC_OVERLAND_WORLDBOSS,LIBSETS_DROP_MECHANIC_OVERLAND_BOSS_PUBLIC_DUNGEON,LIBSETS_DROP_MECHANIC_OVERLAND_CHEST}</v>
      </c>
      <c r="BG237" s="21" t="str">
        <f t="shared" si="22"/>
        <v>}, --Armor of the Trainee / Rüstung des Auszubildenden   [Stros M'Kai, Stros M'Kai, Stros M'Kai, Stros M'Kai, Bleakrock Isle, Bleakrock Isle]</v>
      </c>
    </row>
    <row r="238" spans="1:59" x14ac:dyDescent="0.25">
      <c r="A238" s="12">
        <v>282</v>
      </c>
      <c r="B238" t="s">
        <v>1089</v>
      </c>
      <c r="C238" t="s">
        <v>1090</v>
      </c>
      <c r="D238" s="3">
        <f t="shared" si="18"/>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19"/>
        <v>[282] = {wayshrines={55,55,55,}, dlcId=DLC_BASE_GAME</v>
      </c>
      <c r="BD238" s="21" t="str">
        <f t="shared" si="20"/>
        <v>, zoneIds={20,20,20,20}, veteran=false</v>
      </c>
      <c r="BE238" s="21" t="str">
        <f t="shared" si="23"/>
        <v>, setType=LIBSETS_SETTYPE_OVERLAND</v>
      </c>
      <c r="BF238" s="21" t="str">
        <f t="shared" si="21"/>
        <v>, dropMechanic={LIBSETS_DROP_MECHANIC_OVERLAND_BOSS_DELVE,LIBSETS_DROP_MECHANIC_OVERLAND_WORLDBOSS,LIBSETS_DROP_MECHANIC_OVERLAND_BOSS_PUBLIC_DUNGEON,LIBSETS_DROP_MECHANIC_OVERLAND_CHEST}</v>
      </c>
      <c r="BG238" s="21" t="str">
        <f t="shared" si="22"/>
        <v>}, --Vampire Cloak / Vampirumhang   [Rivenspire, Rivenspire, Rivenspire, Rivenspire]</v>
      </c>
    </row>
    <row r="239" spans="1:59" x14ac:dyDescent="0.25">
      <c r="A239" s="12">
        <v>283</v>
      </c>
      <c r="B239" t="s">
        <v>1091</v>
      </c>
      <c r="C239" t="s">
        <v>1092</v>
      </c>
      <c r="D239" s="3">
        <f t="shared" si="18"/>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19"/>
        <v>[283] = {wayshrines={61,61,61,}, dlcId=DLC_BASE_GAME</v>
      </c>
      <c r="BD239" s="21" t="str">
        <f t="shared" si="20"/>
        <v>, zoneIds={104,104,104,104}, veteran=false</v>
      </c>
      <c r="BE239" s="21" t="str">
        <f t="shared" si="23"/>
        <v>, setType=LIBSETS_SETTYPE_OVERLAND</v>
      </c>
      <c r="BF239" s="21" t="str">
        <f t="shared" si="21"/>
        <v>, isProcSetAllowedInPvP=1, dropMechanic={LIBSETS_DROP_MECHANIC_OVERLAND_BOSS_DELVE,LIBSETS_DROP_MECHANIC_OVERLAND_WORLDBOSS,LIBSETS_DROP_MECHANIC_OVERLAND_BOSS_PUBLIC_DUNGEON,LIBSETS_DROP_MECHANIC_OVERLAND_CHEST}</v>
      </c>
      <c r="BG239" s="21" t="str">
        <f t="shared" si="22"/>
        <v>}, --Sword-Singer / Schwertsänger   [Alik'r Desert, Alik'r Desert, Alik'r Desert, Alik'r Desert]</v>
      </c>
    </row>
    <row r="240" spans="1:59" x14ac:dyDescent="0.25">
      <c r="A240" s="12">
        <v>284</v>
      </c>
      <c r="B240" t="s">
        <v>1093</v>
      </c>
      <c r="C240" t="s">
        <v>1094</v>
      </c>
      <c r="D240" s="3">
        <f t="shared" si="18"/>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19"/>
        <v>[284] = {wayshrines={61,61,61,}, dlcId=DLC_BASE_GAME</v>
      </c>
      <c r="BD240" s="21" t="str">
        <f t="shared" si="20"/>
        <v>, zoneIds={104,104,104,104}, veteran=false</v>
      </c>
      <c r="BE240" s="21" t="str">
        <f t="shared" si="23"/>
        <v>, setType=LIBSETS_SETTYPE_OVERLAND</v>
      </c>
      <c r="BF240" s="21" t="str">
        <f t="shared" si="21"/>
        <v>, dropMechanic={LIBSETS_DROP_MECHANIC_OVERLAND_BOSS_DELVE,LIBSETS_DROP_MECHANIC_OVERLAND_WORLDBOSS,LIBSETS_DROP_MECHANIC_OVERLAND_BOSS_PUBLIC_DUNGEON,LIBSETS_DROP_MECHANIC_OVERLAND_CHEST}</v>
      </c>
      <c r="BG240" s="21" t="str">
        <f t="shared" si="22"/>
        <v>}, --Order of Diagna / Orden von Diagna   [Alik'r Desert, Alik'r Desert, Alik'r Desert, Alik'r Desert]</v>
      </c>
    </row>
    <row r="241" spans="1:59" x14ac:dyDescent="0.25">
      <c r="A241" s="12">
        <v>285</v>
      </c>
      <c r="B241" t="s">
        <v>1095</v>
      </c>
      <c r="C241" t="s">
        <v>1096</v>
      </c>
      <c r="D241" s="3">
        <f t="shared" si="18"/>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19"/>
        <v>[285] = {wayshrines={36,36,36,}, dlcId=DLC_BASE_GAME</v>
      </c>
      <c r="BD241" s="21" t="str">
        <f t="shared" si="20"/>
        <v>, zoneIds={92,92,92,92}, veteran=false</v>
      </c>
      <c r="BE241" s="21" t="str">
        <f t="shared" si="23"/>
        <v>, setType=LIBSETS_SETTYPE_OVERLAND</v>
      </c>
      <c r="BF241" s="21" t="str">
        <f t="shared" si="21"/>
        <v>, dropMechanic={LIBSETS_DROP_MECHANIC_OVERLAND_BOSS_DELVE,LIBSETS_DROP_MECHANIC_OVERLAND_WORLDBOSS,LIBSETS_DROP_MECHANIC_OVERLAND_BOSS_PUBLIC_DUNGEON,LIBSETS_DROP_MECHANIC_OVERLAND_CHEST}</v>
      </c>
      <c r="BG241" s="21" t="str">
        <f t="shared" si="22"/>
        <v>}, --Vampire Lord / Vampirfürst   [Bangkorai, Bangkorai, Bangkorai, Bangkorai]</v>
      </c>
    </row>
    <row r="242" spans="1:59" x14ac:dyDescent="0.25">
      <c r="A242" s="12">
        <v>286</v>
      </c>
      <c r="B242" t="s">
        <v>1097</v>
      </c>
      <c r="C242" t="s">
        <v>2551</v>
      </c>
      <c r="D242" s="3">
        <f t="shared" si="18"/>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19"/>
        <v>[286] = {wayshrines={36,36,36,}, dlcId=DLC_BASE_GAME</v>
      </c>
      <c r="BD242" s="21" t="str">
        <f t="shared" si="20"/>
        <v>, zoneIds={92,92,92,92}, veteran=false</v>
      </c>
      <c r="BE242" s="21" t="str">
        <f t="shared" si="23"/>
        <v>, setType=LIBSETS_SETTYPE_OVERLAND</v>
      </c>
      <c r="BF242" s="21" t="str">
        <f t="shared" si="21"/>
        <v>, isProcSetAllowedInPvP=1, dropMechanic={LIBSETS_DROP_MECHANIC_OVERLAND_BOSS_DELVE,LIBSETS_DROP_MECHANIC_OVERLAND_WORLDBOSS,LIBSETS_DROP_MECHANIC_OVERLAND_BOSS_PUBLIC_DUNGEON,LIBSETS_DROP_MECHANIC_OVERLAND_CHEST}</v>
      </c>
      <c r="BG242" s="21" t="str">
        <f t="shared" si="22"/>
        <v>}, --Spriggan\'s Thorns / Dornen des Zweiglings   [Bangkorai, Bangkorai, Bangkorai, Bangkorai]</v>
      </c>
    </row>
    <row r="243" spans="1:59" x14ac:dyDescent="0.25">
      <c r="A243" s="12">
        <v>287</v>
      </c>
      <c r="B243" t="s">
        <v>1098</v>
      </c>
      <c r="C243" t="s">
        <v>1099</v>
      </c>
      <c r="D243" s="3">
        <f t="shared" si="18"/>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19"/>
        <v>[287] = {wayshrines={214,214,214,}, dlcId=DLC_BASE_GAME</v>
      </c>
      <c r="BD243" s="21" t="str">
        <f t="shared" si="20"/>
        <v>, zoneIds={383,383,383,383}, veteran=false</v>
      </c>
      <c r="BE243" s="21" t="str">
        <f t="shared" si="23"/>
        <v>, setType=LIBSETS_SETTYPE_OVERLAND</v>
      </c>
      <c r="BF243" s="21" t="str">
        <f t="shared" si="21"/>
        <v>, dropMechanic={LIBSETS_DROP_MECHANIC_OVERLAND_BOSS_DELVE,LIBSETS_DROP_MECHANIC_OVERLAND_WORLDBOSS,LIBSETS_DROP_MECHANIC_OVERLAND_BOSS_PUBLIC_DUNGEON,LIBSETS_DROP_MECHANIC_OVERLAND_CHEST}</v>
      </c>
      <c r="BG243" s="21" t="str">
        <f t="shared" si="22"/>
        <v>}, --Green Pact / Der Grüne Pakt   [Grahtwood, Grahtwood, Grahtwood, Grahtwood]</v>
      </c>
    </row>
    <row r="244" spans="1:59" s="14" customFormat="1" x14ac:dyDescent="0.25">
      <c r="A244" s="12">
        <v>288</v>
      </c>
      <c r="B244" t="s">
        <v>1100</v>
      </c>
      <c r="C244" t="s">
        <v>2616</v>
      </c>
      <c r="D244" s="3">
        <f t="shared" si="18"/>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19"/>
        <v>[288] = {wayshrines={143,143,143,}, dlcId=DLC_BASE_GAME</v>
      </c>
      <c r="BD244" s="21" t="str">
        <f t="shared" si="20"/>
        <v>, zoneIds={108,108,108,108}, veteran=false</v>
      </c>
      <c r="BE244" s="21" t="str">
        <f t="shared" si="23"/>
        <v>, setType=LIBSETS_SETTYPE_OVERLAND</v>
      </c>
      <c r="BF244" s="21" t="str">
        <f t="shared" si="21"/>
        <v>, isProcSetAllowedInPvP=1, dropMechanic={LIBSETS_DROP_MECHANIC_OVERLAND_BOSS_DELVE,LIBSETS_DROP_MECHANIC_OVERLAND_WORLDBOSS,LIBSETS_DROP_MECHANIC_OVERLAND_BOSS_PUBLIC_DUNGEON,LIBSETS_DROP_MECHANIC_OVERLAND_CHEST}</v>
      </c>
      <c r="BG244" s="21" t="str">
        <f t="shared" si="22"/>
        <v>}, --Beekeeper\'s Gear / Werkzeug des Bienenhüters   [Greenshade, Greenshade, Greenshade, Greenshade]</v>
      </c>
    </row>
    <row r="245" spans="1:59" x14ac:dyDescent="0.25">
      <c r="A245" s="12">
        <v>289</v>
      </c>
      <c r="B245" t="s">
        <v>1101</v>
      </c>
      <c r="C245" t="s">
        <v>2550</v>
      </c>
      <c r="D245" s="3">
        <f t="shared" si="18"/>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19"/>
        <v>[289] = {wayshrines={102,102,102,}, dlcId=DLC_BASE_GAME</v>
      </c>
      <c r="BD245" s="21" t="str">
        <f t="shared" si="20"/>
        <v>, zoneIds={58,58,58,58}, veteran=false</v>
      </c>
      <c r="BE245" s="21" t="str">
        <f t="shared" si="23"/>
        <v>, setType=LIBSETS_SETTYPE_OVERLAND</v>
      </c>
      <c r="BF245" s="21" t="str">
        <f t="shared" si="21"/>
        <v>, isProcSetAllowedInPvP=1, dropMechanic={LIBSETS_DROP_MECHANIC_OVERLAND_BOSS_DELVE,LIBSETS_DROP_MECHANIC_OVERLAND_WORLDBOSS,LIBSETS_DROP_MECHANIC_OVERLAND_BOSS_PUBLIC_DUNGEON,LIBSETS_DROP_MECHANIC_OVERLAND_CHEST}</v>
      </c>
      <c r="BG245" s="21" t="str">
        <f t="shared" si="22"/>
        <v>}, --Spinner\'s Garments / Gewänder des Webers   [Malabal Tor, Malabal Tor, Malabal Tor, Malabal Tor]</v>
      </c>
    </row>
    <row r="246" spans="1:59" x14ac:dyDescent="0.25">
      <c r="A246" s="12">
        <v>290</v>
      </c>
      <c r="B246" t="s">
        <v>1102</v>
      </c>
      <c r="C246" t="s">
        <v>1103</v>
      </c>
      <c r="D246" s="3">
        <f t="shared" si="18"/>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19"/>
        <v>[290] = {wayshrines={162,162,162,}, dlcId=DLC_BASE_GAME</v>
      </c>
      <c r="BD246" s="21" t="str">
        <f t="shared" si="20"/>
        <v>, zoneIds={382,382,382,382}, veteran=false</v>
      </c>
      <c r="BE246" s="21" t="str">
        <f t="shared" si="23"/>
        <v>, setType=LIBSETS_SETTYPE_OVERLAND</v>
      </c>
      <c r="BF246" s="21" t="str">
        <f t="shared" si="21"/>
        <v>, dropMechanic={LIBSETS_DROP_MECHANIC_OVERLAND_BOSS_DELVE,LIBSETS_DROP_MECHANIC_OVERLAND_WORLDBOSS,LIBSETS_DROP_MECHANIC_OVERLAND_BOSS_PUBLIC_DUNGEON,LIBSETS_DROP_MECHANIC_OVERLAND_CHEST}</v>
      </c>
      <c r="BG246" s="21" t="str">
        <f t="shared" si="22"/>
        <v>}, --Skooma Smuggler / Skoomaschmuggler   [Reaper's March, Reaper's March, Reaper's March, Reaper's March]</v>
      </c>
    </row>
    <row r="247" spans="1:59" x14ac:dyDescent="0.25">
      <c r="A247" s="12">
        <v>291</v>
      </c>
      <c r="B247" t="s">
        <v>1104</v>
      </c>
      <c r="C247" t="s">
        <v>1105</v>
      </c>
      <c r="D247" s="3">
        <f t="shared" si="18"/>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19"/>
        <v>[291] = {wayshrines={65,65,65,}, dlcId=DLC_BASE_GAME</v>
      </c>
      <c r="BD247" s="21" t="str">
        <f t="shared" si="20"/>
        <v>, zoneIds={41,41,41,41}, veteran=false</v>
      </c>
      <c r="BE247" s="21" t="str">
        <f t="shared" si="23"/>
        <v>, setType=LIBSETS_SETTYPE_OVERLAND</v>
      </c>
      <c r="BF247" s="21" t="str">
        <f t="shared" si="21"/>
        <v>, dropMechanic={LIBSETS_DROP_MECHANIC_OVERLAND_BOSS_DELVE,LIBSETS_DROP_MECHANIC_OVERLAND_WORLDBOSS,LIBSETS_DROP_MECHANIC_OVERLAND_BOSS_PUBLIC_DUNGEON,LIBSETS_DROP_MECHANIC_OVERLAND_CHEST}</v>
      </c>
      <c r="BG247" s="21" t="str">
        <f t="shared" si="22"/>
        <v>}, --Shalk Exoskeleton / Schröterpanzer   [Stonefalls, Stonefalls, Stonefalls, Stonefalls]</v>
      </c>
    </row>
    <row r="248" spans="1:59" x14ac:dyDescent="0.25">
      <c r="A248" s="12">
        <v>292</v>
      </c>
      <c r="B248" t="s">
        <v>1106</v>
      </c>
      <c r="C248" t="s">
        <v>2617</v>
      </c>
      <c r="D248" s="3">
        <f t="shared" si="18"/>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19"/>
        <v>[292] = {wayshrines={28,28,28,}, dlcId=DLC_BASE_GAME</v>
      </c>
      <c r="BD248" s="21" t="str">
        <f t="shared" si="20"/>
        <v>, zoneIds={57,57,57,57}, veteran=false</v>
      </c>
      <c r="BE248" s="21" t="str">
        <f t="shared" si="23"/>
        <v>, setType=LIBSETS_SETTYPE_OVERLAND</v>
      </c>
      <c r="BF248" s="21" t="str">
        <f t="shared" si="21"/>
        <v>, dropMechanic={LIBSETS_DROP_MECHANIC_OVERLAND_BOSS_DELVE,LIBSETS_DROP_MECHANIC_OVERLAND_WORLDBOSS,LIBSETS_DROP_MECHANIC_OVERLAND_BOSS_PUBLIC_DUNGEON,LIBSETS_DROP_MECHANIC_OVERLAND_CHEST}</v>
      </c>
      <c r="BG248" s="21" t="str">
        <f t="shared" si="22"/>
        <v>}, --Mother\'s Sorrow / Muttertränen   [Deshaan, Deshaan, Deshaan, Deshaan]</v>
      </c>
    </row>
    <row r="249" spans="1:59" x14ac:dyDescent="0.25">
      <c r="A249" s="12">
        <v>293</v>
      </c>
      <c r="B249" t="s">
        <v>1107</v>
      </c>
      <c r="C249" t="s">
        <v>1108</v>
      </c>
      <c r="D249" s="3">
        <f t="shared" si="18"/>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19"/>
        <v>[293] = {wayshrines={28,28,28,}, dlcId=DLC_BASE_GAME</v>
      </c>
      <c r="BD249" s="21" t="str">
        <f t="shared" si="20"/>
        <v>, zoneIds={57,57,57,57}, veteran=false</v>
      </c>
      <c r="BE249" s="21" t="str">
        <f t="shared" si="23"/>
        <v>, setType=LIBSETS_SETTYPE_OVERLAND</v>
      </c>
      <c r="BF249" s="21" t="str">
        <f t="shared" si="21"/>
        <v>, isProcSetAllowedInPvP=1, dropMechanic={LIBSETS_DROP_MECHANIC_OVERLAND_BOSS_DELVE,LIBSETS_DROP_MECHANIC_OVERLAND_WORLDBOSS,LIBSETS_DROP_MECHANIC_OVERLAND_BOSS_PUBLIC_DUNGEON,LIBSETS_DROP_MECHANIC_OVERLAND_CHEST}</v>
      </c>
      <c r="BG249" s="21" t="str">
        <f t="shared" si="22"/>
        <v>}, --Plague Doctor / Seuchendoktor   [Deshaan, Deshaan, Deshaan, Deshaan]</v>
      </c>
    </row>
    <row r="250" spans="1:59" x14ac:dyDescent="0.25">
      <c r="A250" s="12">
        <v>294</v>
      </c>
      <c r="B250" t="s">
        <v>1109</v>
      </c>
      <c r="C250" t="s">
        <v>2618</v>
      </c>
      <c r="D250" s="3">
        <f t="shared" si="18"/>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19"/>
        <v>[294] = {wayshrines={109,109,109,}, dlcId=DLC_BASE_GAME</v>
      </c>
      <c r="BD250" s="21" t="str">
        <f t="shared" si="20"/>
        <v>, zoneIds={103,103,103,103}, veteran=false</v>
      </c>
      <c r="BE250" s="21" t="str">
        <f t="shared" si="23"/>
        <v>, setType=LIBSETS_SETTYPE_OVERLAND</v>
      </c>
      <c r="BF250" s="21" t="str">
        <f t="shared" si="21"/>
        <v>, isProcSetAllowedInPvP=1, dropMechanic={LIBSETS_DROP_MECHANIC_OVERLAND_BOSS_DELVE,LIBSETS_DROP_MECHANIC_OVERLAND_WORLDBOSS,LIBSETS_DROP_MECHANIC_OVERLAND_BOSS_PUBLIC_DUNGEON,LIBSETS_DROP_MECHANIC_OVERLAND_CHEST}</v>
      </c>
      <c r="BG250" s="21" t="str">
        <f t="shared" si="22"/>
        <v>}, --Ysgramor\'s Birthright / Ysgramors Geburtsrecht   [The Rift, The Rift, The Rift, The Rift]</v>
      </c>
    </row>
    <row r="251" spans="1:59" x14ac:dyDescent="0.25">
      <c r="A251" s="12">
        <v>295</v>
      </c>
      <c r="B251" t="s">
        <v>1110</v>
      </c>
      <c r="C251" t="s">
        <v>1111</v>
      </c>
      <c r="D251" s="3">
        <f t="shared" si="18"/>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19"/>
        <v>[295] = {wayshrines={194,194,194,}, dlcId=DLC_BASE_GAME</v>
      </c>
      <c r="BD251" s="21" t="str">
        <f t="shared" si="20"/>
        <v>, zoneIds={380,935,381}, veteran=false</v>
      </c>
      <c r="BE251" s="21" t="str">
        <f t="shared" si="23"/>
        <v>, setType=LIBSETS_SETTYPE_DUNGEON</v>
      </c>
      <c r="BF251" s="21" t="str">
        <f t="shared" si="21"/>
        <v>, dropMechanic={LIBSETS_DROP_MECHANIC_GROUP_DUNGEON_BOSS,LIBSETS_DROP_MECHANIC_GROUP_DUNGEON_BOSS,LIBSETS_DROP_MECHANIC_GROUP_DUNGEON_BOSS}</v>
      </c>
      <c r="BG251" s="21" t="str">
        <f t="shared" si="22"/>
        <v>}, --Jailbreaker / Ausbrecher   [The Banished Cells I, The Banished Cells II, Auridon]</v>
      </c>
    </row>
    <row r="252" spans="1:59" x14ac:dyDescent="0.25">
      <c r="A252" s="12">
        <v>296</v>
      </c>
      <c r="B252" t="s">
        <v>1112</v>
      </c>
      <c r="C252" t="s">
        <v>1113</v>
      </c>
      <c r="D252" s="3">
        <f t="shared" si="18"/>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19"/>
        <v>[296] = {wayshrines={193,193,193,}, dlcId=DLC_BASE_GAME</v>
      </c>
      <c r="BD252" s="21" t="str">
        <f t="shared" si="20"/>
        <v>, zoneIds={144,936,3}, veteran=false</v>
      </c>
      <c r="BE252" s="21" t="str">
        <f t="shared" si="23"/>
        <v>, setType=LIBSETS_SETTYPE_DUNGEON</v>
      </c>
      <c r="BF252" s="21" t="str">
        <f t="shared" si="21"/>
        <v>, dropMechanic={LIBSETS_DROP_MECHANIC_GROUP_DUNGEON_BOSS,LIBSETS_DROP_MECHANIC_GROUP_DUNGEON_BOSS,LIBSETS_DROP_MECHANIC_GROUP_DUNGEON_BOSS}</v>
      </c>
      <c r="BG252" s="21" t="str">
        <f t="shared" si="22"/>
        <v>}, --Spelunker / Höhlenforscher   [Spindleclutch I, Spindleclutch II, Glenumbra]</v>
      </c>
    </row>
    <row r="253" spans="1:59" x14ac:dyDescent="0.25">
      <c r="A253" s="12">
        <v>297</v>
      </c>
      <c r="B253" t="s">
        <v>1114</v>
      </c>
      <c r="C253" t="s">
        <v>1115</v>
      </c>
      <c r="D253" s="3">
        <f t="shared" si="18"/>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19"/>
        <v>[297] = {wayshrines={98,98,98,}, dlcId=DLC_BASE_GAME</v>
      </c>
      <c r="BD253" s="21" t="str">
        <f t="shared" si="20"/>
        <v>, zoneIds={283,934,41}, veteran=false</v>
      </c>
      <c r="BE253" s="21" t="str">
        <f t="shared" si="23"/>
        <v>, setType=LIBSETS_SETTYPE_DUNGEON</v>
      </c>
      <c r="BF253" s="21" t="str">
        <f t="shared" si="21"/>
        <v>, isProcSetAllowedInPvP=1, dropMechanic={LIBSETS_DROP_MECHANIC_GROUP_DUNGEON_BOSS,LIBSETS_DROP_MECHANIC_GROUP_DUNGEON_BOSS,LIBSETS_DROP_MECHANIC_GROUP_DUNGEON_BOSS}</v>
      </c>
      <c r="BG253" s="21" t="str">
        <f t="shared" si="22"/>
        <v>}, --Spider Cultist Cowl / Spinnenkultistenkutte   [Fungal Grotto I, Fungal Grotto II, Stonefalls]</v>
      </c>
    </row>
    <row r="254" spans="1:59" x14ac:dyDescent="0.25">
      <c r="A254" s="12">
        <v>298</v>
      </c>
      <c r="B254" t="s">
        <v>1116</v>
      </c>
      <c r="C254" t="s">
        <v>1117</v>
      </c>
      <c r="D254" s="3">
        <f t="shared" si="18"/>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19"/>
        <v>[298] = {wayshrines={191,191,191,}, dlcId=DLC_BASE_GAME</v>
      </c>
      <c r="BD254" s="21" t="str">
        <f t="shared" si="20"/>
        <v>, zoneIds={126,931,383}, veteran=false</v>
      </c>
      <c r="BE254" s="21" t="str">
        <f t="shared" si="23"/>
        <v>, setType=LIBSETS_SETTYPE_DUNGEON</v>
      </c>
      <c r="BF254" s="21" t="str">
        <f t="shared" si="21"/>
        <v>, isProcSetAllowedInPvP=1, dropMechanic={LIBSETS_DROP_MECHANIC_GROUP_DUNGEON_BOSS,LIBSETS_DROP_MECHANIC_GROUP_DUNGEON_BOSS,LIBSETS_DROP_MECHANIC_GROUP_DUNGEON_BOSS}</v>
      </c>
      <c r="BG254" s="21" t="str">
        <f t="shared" si="22"/>
        <v>}, --Light Speaker / Lichtsprecher   [Elden Hollow I, Elden Hollow II, Grahtwood]</v>
      </c>
    </row>
    <row r="255" spans="1:59" x14ac:dyDescent="0.25">
      <c r="A255" s="12">
        <v>299</v>
      </c>
      <c r="B255" t="s">
        <v>1118</v>
      </c>
      <c r="C255" t="s">
        <v>1119</v>
      </c>
      <c r="D255" s="3">
        <f t="shared" si="18"/>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19"/>
        <v>[299] = {wayshrines={189,189,189,}, dlcId=DLC_BASE_GAME</v>
      </c>
      <c r="BD255" s="21" t="str">
        <f t="shared" si="20"/>
        <v>, zoneIds={146,933,19}, veteran=false</v>
      </c>
      <c r="BE255" s="21" t="str">
        <f t="shared" si="23"/>
        <v>, setType=LIBSETS_SETTYPE_DUNGEON</v>
      </c>
      <c r="BF255" s="21" t="str">
        <f t="shared" si="21"/>
        <v>, dropMechanic={LIBSETS_DROP_MECHANIC_GROUP_DUNGEON_BOSS,LIBSETS_DROP_MECHANIC_GROUP_DUNGEON_BOSS,LIBSETS_DROP_MECHANIC_GROUP_DUNGEON_BOSS}</v>
      </c>
      <c r="BG255" s="21" t="str">
        <f t="shared" si="22"/>
        <v>}, --Toothrow / Zahnreihe   [Wayrest Sewers I, Wayrest Sewers II, Stormhaven]</v>
      </c>
    </row>
    <row r="256" spans="1:59" x14ac:dyDescent="0.25">
      <c r="A256" s="12">
        <v>300</v>
      </c>
      <c r="B256" t="s">
        <v>1120</v>
      </c>
      <c r="C256" t="s">
        <v>2619</v>
      </c>
      <c r="D256" s="3">
        <f t="shared" si="18"/>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19"/>
        <v>[300] = {wayshrines={198,198,198,}, dlcId=DLC_BASE_GAME</v>
      </c>
      <c r="BD256" s="21" t="str">
        <f t="shared" si="20"/>
        <v>, zoneIds={63,930,57}, veteran=false</v>
      </c>
      <c r="BE256" s="21" t="str">
        <f t="shared" si="23"/>
        <v>, setType=LIBSETS_SETTYPE_DUNGEON</v>
      </c>
      <c r="BF256" s="21" t="str">
        <f t="shared" si="21"/>
        <v>, isProcSetAllowedInPvP=1, dropMechanic={LIBSETS_DROP_MECHANIC_GROUP_DUNGEON_BOSS,LIBSETS_DROP_MECHANIC_GROUP_DUNGEON_BOSS,LIBSETS_DROP_MECHANIC_GROUP_DUNGEON_BOSS}</v>
      </c>
      <c r="BG256" s="21" t="str">
        <f t="shared" si="22"/>
        <v>}, --Netch\'s Touch / Berührung des Netch   [Darkshade Caverns I, Darkshade Caverns II, Deshaan]</v>
      </c>
    </row>
    <row r="257" spans="1:59" x14ac:dyDescent="0.25">
      <c r="A257" s="12">
        <v>301</v>
      </c>
      <c r="B257" t="s">
        <v>1121</v>
      </c>
      <c r="C257" t="s">
        <v>1122</v>
      </c>
      <c r="D257" s="3">
        <f t="shared" si="18"/>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19"/>
        <v>[301] = {wayshrines={198,198,198,}, dlcId=DLC_BASE_GAME</v>
      </c>
      <c r="BD257" s="21" t="str">
        <f t="shared" si="20"/>
        <v>, zoneIds={63,930,57}, veteran=false</v>
      </c>
      <c r="BE257" s="21" t="str">
        <f t="shared" si="23"/>
        <v>, setType=LIBSETS_SETTYPE_DUNGEON</v>
      </c>
      <c r="BF257" s="21" t="str">
        <f t="shared" si="21"/>
        <v>, isProcSetAllowedInPvP=1, dropMechanic={LIBSETS_DROP_MECHANIC_GROUP_DUNGEON_BOSS,LIBSETS_DROP_MECHANIC_GROUP_DUNGEON_BOSS,LIBSETS_DROP_MECHANIC_GROUP_DUNGEON_BOSS}</v>
      </c>
      <c r="BG257" s="21" t="str">
        <f t="shared" si="22"/>
        <v>}, --Strength of the Automaton / Stärke des Automaten   [Darkshade Caverns I, Darkshade Caverns II, Deshaan]</v>
      </c>
    </row>
    <row r="258" spans="1:59" x14ac:dyDescent="0.25">
      <c r="A258" s="12">
        <v>302</v>
      </c>
      <c r="B258" t="s">
        <v>1123</v>
      </c>
      <c r="C258" t="s">
        <v>1123</v>
      </c>
      <c r="D258" s="3">
        <f t="shared" si="18"/>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19"/>
        <v>[302] = {wayshrines={190,190,190,}, dlcId=DLC_BASE_GAME</v>
      </c>
      <c r="BD258" s="21" t="str">
        <f t="shared" si="20"/>
        <v>, zoneIds={130,932,20}, veteran=false</v>
      </c>
      <c r="BE258" s="21" t="str">
        <f t="shared" si="23"/>
        <v>, setType=LIBSETS_SETTYPE_DUNGEON</v>
      </c>
      <c r="BF258" s="21" t="str">
        <f t="shared" si="21"/>
        <v>, isProcSetAllowedInPvP=1, dropMechanic={LIBSETS_DROP_MECHANIC_GROUP_DUNGEON_BOSS,LIBSETS_DROP_MECHANIC_GROUP_DUNGEON_BOSS,LIBSETS_DROP_MECHANIC_GROUP_DUNGEON_BOSS}</v>
      </c>
      <c r="BG258" s="21" t="str">
        <f t="shared" si="22"/>
        <v>}, --Leviathan / Leviathan   [Crypt of Hearts I, Crypt of Hearts II, Rivenspire]</v>
      </c>
    </row>
    <row r="259" spans="1:59" x14ac:dyDescent="0.25">
      <c r="A259" s="12">
        <v>303</v>
      </c>
      <c r="B259" t="s">
        <v>1124</v>
      </c>
      <c r="C259" t="s">
        <v>2620</v>
      </c>
      <c r="D259" s="3">
        <f t="shared" ref="D259:D322" si="24">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3"/>
        <v>, setType=LIBSETS_SETTYPE_DUNGEON</v>
      </c>
      <c r="BF259" s="21" t="str">
        <f t="shared" ref="BF259:BF322" si="27">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8">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5"/>
        <v>[304] = {wayshrines={192,192,192,}, dlcId=DLC_BASE_GAME</v>
      </c>
      <c r="BD260" s="21" t="str">
        <f t="shared" si="26"/>
        <v>, zoneIds={148,117,117}, veteran=false</v>
      </c>
      <c r="BE260" s="21" t="str">
        <f t="shared" ref="BE260:BE323" si="29">IF(F260&lt;&gt;"Not in the game (anymore)",IF(A260&lt;&gt;"",", setType="&amp;G260,"")&amp;IF(J260="true",", multiTrialSet=true",""),"")
&amp; IF(AND(H260&lt;&gt;"",ISNUMBER(H260)),", undauntedChestId=" &amp; H260,"")</f>
        <v>, setType=LIBSETS_SETTYPE_DUNGEON</v>
      </c>
      <c r="BF260" s="21" t="str">
        <f t="shared" si="27"/>
        <v>, dropMechanic={LIBSETS_DROP_MECHANIC_GROUP_DUNGEON_BOSS,LIBSETS_DROP_MECHANIC_GROUP_DUNGEON_BOSS}</v>
      </c>
      <c r="BG260" s="21" t="str">
        <f t="shared" si="28"/>
        <v>}, --Medusa / Versteinernder Blick   [Arx Corinium, Shadowfen, Shadowfen]</v>
      </c>
    </row>
    <row r="261" spans="1:59" x14ac:dyDescent="0.25">
      <c r="A261" s="12">
        <v>305</v>
      </c>
      <c r="B261" t="s">
        <v>1127</v>
      </c>
      <c r="C261" t="s">
        <v>1128</v>
      </c>
      <c r="D261" s="3">
        <f t="shared" si="24"/>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5"/>
        <v>[305] = {wayshrines={196,196,196,}, dlcId=DLC_BASE_GAME</v>
      </c>
      <c r="BD261" s="21" t="str">
        <f t="shared" si="26"/>
        <v>, zoneIds={22,104,104}, veteran=false</v>
      </c>
      <c r="BE261" s="21" t="str">
        <f t="shared" si="29"/>
        <v>, setType=LIBSETS_SETTYPE_DUNGEON</v>
      </c>
      <c r="BF261" s="21" t="str">
        <f t="shared" si="27"/>
        <v>, dropMechanic={LIBSETS_DROP_MECHANIC_GROUP_DUNGEON_BOSS,LIBSETS_DROP_MECHANIC_GROUP_DUNGEON_BOSS}</v>
      </c>
      <c r="BG261" s="21" t="str">
        <f t="shared" si="28"/>
        <v>}, --Treasure Hunter / Schatzjäger   [Volenfell, Alik'r Desert, Alik'r Desert]</v>
      </c>
    </row>
    <row r="262" spans="1:59" x14ac:dyDescent="0.25">
      <c r="A262" s="12">
        <v>307</v>
      </c>
      <c r="B262" t="s">
        <v>1129</v>
      </c>
      <c r="C262" t="s">
        <v>1130</v>
      </c>
      <c r="D262" s="3">
        <f t="shared" si="24"/>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5"/>
        <v>[307] = {wayshrines={195,195,195,}, dlcId=DLC_BASE_GAME</v>
      </c>
      <c r="BD262" s="21" t="str">
        <f t="shared" si="26"/>
        <v>, zoneIds={449,101,101}, veteran=false</v>
      </c>
      <c r="BE262" s="21" t="str">
        <f t="shared" si="29"/>
        <v>, setType=LIBSETS_SETTYPE_DUNGEON</v>
      </c>
      <c r="BF262" s="21" t="str">
        <f t="shared" si="27"/>
        <v>, isProcSetAllowedInPvP=1, dropMechanic={LIBSETS_DROP_MECHANIC_GROUP_DUNGEON_BOSS,LIBSETS_DROP_MECHANIC_GROUP_DUNGEON_BOSS}</v>
      </c>
      <c r="BG262" s="21" t="str">
        <f t="shared" si="28"/>
        <v>}, --Draugr Hulk / Schwerfälliger Draugr   [Direfrost Keep, Eastmarch, Eastmarch]</v>
      </c>
    </row>
    <row r="263" spans="1:59" x14ac:dyDescent="0.25">
      <c r="A263" s="12">
        <v>308</v>
      </c>
      <c r="B263" t="s">
        <v>1131</v>
      </c>
      <c r="C263" t="s">
        <v>2621</v>
      </c>
      <c r="D263" s="3">
        <f t="shared" si="24"/>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5"/>
        <v>[308] = {wayshrines={186,186,186,}, dlcId=DLC_BASE_GAME</v>
      </c>
      <c r="BD263" s="21" t="str">
        <f t="shared" si="26"/>
        <v>, zoneIds={38,92,92}, veteran=false</v>
      </c>
      <c r="BE263" s="21" t="str">
        <f t="shared" si="29"/>
        <v>, setType=LIBSETS_SETTYPE_DUNGEON</v>
      </c>
      <c r="BF263" s="21" t="str">
        <f t="shared" si="27"/>
        <v>, dropMechanic={LIBSETS_DROP_MECHANIC_GROUP_DUNGEON_BOSS,LIBSETS_DROP_MECHANIC_GROUP_DUNGEON_BOSS}</v>
      </c>
      <c r="BG263" s="21" t="str">
        <f t="shared" si="28"/>
        <v>}, --Bone Pirate\'s Tatters / Lumpen des Knochenpiraten   [Blackheart Haven, Bangkorai, Bangkorai]</v>
      </c>
    </row>
    <row r="264" spans="1:59" x14ac:dyDescent="0.25">
      <c r="A264" s="12">
        <v>309</v>
      </c>
      <c r="B264" t="s">
        <v>1132</v>
      </c>
      <c r="C264" t="s">
        <v>2622</v>
      </c>
      <c r="D264" s="3">
        <f t="shared" si="24"/>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5"/>
        <v>[309] = {wayshrines={186,186,186,}, dlcId=DLC_BASE_GAME</v>
      </c>
      <c r="BD264" s="21" t="str">
        <f t="shared" si="26"/>
        <v>, zoneIds={38,92,92}, veteran=false</v>
      </c>
      <c r="BE264" s="21" t="str">
        <f t="shared" si="29"/>
        <v>, setType=LIBSETS_SETTYPE_DUNGEON</v>
      </c>
      <c r="BF264" s="21" t="str">
        <f t="shared" si="27"/>
        <v>, dropMechanic={LIBSETS_DROP_MECHANIC_GROUP_DUNGEON_BOSS,LIBSETS_DROP_MECHANIC_GROUP_DUNGEON_BOSS}</v>
      </c>
      <c r="BG264" s="21" t="str">
        <f t="shared" si="28"/>
        <v>}, --Knight-errant\'s Mail / Platten des Wanderritters   [Blackheart Haven, Bangkorai, Bangkorai]</v>
      </c>
    </row>
    <row r="265" spans="1:59" x14ac:dyDescent="0.25">
      <c r="A265" s="12">
        <v>310</v>
      </c>
      <c r="B265" t="s">
        <v>1133</v>
      </c>
      <c r="C265" t="s">
        <v>1134</v>
      </c>
      <c r="D265" s="3">
        <f t="shared" si="24"/>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5"/>
        <v>[310] = {wayshrines={187,187,187,}, dlcId=DLC_BASE_GAME</v>
      </c>
      <c r="BD265" s="21" t="str">
        <f t="shared" si="26"/>
        <v>, zoneIds={64,103,103}, veteran=false</v>
      </c>
      <c r="BE265" s="21" t="str">
        <f t="shared" si="29"/>
        <v>, setType=LIBSETS_SETTYPE_DUNGEON</v>
      </c>
      <c r="BF265" s="21" t="str">
        <f t="shared" si="27"/>
        <v>, isProcSetAllowedInPvP=1, dropMechanic={LIBSETS_DROP_MECHANIC_GROUP_DUNGEON_BOSS,LIBSETS_DROP_MECHANIC_GROUP_DUNGEON_BOSS}</v>
      </c>
      <c r="BG265" s="21" t="str">
        <f t="shared" si="28"/>
        <v>}, --Sword Dancer / Schwerttänzer   [Blessed Crucible, The Rift, The Rift]</v>
      </c>
    </row>
    <row r="266" spans="1:59" x14ac:dyDescent="0.25">
      <c r="A266" s="12">
        <v>311</v>
      </c>
      <c r="B266" t="s">
        <v>1135</v>
      </c>
      <c r="C266" t="s">
        <v>1136</v>
      </c>
      <c r="D266" s="3">
        <f t="shared" si="24"/>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5"/>
        <v>[311] = {wayshrines={184,184,184,}, dlcId=DLC_BASE_GAME</v>
      </c>
      <c r="BD266" s="21" t="str">
        <f t="shared" si="26"/>
        <v>, zoneIds={11,347,347}, veteran=false</v>
      </c>
      <c r="BE266" s="21" t="str">
        <f t="shared" si="29"/>
        <v>, setType=LIBSETS_SETTYPE_DUNGEON</v>
      </c>
      <c r="BF266" s="21" t="str">
        <f t="shared" si="27"/>
        <v>, dropMechanic={LIBSETS_DROP_MECHANIC_GROUP_DUNGEON_BOSS,LIBSETS_DROP_MECHANIC_GROUP_DUNGEON_BOSS}</v>
      </c>
      <c r="BG266" s="21" t="str">
        <f t="shared" si="28"/>
        <v>}, --Rattlecage / Klapperkäfig   [Vaults of Madness, Coldharbour, Coldharbour]</v>
      </c>
    </row>
    <row r="267" spans="1:59" x14ac:dyDescent="0.25">
      <c r="A267" s="12">
        <v>313</v>
      </c>
      <c r="B267" t="s">
        <v>1137</v>
      </c>
      <c r="C267" t="s">
        <v>1138</v>
      </c>
      <c r="D267" s="3">
        <f t="shared" si="24"/>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5"/>
        <v>[313] = {wayshrines={270,270,270,}, dlcId=DLC_BASE_GAME</v>
      </c>
      <c r="BD267" s="21" t="str">
        <f t="shared" si="26"/>
        <v>, zoneIds={635,888,888}, veteran=false</v>
      </c>
      <c r="BE267" s="21" t="str">
        <f t="shared" si="29"/>
        <v>, setType=LIBSETS_SETTYPE_ARENA</v>
      </c>
      <c r="BF267" s="21" t="str">
        <f t="shared" si="27"/>
        <v>, dropMechanic={LIBSETS_DROP_MECHANIC_ARENA_STAGE_CHEST,LIBSETS_DROP_MECHANIC_ARENA_STAGE_CHEST}, dropMechanicDropLocationNames={['en']={'','Arena stage chest','','','','',},['de']={'','Arena-Phasen Schatztruhe','','','','',},}</v>
      </c>
      <c r="BG267" s="21" t="str">
        <f t="shared" si="28"/>
        <v>}, --Titanic Cleave / Titanisches Trennen   [Dragonstar Arena, Craglorn, Craglorn]</v>
      </c>
    </row>
    <row r="268" spans="1:59" x14ac:dyDescent="0.25">
      <c r="A268" s="12">
        <v>314</v>
      </c>
      <c r="B268" t="s">
        <v>1139</v>
      </c>
      <c r="C268" t="s">
        <v>1140</v>
      </c>
      <c r="D268" s="3">
        <f t="shared" si="24"/>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5"/>
        <v>[314] = {wayshrines={270,270,270,}, dlcId=DLC_BASE_GAME</v>
      </c>
      <c r="BD268" s="21" t="str">
        <f t="shared" si="26"/>
        <v>, zoneIds={635,888,888}, veteran=false</v>
      </c>
      <c r="BE268" s="21" t="str">
        <f t="shared" si="29"/>
        <v>, setType=LIBSETS_SETTYPE_ARENA</v>
      </c>
      <c r="BF268" s="21" t="str">
        <f t="shared" si="27"/>
        <v>, dropMechanic={LIBSETS_DROP_MECHANIC_ARENA_STAGE_CHEST,LIBSETS_DROP_MECHANIC_ARENA_STAGE_CHEST}, dropMechanicDropLocationNames={['en']={'','Arena stage chest','','','','',},['de']={'','Arena-Phasen Schatztruhe','','','','',},}</v>
      </c>
      <c r="BG268" s="21" t="str">
        <f t="shared" si="28"/>
        <v>}, --Puncturing Remedy / Durchschlagende Genesung   [Dragonstar Arena, Craglorn, Craglorn]</v>
      </c>
    </row>
    <row r="269" spans="1:59" x14ac:dyDescent="0.25">
      <c r="A269" s="12">
        <v>315</v>
      </c>
      <c r="B269" t="s">
        <v>1141</v>
      </c>
      <c r="C269" t="s">
        <v>1142</v>
      </c>
      <c r="D269" s="3">
        <f t="shared" si="24"/>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5"/>
        <v>[315] = {wayshrines={270,270,270,}, dlcId=DLC_BASE_GAME</v>
      </c>
      <c r="BD269" s="21" t="str">
        <f t="shared" si="26"/>
        <v>, zoneIds={635,888,888}, veteran=false</v>
      </c>
      <c r="BE269" s="21" t="str">
        <f t="shared" si="29"/>
        <v>, setType=LIBSETS_SETTYPE_ARENA</v>
      </c>
      <c r="BF269" s="21" t="str">
        <f t="shared" si="27"/>
        <v>, dropMechanic={LIBSETS_DROP_MECHANIC_ARENA_STAGE_CHEST,LIBSETS_DROP_MECHANIC_ARENA_STAGE_CHEST}, dropMechanicDropLocationNames={['en']={'','Arena stage chest','','','','',},['de']={'','Arena-Phasen Schatztruhe','','','','',},}</v>
      </c>
      <c r="BG269" s="21" t="str">
        <f t="shared" si="28"/>
        <v>}, --Stinging Slashes / Stechende Schnitte   [Dragonstar Arena, Craglorn, Craglorn]</v>
      </c>
    </row>
    <row r="270" spans="1:59" x14ac:dyDescent="0.25">
      <c r="A270" s="12">
        <v>316</v>
      </c>
      <c r="B270" t="s">
        <v>1143</v>
      </c>
      <c r="C270" t="s">
        <v>1144</v>
      </c>
      <c r="D270" s="3">
        <f t="shared" si="24"/>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5"/>
        <v>[316] = {wayshrines={270,270,270,}, dlcId=DLC_BASE_GAME</v>
      </c>
      <c r="BD270" s="21" t="str">
        <f t="shared" si="26"/>
        <v>, zoneIds={635,888,888}, veteran=false</v>
      </c>
      <c r="BE270" s="21" t="str">
        <f t="shared" si="29"/>
        <v>, setType=LIBSETS_SETTYPE_ARENA</v>
      </c>
      <c r="BF270" s="21" t="str">
        <f t="shared" si="27"/>
        <v>, isProcSetAllowedInPvP=0, dropMechanic={LIBSETS_DROP_MECHANIC_ARENA_STAGE_CHEST,LIBSETS_DROP_MECHANIC_ARENA_STAGE_CHEST}, dropMechanicDropLocationNames={['en']={'','Arena stage chest','','','','',},['de']={'','Arena-Phasen Schatztruhe','','','','',},}</v>
      </c>
      <c r="BG270" s="21" t="str">
        <f t="shared" si="28"/>
        <v>}, --Caustic Arrow / Beißender Pfeil   [Dragonstar Arena, Craglorn, Craglorn]</v>
      </c>
    </row>
    <row r="271" spans="1:59" x14ac:dyDescent="0.25">
      <c r="A271" s="12">
        <v>317</v>
      </c>
      <c r="B271" t="s">
        <v>1145</v>
      </c>
      <c r="C271" t="s">
        <v>1146</v>
      </c>
      <c r="D271" s="3">
        <f t="shared" si="24"/>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5"/>
        <v>[317] = {wayshrines={270,270,270,}, dlcId=DLC_BASE_GAME</v>
      </c>
      <c r="BD271" s="21" t="str">
        <f t="shared" si="26"/>
        <v>, zoneIds={635,888,888}, veteran=false</v>
      </c>
      <c r="BE271" s="21" t="str">
        <f t="shared" si="29"/>
        <v>, setType=LIBSETS_SETTYPE_ARENA</v>
      </c>
      <c r="BF271" s="21" t="str">
        <f t="shared" si="27"/>
        <v>, dropMechanic={LIBSETS_DROP_MECHANIC_ARENA_STAGE_CHEST,LIBSETS_DROP_MECHANIC_ARENA_STAGE_CHEST}, dropMechanicDropLocationNames={['en']={'','Arena stage chest','','','','',},['de']={'','Arena-Phasen Schatztruhe','','','','',},}</v>
      </c>
      <c r="BG271" s="21" t="str">
        <f t="shared" si="28"/>
        <v>}, --Destructive Impact / Zerstörerischer Einschlag   [Dragonstar Arena, Craglorn, Craglorn]</v>
      </c>
    </row>
    <row r="272" spans="1:59" x14ac:dyDescent="0.25">
      <c r="A272" s="12">
        <v>318</v>
      </c>
      <c r="B272" t="s">
        <v>1147</v>
      </c>
      <c r="C272" t="s">
        <v>1148</v>
      </c>
      <c r="D272" s="3">
        <f t="shared" si="24"/>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5"/>
        <v>[318] = {wayshrines={270,270,270,}, dlcId=DLC_BASE_GAME</v>
      </c>
      <c r="BD272" s="21" t="str">
        <f t="shared" si="26"/>
        <v>, zoneIds={635,888,888}, veteran=false</v>
      </c>
      <c r="BE272" s="21" t="str">
        <f t="shared" si="29"/>
        <v>, setType=LIBSETS_SETTYPE_ARENA</v>
      </c>
      <c r="BF272" s="21" t="str">
        <f t="shared" si="27"/>
        <v>, dropMechanic={LIBSETS_DROP_MECHANIC_ARENA_STAGE_CHEST,LIBSETS_DROP_MECHANIC_ARENA_STAGE_CHEST}, dropMechanicDropLocationNames={['en']={'','Arena stage chest','','','','',},['de']={'','Arena-Phasen Schatztruhe','','','','',},}</v>
      </c>
      <c r="BG272" s="21" t="str">
        <f t="shared" si="28"/>
        <v>}, --Grand Rejuvenation / Große Verjüngung   [Dragonstar Arena, Craglorn, Craglorn]</v>
      </c>
    </row>
    <row r="273" spans="1:59" x14ac:dyDescent="0.25">
      <c r="A273" s="12">
        <v>320</v>
      </c>
      <c r="B273" t="s">
        <v>1149</v>
      </c>
      <c r="C273" t="s">
        <v>1150</v>
      </c>
      <c r="D273" s="3">
        <f t="shared" si="24"/>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5"/>
        <v>[320] = {wayshrines={284,284,284,}, dlcId=DLC_MORROWIND</v>
      </c>
      <c r="BD273" s="21" t="str">
        <f t="shared" si="26"/>
        <v>, zoneIds={849,849,849,849}, veteran=false</v>
      </c>
      <c r="BE273" s="21" t="str">
        <f t="shared" si="29"/>
        <v>, setType=LIBSETS_SETTYPE_OVERLAND</v>
      </c>
      <c r="BF273" s="21" t="str">
        <f t="shared" si="27"/>
        <v>, isProcSetAllowedInPvP=1, dropMechanic={LIBSETS_DROP_MECHANIC_OVERLAND_BOSS_DELVE,LIBSETS_DROP_MECHANIC_OVERLAND_WORLDBOSS,LIBSETS_DROP_MECHANIC_OVERLAND_BOSS_PUBLIC_DUNGEON,LIBSETS_DROP_MECHANIC_OVERLAND_CHEST}</v>
      </c>
      <c r="BG273" s="21" t="str">
        <f t="shared" si="28"/>
        <v>}, --War Maiden / Kriegsjungfer   [Vvardenfell, Vvardenfell, Vvardenfell, Vvardenfell]</v>
      </c>
    </row>
    <row r="274" spans="1:59" x14ac:dyDescent="0.25">
      <c r="A274" s="12">
        <v>321</v>
      </c>
      <c r="B274" t="s">
        <v>1151</v>
      </c>
      <c r="C274" t="s">
        <v>1152</v>
      </c>
      <c r="D274" s="3">
        <f t="shared" si="24"/>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5"/>
        <v>[321] = {wayshrines={284,284,284,}, dlcId=DLC_MORROWIND</v>
      </c>
      <c r="BD274" s="21" t="str">
        <f t="shared" si="26"/>
        <v>, zoneIds={849,849,849,849}, veteran=false</v>
      </c>
      <c r="BE274" s="21" t="str">
        <f t="shared" si="29"/>
        <v>, setType=LIBSETS_SETTYPE_OVERLAND</v>
      </c>
      <c r="BF274" s="21" t="str">
        <f t="shared" si="27"/>
        <v>, dropMechanic={LIBSETS_DROP_MECHANIC_OVERLAND_BOSS_DELVE,LIBSETS_DROP_MECHANIC_OVERLAND_WORLDBOSS,LIBSETS_DROP_MECHANIC_OVERLAND_BOSS_PUBLIC_DUNGEON,LIBSETS_DROP_MECHANIC_OVERLAND_CHEST}</v>
      </c>
      <c r="BG274" s="21" t="str">
        <f t="shared" si="28"/>
        <v>}, --Defiler / Schänder   [Vvardenfell, Vvardenfell, Vvardenfell, Vvardenfell]</v>
      </c>
    </row>
    <row r="275" spans="1:59" x14ac:dyDescent="0.25">
      <c r="A275" s="12">
        <v>322</v>
      </c>
      <c r="B275" t="s">
        <v>1153</v>
      </c>
      <c r="C275" t="s">
        <v>1154</v>
      </c>
      <c r="D275" s="3">
        <f t="shared" si="24"/>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5"/>
        <v>[322] = {wayshrines={284,284,284,}, dlcId=DLC_MORROWIND</v>
      </c>
      <c r="BD275" s="21" t="str">
        <f t="shared" si="26"/>
        <v>, zoneIds={849,849,849,849}, veteran=false</v>
      </c>
      <c r="BE275" s="21" t="str">
        <f t="shared" si="29"/>
        <v>, setType=LIBSETS_SETTYPE_OVERLAND</v>
      </c>
      <c r="BF275" s="21" t="str">
        <f t="shared" si="27"/>
        <v>, dropMechanic={LIBSETS_DROP_MECHANIC_OVERLAND_BOSS_DELVE,LIBSETS_DROP_MECHANIC_OVERLAND_WORLDBOSS,LIBSETS_DROP_MECHANIC_OVERLAND_BOSS_PUBLIC_DUNGEON,LIBSETS_DROP_MECHANIC_OVERLAND_CHEST}</v>
      </c>
      <c r="BG275" s="21" t="str">
        <f t="shared" si="28"/>
        <v>}, --Warrior-Poet / Kriegerpoet   [Vvardenfell, Vvardenfell, Vvardenfell, Vvardenfell]</v>
      </c>
    </row>
    <row r="276" spans="1:59" x14ac:dyDescent="0.25">
      <c r="A276" s="5">
        <v>323</v>
      </c>
      <c r="B276" t="s">
        <v>1155</v>
      </c>
      <c r="C276" t="s">
        <v>2623</v>
      </c>
      <c r="D276" s="3">
        <f t="shared" si="24"/>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5"/>
        <v>[323] = {wayshrines={276,276,276,}, traitsNeeded=3, dlcId=DLC_MORROWIND</v>
      </c>
      <c r="BD276" s="21" t="str">
        <f t="shared" si="26"/>
        <v>, zoneIds={849,849,849}, veteran=false</v>
      </c>
      <c r="BE276" s="21" t="str">
        <f t="shared" si="29"/>
        <v>, setType=LIBSETS_SETTYPE_CRAFTED</v>
      </c>
      <c r="BF276" s="21" t="str">
        <f t="shared" si="27"/>
        <v>, isProcSetAllowedInPvP=1, dropMechanic={LIBSETS_DROP_MECHANIC_CRAFTED,LIBSETS_DROP_MECHANIC_CRAFTED}</v>
      </c>
      <c r="BG276" s="21" t="str">
        <f t="shared" si="28"/>
        <v>}, --Assassin\'s Guile / Assassinenlist   [Vvardenfell, Vvardenfell, Vvardenfell]</v>
      </c>
    </row>
    <row r="277" spans="1:59" x14ac:dyDescent="0.25">
      <c r="A277" s="5">
        <v>324</v>
      </c>
      <c r="B277" t="s">
        <v>1156</v>
      </c>
      <c r="C277" t="s">
        <v>1157</v>
      </c>
      <c r="D277" s="3">
        <f t="shared" si="24"/>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5"/>
        <v>[324] = {wayshrines={329,329,329,}, traitsNeeded=8, dlcId=DLC_MORROWIND</v>
      </c>
      <c r="BD277" s="21" t="str">
        <f t="shared" si="26"/>
        <v>, zoneIds={849,849,849}, veteran=false</v>
      </c>
      <c r="BE277" s="21" t="str">
        <f t="shared" si="29"/>
        <v>, setType=LIBSETS_SETTYPE_CRAFTED</v>
      </c>
      <c r="BF277" s="21" t="str">
        <f t="shared" si="27"/>
        <v>, dropMechanic={LIBSETS_DROP_MECHANIC_CRAFTED,LIBSETS_DROP_MECHANIC_CRAFTED}</v>
      </c>
      <c r="BG277" s="21" t="str">
        <f t="shared" si="28"/>
        <v>}, --Daedric Trickery / Daedrische Gaunerei   [Vvardenfell, Vvardenfell, Vvardenfell]</v>
      </c>
    </row>
    <row r="278" spans="1:59" x14ac:dyDescent="0.25">
      <c r="A278" s="5">
        <v>325</v>
      </c>
      <c r="B278" t="s">
        <v>1158</v>
      </c>
      <c r="C278" t="s">
        <v>1159</v>
      </c>
      <c r="D278" s="3">
        <f t="shared" si="24"/>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5"/>
        <v>[325] = {wayshrines={282,282,282,}, traitsNeeded=6, dlcId=DLC_MORROWIND</v>
      </c>
      <c r="BD278" s="21" t="str">
        <f t="shared" si="26"/>
        <v>, zoneIds={849,849,849}, veteran=false</v>
      </c>
      <c r="BE278" s="21" t="str">
        <f t="shared" si="29"/>
        <v>, setType=LIBSETS_SETTYPE_CRAFTED</v>
      </c>
      <c r="BF278" s="21" t="str">
        <f t="shared" si="27"/>
        <v>, isProcSetAllowedInPvP=1, dropMechanic={LIBSETS_DROP_MECHANIC_CRAFTED,LIBSETS_DROP_MECHANIC_CRAFTED}</v>
      </c>
      <c r="BG278" s="21" t="str">
        <f t="shared" si="28"/>
        <v>}, --Shacklebreaker / Kettensprenger   [Vvardenfell, Vvardenfell, Vvardenfell]</v>
      </c>
    </row>
    <row r="279" spans="1:59" x14ac:dyDescent="0.25">
      <c r="A279" s="12">
        <v>326</v>
      </c>
      <c r="B279" t="s">
        <v>1160</v>
      </c>
      <c r="C279" t="s">
        <v>2624</v>
      </c>
      <c r="D279" s="3">
        <f t="shared" si="24"/>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5"/>
        <v>[326] = {wayshrines={-1,-1,-1,}, dlcId=DLC_BASE_GAME</v>
      </c>
      <c r="BD279" s="21" t="str">
        <f t="shared" si="26"/>
        <v>, veteran=false</v>
      </c>
      <c r="BE279" s="21" t="str">
        <f t="shared" si="29"/>
        <v>, setType=LIBSETS_SETTYPE_BATTLEGROUND</v>
      </c>
      <c r="BF279" s="21" t="str">
        <f t="shared" si="27"/>
        <v>, dropMechanic={LIBSETS_DROP_MECHANIC_BATTLEGROUND_REWARD}</v>
      </c>
      <c r="BG279" s="21" t="str">
        <f t="shared" si="28"/>
        <v>}, --Vanguard\'s Challenge / Vorhutdisput   [!Battleground]</v>
      </c>
    </row>
    <row r="280" spans="1:59" x14ac:dyDescent="0.25">
      <c r="A280" s="12">
        <v>327</v>
      </c>
      <c r="B280" t="s">
        <v>1161</v>
      </c>
      <c r="C280" t="s">
        <v>2625</v>
      </c>
      <c r="D280" s="3">
        <f t="shared" si="24"/>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5"/>
        <v>[327] = {wayshrines={-1,-1,-1,}, dlcId=DLC_BASE_GAME</v>
      </c>
      <c r="BD280" s="21" t="str">
        <f t="shared" si="26"/>
        <v>, veteran=false</v>
      </c>
      <c r="BE280" s="21" t="str">
        <f t="shared" si="29"/>
        <v>, setType=LIBSETS_SETTYPE_BATTLEGROUND</v>
      </c>
      <c r="BF280" s="21" t="str">
        <f t="shared" si="27"/>
        <v>, dropMechanic={LIBSETS_DROP_MECHANIC_BATTLEGROUND_REWARD}</v>
      </c>
      <c r="BG280" s="21" t="str">
        <f t="shared" si="28"/>
        <v>}, --Coward\'s Gear / Feiglingstracht   [!Battleground]</v>
      </c>
    </row>
    <row r="281" spans="1:59" x14ac:dyDescent="0.25">
      <c r="A281" s="12">
        <v>328</v>
      </c>
      <c r="B281" t="s">
        <v>1162</v>
      </c>
      <c r="C281" t="s">
        <v>1163</v>
      </c>
      <c r="D281" s="3">
        <f t="shared" si="24"/>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5"/>
        <v>[328] = {wayshrines={-1,-1,-1,}, dlcId=DLC_BASE_GAME</v>
      </c>
      <c r="BD281" s="21" t="str">
        <f t="shared" si="26"/>
        <v>, veteran=false</v>
      </c>
      <c r="BE281" s="21" t="str">
        <f t="shared" si="29"/>
        <v>, setType=LIBSETS_SETTYPE_BATTLEGROUND</v>
      </c>
      <c r="BF281" s="21" t="str">
        <f t="shared" si="27"/>
        <v>, dropMechanic={LIBSETS_DROP_MECHANIC_BATTLEGROUND_REWARD}</v>
      </c>
      <c r="BG281" s="21" t="str">
        <f t="shared" si="28"/>
        <v>}, --Knight Slayer / Ritterschlächter   [!Battleground]</v>
      </c>
    </row>
    <row r="282" spans="1:59" x14ac:dyDescent="0.25">
      <c r="A282" s="12">
        <v>329</v>
      </c>
      <c r="B282" t="s">
        <v>1164</v>
      </c>
      <c r="C282" t="s">
        <v>2626</v>
      </c>
      <c r="D282" s="3">
        <f t="shared" si="24"/>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5"/>
        <v>[329] = {wayshrines={-1,-1,-1,}, dlcId=DLC_BASE_GAME</v>
      </c>
      <c r="BD282" s="21" t="str">
        <f t="shared" si="26"/>
        <v>, veteran=false</v>
      </c>
      <c r="BE282" s="21" t="str">
        <f t="shared" si="29"/>
        <v>, setType=LIBSETS_SETTYPE_BATTLEGROUND</v>
      </c>
      <c r="BF282" s="21" t="str">
        <f t="shared" si="27"/>
        <v>, dropMechanic={LIBSETS_DROP_MECHANIC_BATTLEGROUND_REWARD}</v>
      </c>
      <c r="BG282" s="21" t="str">
        <f t="shared" si="28"/>
        <v>}, --Wizard\'s Riposte / Zaubererreplik   [!Battleground]</v>
      </c>
    </row>
    <row r="283" spans="1:59" x14ac:dyDescent="0.25">
      <c r="A283" s="12">
        <v>330</v>
      </c>
      <c r="B283" t="s">
        <v>1165</v>
      </c>
      <c r="C283" t="s">
        <v>1166</v>
      </c>
      <c r="D283" s="3">
        <f t="shared" si="24"/>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5"/>
        <v>[330] = {wayshrines={331,331,331,}, dlcId=DLC_CLOCKWORK_CITY</v>
      </c>
      <c r="BD283" s="21" t="str">
        <f t="shared" si="26"/>
        <v>, zoneIds={975,849,849}, veteran=false</v>
      </c>
      <c r="BE283" s="21" t="str">
        <f t="shared" si="29"/>
        <v>, setType=LIBSETS_SETTYPE_TRIAL</v>
      </c>
      <c r="BF283" s="21" t="str">
        <f t="shared" si="27"/>
        <v>, dropMechanic={LIBSETS_DROP_MECHANIC_TRIAL_BOSS}</v>
      </c>
      <c r="BG283" s="21" t="str">
        <f t="shared" si="28"/>
        <v>}, --Automated Defense / Automatisierte Verteidigung   [Halls of Fabrication, Vvardenfell, Vvardenfell]</v>
      </c>
    </row>
    <row r="284" spans="1:59" x14ac:dyDescent="0.25">
      <c r="A284" s="12">
        <v>331</v>
      </c>
      <c r="B284" t="s">
        <v>1167</v>
      </c>
      <c r="C284" t="s">
        <v>1168</v>
      </c>
      <c r="D284" s="3">
        <f t="shared" si="24"/>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5"/>
        <v>[331] = {wayshrines={331,331,331,}, dlcId=DLC_CLOCKWORK_CITY</v>
      </c>
      <c r="BD284" s="21" t="str">
        <f t="shared" si="26"/>
        <v>, zoneIds={975,849,849}, veteran=false</v>
      </c>
      <c r="BE284" s="21" t="str">
        <f t="shared" si="29"/>
        <v>, setType=LIBSETS_SETTYPE_TRIAL</v>
      </c>
      <c r="BF284" s="21" t="str">
        <f t="shared" si="27"/>
        <v>, dropMechanic={LIBSETS_DROP_MECHANIC_TRIAL_BOSS}</v>
      </c>
      <c r="BG284" s="21" t="str">
        <f t="shared" si="28"/>
        <v>}, --War Machine / Kriegsmaschine   [Halls of Fabrication, Vvardenfell, Vvardenfell]</v>
      </c>
    </row>
    <row r="285" spans="1:59" x14ac:dyDescent="0.25">
      <c r="A285" s="12">
        <v>332</v>
      </c>
      <c r="B285" t="s">
        <v>1169</v>
      </c>
      <c r="C285" t="s">
        <v>1170</v>
      </c>
      <c r="D285" s="3">
        <f t="shared" si="24"/>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5"/>
        <v>[332] = {wayshrines={331,331,331,}, dlcId=DLC_CLOCKWORK_CITY</v>
      </c>
      <c r="BD285" s="21" t="str">
        <f t="shared" si="26"/>
        <v>, zoneIds={975,849,849}, veteran=false</v>
      </c>
      <c r="BE285" s="21" t="str">
        <f t="shared" si="29"/>
        <v>, setType=LIBSETS_SETTYPE_TRIAL</v>
      </c>
      <c r="BF285" s="21" t="str">
        <f t="shared" si="27"/>
        <v>, dropMechanic={LIBSETS_DROP_MECHANIC_TRIAL_BOSS}</v>
      </c>
      <c r="BG285" s="21" t="str">
        <f t="shared" si="28"/>
        <v>}, --Master Architect / Meisterarchitekt   [Halls of Fabrication, Vvardenfell, Vvardenfell]</v>
      </c>
    </row>
    <row r="286" spans="1:59" x14ac:dyDescent="0.25">
      <c r="A286" s="12">
        <v>333</v>
      </c>
      <c r="B286" t="s">
        <v>1171</v>
      </c>
      <c r="C286" t="s">
        <v>2627</v>
      </c>
      <c r="D286" s="3">
        <f t="shared" si="24"/>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5"/>
        <v>[333] = {wayshrines={331,331,331,}, dlcId=DLC_CLOCKWORK_CITY</v>
      </c>
      <c r="BD286" s="21" t="str">
        <f t="shared" si="26"/>
        <v>, zoneIds={975,849,849}, veteran=false</v>
      </c>
      <c r="BE286" s="21" t="str">
        <f t="shared" si="29"/>
        <v>, setType=LIBSETS_SETTYPE_TRIAL</v>
      </c>
      <c r="BF286" s="21" t="str">
        <f t="shared" si="27"/>
        <v>, dropMechanic={LIBSETS_DROP_MECHANIC_TRIAL_BOSS}</v>
      </c>
      <c r="BG286" s="21" t="str">
        <f t="shared" si="28"/>
        <v>}, --Inventor\'s Guard / Erfindergarde   [Halls of Fabrication, Vvardenfell, Vvardenfell]</v>
      </c>
    </row>
    <row r="287" spans="1:59" x14ac:dyDescent="0.25">
      <c r="A287" s="12">
        <v>334</v>
      </c>
      <c r="B287" t="s">
        <v>1172</v>
      </c>
      <c r="C287" t="s">
        <v>1173</v>
      </c>
      <c r="D287" s="3">
        <f t="shared" si="24"/>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5"/>
        <v>[334] = {wayshrines={-1,-1,-1,}, dlcId=DLC_BASE_GAME</v>
      </c>
      <c r="BD287" s="21" t="str">
        <f t="shared" si="26"/>
        <v>, veteran=false</v>
      </c>
      <c r="BE287" s="21" t="str">
        <f t="shared" si="29"/>
        <v>, setType=LIBSETS_SETTYPE_BATTLEGROUND</v>
      </c>
      <c r="BF287" s="21" t="str">
        <f t="shared" si="27"/>
        <v>, isProcSetAllowedInPvP=1, dropMechanic={LIBSETS_DROP_MECHANIC_BATTLEGROUND_REWARD}</v>
      </c>
      <c r="BG287" s="21" t="str">
        <f t="shared" si="28"/>
        <v>}, --Impregnable Armor / Unüberwindliche Rüstung   [!Battleground]</v>
      </c>
    </row>
    <row r="288" spans="1:59" x14ac:dyDescent="0.25">
      <c r="A288" s="12">
        <v>335</v>
      </c>
      <c r="B288" t="s">
        <v>1174</v>
      </c>
      <c r="C288" t="s">
        <v>2628</v>
      </c>
      <c r="D288" s="3">
        <f t="shared" si="24"/>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5"/>
        <v>[335] = {wayshrines={332,332,332,}, dlcId=DLC_HORNS_OF_THE_REACH</v>
      </c>
      <c r="BD288" s="21" t="str">
        <f t="shared" si="26"/>
        <v>, zoneIds={974,888,888}, veteran=false</v>
      </c>
      <c r="BE288" s="21" t="str">
        <f t="shared" si="29"/>
        <v>, setType=LIBSETS_SETTYPE_DUNGEON</v>
      </c>
      <c r="BF288" s="21" t="str">
        <f t="shared" si="27"/>
        <v>, dropMechanic={LIBSETS_DROP_MECHANIC_GROUP_DUNGEON_BOSS,LIBSETS_DROP_MECHANIC_GROUP_DUNGEON_BOSS}</v>
      </c>
      <c r="BG288" s="21" t="str">
        <f t="shared" si="28"/>
        <v>}, --Draugr\'s Rest / Draugrruhe   [Falkreath Hold, Craglorn, Craglorn]</v>
      </c>
    </row>
    <row r="289" spans="1:59" x14ac:dyDescent="0.25">
      <c r="A289" s="12">
        <v>336</v>
      </c>
      <c r="B289" t="s">
        <v>1175</v>
      </c>
      <c r="C289" t="s">
        <v>1176</v>
      </c>
      <c r="D289" s="3">
        <f t="shared" si="24"/>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5"/>
        <v>[336] = {wayshrines={332,332,332,}, dlcId=DLC_HORNS_OF_THE_REACH</v>
      </c>
      <c r="BD289" s="21" t="str">
        <f t="shared" si="26"/>
        <v>, zoneIds={974,888,888}, veteran=false</v>
      </c>
      <c r="BE289" s="21" t="str">
        <f t="shared" si="29"/>
        <v>, setType=LIBSETS_SETTYPE_DUNGEON</v>
      </c>
      <c r="BF289" s="21" t="str">
        <f t="shared" si="27"/>
        <v>, dropMechanic={LIBSETS_DROP_MECHANIC_GROUP_DUNGEON_BOSS,LIBSETS_DROP_MECHANIC_GROUP_DUNGEON_BOSS}</v>
      </c>
      <c r="BG289" s="21" t="str">
        <f t="shared" si="28"/>
        <v>}, --Pillar of Nirn / Säulen von Nirn   [Falkreath Hold, Craglorn, Craglorn]</v>
      </c>
    </row>
    <row r="290" spans="1:59" x14ac:dyDescent="0.25">
      <c r="A290" s="12">
        <v>337</v>
      </c>
      <c r="B290" t="s">
        <v>1177</v>
      </c>
      <c r="C290" t="s">
        <v>1178</v>
      </c>
      <c r="D290" s="3">
        <f t="shared" si="24"/>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5"/>
        <v>[337] = {wayshrines={332,332,332,}, dlcId=DLC_HORNS_OF_THE_REACH</v>
      </c>
      <c r="BD290" s="21" t="str">
        <f t="shared" si="26"/>
        <v>, zoneIds={974,888,888}, veteran=false</v>
      </c>
      <c r="BE290" s="21" t="str">
        <f t="shared" si="29"/>
        <v>, setType=LIBSETS_SETTYPE_DUNGEON</v>
      </c>
      <c r="BF290" s="21" t="str">
        <f t="shared" si="27"/>
        <v>, dropMechanic={LIBSETS_DROP_MECHANIC_GROUP_DUNGEON_BOSS,LIBSETS_DROP_MECHANIC_GROUP_DUNGEON_BOSS}</v>
      </c>
      <c r="BG290" s="21" t="str">
        <f t="shared" si="28"/>
        <v>}, --Ironblood / Eisenblut   [Falkreath Hold, Craglorn, Craglorn]</v>
      </c>
    </row>
    <row r="291" spans="1:59" x14ac:dyDescent="0.25">
      <c r="A291" s="12">
        <v>338</v>
      </c>
      <c r="B291" t="s">
        <v>1179</v>
      </c>
      <c r="C291" t="s">
        <v>1180</v>
      </c>
      <c r="D291" s="3">
        <f t="shared" si="24"/>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5"/>
        <v>[338] = {wayshrines={326,326,326,}, dlcId=DLC_HORNS_OF_THE_REACH</v>
      </c>
      <c r="BD291" s="21" t="str">
        <f t="shared" si="26"/>
        <v>, zoneIds={973,888,888}, veteran=false</v>
      </c>
      <c r="BE291" s="21" t="str">
        <f t="shared" si="29"/>
        <v>, setType=LIBSETS_SETTYPE_DUNGEON</v>
      </c>
      <c r="BF291" s="21" t="str">
        <f t="shared" si="27"/>
        <v>, dropMechanic={LIBSETS_DROP_MECHANIC_GROUP_DUNGEON_BOSS,LIBSETS_DROP_MECHANIC_GROUP_DUNGEON_BOSS}</v>
      </c>
      <c r="BG291" s="21" t="str">
        <f t="shared" si="28"/>
        <v>}, --Flame Blossom / Flammenblüte   [Bloodroot Forge, Craglorn, Craglorn]</v>
      </c>
    </row>
    <row r="292" spans="1:59" x14ac:dyDescent="0.25">
      <c r="A292" s="12">
        <v>339</v>
      </c>
      <c r="B292" t="s">
        <v>1181</v>
      </c>
      <c r="C292" t="s">
        <v>1182</v>
      </c>
      <c r="D292" s="3">
        <f t="shared" si="24"/>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5"/>
        <v>[339] = {wayshrines={326,326,326,}, dlcId=DLC_HORNS_OF_THE_REACH</v>
      </c>
      <c r="BD292" s="21" t="str">
        <f t="shared" si="26"/>
        <v>, zoneIds={973,888,888}, veteran=false</v>
      </c>
      <c r="BE292" s="21" t="str">
        <f t="shared" si="29"/>
        <v>, setType=LIBSETS_SETTYPE_DUNGEON</v>
      </c>
      <c r="BF292" s="21" t="str">
        <f t="shared" si="27"/>
        <v>, isProcSetAllowedInPvP=1, dropMechanic={LIBSETS_DROP_MECHANIC_GROUP_DUNGEON_BOSS,LIBSETS_DROP_MECHANIC_GROUP_DUNGEON_BOSS}</v>
      </c>
      <c r="BG292" s="21" t="str">
        <f t="shared" si="28"/>
        <v>}, --Blooddrinker / Bluttrinker   [Bloodroot Forge, Craglorn, Craglorn]</v>
      </c>
    </row>
    <row r="293" spans="1:59" x14ac:dyDescent="0.25">
      <c r="A293" s="12">
        <v>340</v>
      </c>
      <c r="B293" t="s">
        <v>1183</v>
      </c>
      <c r="C293" t="s">
        <v>2629</v>
      </c>
      <c r="D293" s="3">
        <f t="shared" si="24"/>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5"/>
        <v>[340] = {wayshrines={326,326,326,}, dlcId=DLC_HORNS_OF_THE_REACH</v>
      </c>
      <c r="BD293" s="21" t="str">
        <f t="shared" si="26"/>
        <v>, zoneIds={973,888,888}, veteran=false</v>
      </c>
      <c r="BE293" s="21" t="str">
        <f t="shared" si="29"/>
        <v>, setType=LIBSETS_SETTYPE_DUNGEON</v>
      </c>
      <c r="BF293" s="21" t="str">
        <f t="shared" si="27"/>
        <v>, dropMechanic={LIBSETS_DROP_MECHANIC_GROUP_DUNGEON_BOSS,LIBSETS_DROP_MECHANIC_GROUP_DUNGEON_BOSS}</v>
      </c>
      <c r="BG293" s="21" t="str">
        <f t="shared" si="28"/>
        <v>}, --Hagraven\'s Garden / Vettelgarten   [Bloodroot Forge, Craglorn, Craglorn]</v>
      </c>
    </row>
    <row r="294" spans="1:59" x14ac:dyDescent="0.25">
      <c r="A294" s="5">
        <v>341</v>
      </c>
      <c r="B294" t="s">
        <v>1184</v>
      </c>
      <c r="C294" t="s">
        <v>4</v>
      </c>
      <c r="D294" s="3">
        <f t="shared" si="24"/>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5"/>
        <v>[341] = {wayshrines={326,326,326,}, dlcId=DLC_HORNS_OF_THE_REACH</v>
      </c>
      <c r="BD294" s="21" t="str">
        <f t="shared" si="26"/>
        <v>, zoneIds={973,888,888}, veteran={[EQUIP_TYPE_HEAD]=true, [EQUIP_TYPE_SHOULDERS]=false}</v>
      </c>
      <c r="BE294" s="21" t="str">
        <f t="shared" si="29"/>
        <v>, setType=LIBSETS_SETTYPE_MONSTER, undauntedChestId=3</v>
      </c>
      <c r="BF294" s="21" t="str">
        <f t="shared" si="27"/>
        <v>, dropMechanic={LIBSETS_DROP_MECHANIC_MONSTER_NAME}, dropMechanicDropLocationNames={['en']={'Earthgore Amalgam','','','','','',},['de']={'Erdbluter-Amalgam','','','','','',},}</v>
      </c>
      <c r="BG294" s="21" t="str">
        <f t="shared" si="28"/>
        <v>}, --Earthgore / Erdbluter   [Bloodroot Forge, Craglorn, Craglorn]</v>
      </c>
    </row>
    <row r="295" spans="1:59" x14ac:dyDescent="0.25">
      <c r="A295" s="5">
        <v>342</v>
      </c>
      <c r="B295" t="s">
        <v>3</v>
      </c>
      <c r="C295" t="s">
        <v>3</v>
      </c>
      <c r="D295" s="3">
        <f t="shared" si="24"/>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5"/>
        <v>[342] = {wayshrines={332,332,332,}, dlcId=DLC_HORNS_OF_THE_REACH</v>
      </c>
      <c r="BD295" s="21" t="str">
        <f t="shared" si="26"/>
        <v>, zoneIds={974,888,888}, veteran={[EQUIP_TYPE_HEAD]=true, [EQUIP_TYPE_SHOULDERS]=false}</v>
      </c>
      <c r="BE295" s="21" t="str">
        <f t="shared" si="29"/>
        <v>, setType=LIBSETS_SETTYPE_MONSTER, undauntedChestId=3</v>
      </c>
      <c r="BF295" s="21" t="str">
        <f t="shared" si="27"/>
        <v>, dropMechanic={LIBSETS_DROP_MECHANIC_MONSTER_NAME}, dropMechanicDropLocationNames={['en']={'Domihaus the Bloody-Hornedin','','','','','',},['de']={'Domihaus der Blutgehörnte','','','','','',},}</v>
      </c>
      <c r="BG295" s="21" t="str">
        <f t="shared" si="28"/>
        <v>}, --Domihaus / Domihaus   [Falkreath Hold, Craglorn, Craglorn]</v>
      </c>
    </row>
    <row r="296" spans="1:59" x14ac:dyDescent="0.25">
      <c r="A296" s="12">
        <v>343</v>
      </c>
      <c r="B296" t="s">
        <v>1185</v>
      </c>
      <c r="C296" t="s">
        <v>2630</v>
      </c>
      <c r="D296" s="3">
        <f t="shared" si="24"/>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5"/>
        <v>[343] = {wayshrines={341,341,341,}, dlcId=DLC_DRAGON_BONES</v>
      </c>
      <c r="BD296" s="21" t="str">
        <f t="shared" si="26"/>
        <v>, zoneIds={1009,92,92}, veteran=false</v>
      </c>
      <c r="BE296" s="21" t="str">
        <f t="shared" si="29"/>
        <v>, setType=LIBSETS_SETTYPE_DUNGEON</v>
      </c>
      <c r="BF296" s="21" t="str">
        <f t="shared" si="27"/>
        <v>, dropMechanic={LIBSETS_DROP_MECHANIC_GROUP_DUNGEON_BOSS,LIBSETS_DROP_MECHANIC_GROUP_DUNGEON_BOSS}</v>
      </c>
      <c r="BG296" s="21" t="str">
        <f t="shared" si="28"/>
        <v>}, --Caluurion\'s Legacy / Caluurions Erbe   [Fang Lair, Bangkorai, Bangkorai]</v>
      </c>
    </row>
    <row r="297" spans="1:59" x14ac:dyDescent="0.25">
      <c r="A297" s="12">
        <v>344</v>
      </c>
      <c r="B297" t="s">
        <v>1186</v>
      </c>
      <c r="C297" t="s">
        <v>1187</v>
      </c>
      <c r="D297" s="3">
        <f t="shared" si="24"/>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5"/>
        <v>[344] = {wayshrines={341,341,341,}, dlcId=DLC_DRAGON_BONES</v>
      </c>
      <c r="BD297" s="21" t="str">
        <f t="shared" si="26"/>
        <v>, zoneIds={1009,92,92}, veteran=false</v>
      </c>
      <c r="BE297" s="21" t="str">
        <f t="shared" si="29"/>
        <v>, setType=LIBSETS_SETTYPE_DUNGEON</v>
      </c>
      <c r="BF297" s="21" t="str">
        <f t="shared" si="27"/>
        <v>, dropMechanic={LIBSETS_DROP_MECHANIC_GROUP_DUNGEON_BOSS,LIBSETS_DROP_MECHANIC_GROUP_DUNGEON_BOSS}</v>
      </c>
      <c r="BG297" s="21" t="str">
        <f t="shared" si="28"/>
        <v>}, --Trappings of Invigoration / Stärkungsprunk   [Fang Lair, Bangkorai, Bangkorai]</v>
      </c>
    </row>
    <row r="298" spans="1:59" x14ac:dyDescent="0.25">
      <c r="A298" s="12">
        <v>345</v>
      </c>
      <c r="B298" t="s">
        <v>1188</v>
      </c>
      <c r="C298" t="s">
        <v>2631</v>
      </c>
      <c r="D298" s="3">
        <f t="shared" si="24"/>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5"/>
        <v>[345] = {wayshrines={341,341,341,}, dlcId=DLC_DRAGON_BONES</v>
      </c>
      <c r="BD298" s="21" t="str">
        <f t="shared" si="26"/>
        <v>, zoneIds={1009,92,92}, veteran=false</v>
      </c>
      <c r="BE298" s="21" t="str">
        <f t="shared" si="29"/>
        <v>, setType=LIBSETS_SETTYPE_DUNGEON</v>
      </c>
      <c r="BF298" s="21" t="str">
        <f t="shared" si="27"/>
        <v>, dropMechanic={LIBSETS_DROP_MECHANIC_GROUP_DUNGEON_BOSS,LIBSETS_DROP_MECHANIC_GROUP_DUNGEON_BOSS}</v>
      </c>
      <c r="BG298" s="21" t="str">
        <f t="shared" si="28"/>
        <v>}, --Ulfnor\'s Favor / Ulfnors Gunst   [Fang Lair, Bangkorai, Bangkorai]</v>
      </c>
    </row>
    <row r="299" spans="1:59" x14ac:dyDescent="0.25">
      <c r="A299" s="12">
        <v>346</v>
      </c>
      <c r="B299" t="s">
        <v>1189</v>
      </c>
      <c r="C299" t="s">
        <v>2632</v>
      </c>
      <c r="D299" s="3">
        <f t="shared" si="24"/>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5"/>
        <v>[346] = {wayshrines={363,363,363,}, dlcId=DLC_DRAGON_BONES</v>
      </c>
      <c r="BD299" s="21" t="str">
        <f t="shared" si="26"/>
        <v>, zoneIds={1010,19,19}, veteran=false</v>
      </c>
      <c r="BE299" s="21" t="str">
        <f t="shared" si="29"/>
        <v>, setType=LIBSETS_SETTYPE_DUNGEON</v>
      </c>
      <c r="BF299" s="21" t="str">
        <f t="shared" si="27"/>
        <v>, isProcSetAllowedInPvP=1, dropMechanic={LIBSETS_DROP_MECHANIC_GROUP_DUNGEON_BOSS,LIBSETS_DROP_MECHANIC_GROUP_DUNGEON_BOSS}</v>
      </c>
      <c r="BG299" s="21" t="str">
        <f t="shared" si="28"/>
        <v>}, --Jorvuld\'s Guidance / Jorvulds Führung   [Scalecaller Peak, Stormhaven, Stormhaven]</v>
      </c>
    </row>
    <row r="300" spans="1:59" x14ac:dyDescent="0.25">
      <c r="A300" s="12">
        <v>347</v>
      </c>
      <c r="B300" t="s">
        <v>1190</v>
      </c>
      <c r="C300" t="s">
        <v>1191</v>
      </c>
      <c r="D300" s="3">
        <f t="shared" si="24"/>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5"/>
        <v>[347] = {wayshrines={363,363,363,}, dlcId=DLC_DRAGON_BONES</v>
      </c>
      <c r="BD300" s="21" t="str">
        <f t="shared" si="26"/>
        <v>, zoneIds={1010,19,19}, veteran=false</v>
      </c>
      <c r="BE300" s="21" t="str">
        <f t="shared" si="29"/>
        <v>, setType=LIBSETS_SETTYPE_DUNGEON</v>
      </c>
      <c r="BF300" s="21" t="str">
        <f t="shared" si="27"/>
        <v>, dropMechanic={LIBSETS_DROP_MECHANIC_GROUP_DUNGEON_BOSS,LIBSETS_DROP_MECHANIC_GROUP_DUNGEON_BOSS}</v>
      </c>
      <c r="BG300" s="21" t="str">
        <f t="shared" si="28"/>
        <v>}, --Plague Slinger / Seuchenschleuder   [Scalecaller Peak, Stormhaven, Stormhaven]</v>
      </c>
    </row>
    <row r="301" spans="1:59" x14ac:dyDescent="0.25">
      <c r="A301" s="12">
        <v>348</v>
      </c>
      <c r="B301" t="s">
        <v>1192</v>
      </c>
      <c r="C301" t="s">
        <v>1193</v>
      </c>
      <c r="D301" s="3">
        <f t="shared" si="24"/>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5"/>
        <v>[348] = {wayshrines={363,363,363,}, dlcId=DLC_DRAGON_BONES</v>
      </c>
      <c r="BD301" s="21" t="str">
        <f t="shared" si="26"/>
        <v>, zoneIds={1010,19,19}, veteran=false</v>
      </c>
      <c r="BE301" s="21" t="str">
        <f t="shared" si="29"/>
        <v>, setType=LIBSETS_SETTYPE_DUNGEON</v>
      </c>
      <c r="BF301" s="21" t="str">
        <f t="shared" si="27"/>
        <v>, dropMechanic={LIBSETS_DROP_MECHANIC_GROUP_DUNGEON_BOSS,LIBSETS_DROP_MECHANIC_GROUP_DUNGEON_BOSS}</v>
      </c>
      <c r="BG301" s="21" t="str">
        <f t="shared" si="28"/>
        <v>}, --Curse of Doylemish / Fluch von Doylemish   [Scalecaller Peak, Stormhaven, Stormhaven]</v>
      </c>
    </row>
    <row r="302" spans="1:59" x14ac:dyDescent="0.25">
      <c r="A302" s="5">
        <v>349</v>
      </c>
      <c r="B302" t="s">
        <v>30</v>
      </c>
      <c r="C302" t="s">
        <v>30</v>
      </c>
      <c r="D302" s="3">
        <f t="shared" si="24"/>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5"/>
        <v>[349] = {wayshrines={341,341,341,}, dlcId=DLC_DRAGON_BONES</v>
      </c>
      <c r="BD302" s="21" t="str">
        <f t="shared" si="26"/>
        <v>, zoneIds={1009,92,92}, veteran={[EQUIP_TYPE_HEAD]=true, [EQUIP_TYPE_SHOULDERS]=false}</v>
      </c>
      <c r="BE302" s="21" t="str">
        <f t="shared" si="29"/>
        <v>, setType=LIBSETS_SETTYPE_MONSTER, undauntedChestId=3</v>
      </c>
      <c r="BF302" s="21" t="str">
        <f t="shared" si="27"/>
        <v>, dropMechanic={LIBSETS_DROP_MECHANIC_MONSTER_NAME}, dropMechanicDropLocationNames={['en']={'Thurvokun','','','','','',},['de']={'Thurvokun','','','','','',},}</v>
      </c>
      <c r="BG302" s="21" t="str">
        <f t="shared" si="28"/>
        <v>}, --Thurvokun / Thurvokun   [Fang Lair, Bangkorai, Bangkorai]</v>
      </c>
    </row>
    <row r="303" spans="1:59" x14ac:dyDescent="0.25">
      <c r="A303" s="5">
        <v>350</v>
      </c>
      <c r="B303" t="s">
        <v>34</v>
      </c>
      <c r="C303" t="s">
        <v>34</v>
      </c>
      <c r="D303" s="3">
        <f t="shared" si="24"/>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5"/>
        <v>[350] = {wayshrines={363,363,363,}, dlcId=DLC_DRAGON_BONES</v>
      </c>
      <c r="BD303" s="21" t="str">
        <f t="shared" si="26"/>
        <v>, zoneIds={1010,19,19}, veteran={[EQUIP_TYPE_HEAD]=true, [EQUIP_TYPE_SHOULDERS]=false}</v>
      </c>
      <c r="BE303" s="21" t="str">
        <f t="shared" si="29"/>
        <v>, setType=LIBSETS_SETTYPE_MONSTER, undauntedChestId=3</v>
      </c>
      <c r="BF303" s="21" t="str">
        <f t="shared" si="27"/>
        <v>, dropMechanic={LIBSETS_DROP_MECHANIC_MONSTER_NAME}, dropMechanicDropLocationNames={['en']={'Zaan','','','','','',},['de']={'Zaan','','','','','',},}</v>
      </c>
      <c r="BG303" s="21" t="str">
        <f t="shared" si="28"/>
        <v>}, --Zaan / Zaan   [Scalecaller Peak, Stormhaven, Stormhaven]</v>
      </c>
    </row>
    <row r="304" spans="1:59" x14ac:dyDescent="0.25">
      <c r="A304" s="5">
        <v>351</v>
      </c>
      <c r="B304" t="s">
        <v>1194</v>
      </c>
      <c r="C304" t="s">
        <v>1195</v>
      </c>
      <c r="D304" s="3">
        <f t="shared" si="24"/>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5"/>
        <v>[351] = {wayshrines={339,339,339,}, traitsNeeded=6, dlcId=DLC_CLOCKWORK_CITY</v>
      </c>
      <c r="BD304" s="21" t="str">
        <f t="shared" si="26"/>
        <v>, zoneIds={980,980,980}, veteran=false</v>
      </c>
      <c r="BE304" s="21" t="str">
        <f t="shared" si="29"/>
        <v>, setType=LIBSETS_SETTYPE_CRAFTED</v>
      </c>
      <c r="BF304" s="21" t="str">
        <f t="shared" si="27"/>
        <v>, isProcSetAllowedInPvP=1, dropMechanic={LIBSETS_DROP_MECHANIC_CRAFTED,LIBSETS_DROP_MECHANIC_CRAFTED}</v>
      </c>
      <c r="BG304" s="21" t="str">
        <f t="shared" si="28"/>
        <v>}, --Innate Axiom / Kernaxiom   [Clockwork City, Clockwork City, Clockwork City]</v>
      </c>
    </row>
    <row r="305" spans="1:59" x14ac:dyDescent="0.25">
      <c r="A305" s="5">
        <v>352</v>
      </c>
      <c r="B305" t="s">
        <v>1196</v>
      </c>
      <c r="C305" t="s">
        <v>1197</v>
      </c>
      <c r="D305" s="3">
        <f t="shared" si="24"/>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5"/>
        <v>[352] = {wayshrines={337,337,337,}, traitsNeeded=2, dlcId=DLC_CLOCKWORK_CITY</v>
      </c>
      <c r="BD305" s="21" t="str">
        <f t="shared" si="26"/>
        <v>, zoneIds={980,980,980}, veteran=false</v>
      </c>
      <c r="BE305" s="21" t="str">
        <f t="shared" si="29"/>
        <v>, setType=LIBSETS_SETTYPE_CRAFTED</v>
      </c>
      <c r="BF305" s="21" t="str">
        <f t="shared" si="27"/>
        <v>, isProcSetAllowedInPvP=1, dropMechanic={LIBSETS_DROP_MECHANIC_CRAFTED,LIBSETS_DROP_MECHANIC_CRAFTED}</v>
      </c>
      <c r="BG305" s="21" t="str">
        <f t="shared" si="28"/>
        <v>}, --Fortified Brass / Messingpanzer   [Clockwork City, Clockwork City, Clockwork City]</v>
      </c>
    </row>
    <row r="306" spans="1:59" x14ac:dyDescent="0.25">
      <c r="A306" s="5">
        <v>353</v>
      </c>
      <c r="B306" t="s">
        <v>1198</v>
      </c>
      <c r="C306" t="s">
        <v>1199</v>
      </c>
      <c r="D306" s="3">
        <f t="shared" si="24"/>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5"/>
        <v>[353] = {wayshrines={338,338,338,}, traitsNeeded=4, dlcId=DLC_CLOCKWORK_CITY</v>
      </c>
      <c r="BD306" s="21" t="str">
        <f t="shared" si="26"/>
        <v>, zoneIds={980,980,980}, veteran=false</v>
      </c>
      <c r="BE306" s="21" t="str">
        <f t="shared" si="29"/>
        <v>, setType=LIBSETS_SETTYPE_CRAFTED</v>
      </c>
      <c r="BF306" s="21" t="str">
        <f t="shared" si="27"/>
        <v>, dropMechanic={LIBSETS_DROP_MECHANIC_CRAFTED,LIBSETS_DROP_MECHANIC_CRAFTED}</v>
      </c>
      <c r="BG306" s="21" t="str">
        <f t="shared" si="28"/>
        <v>}, --Mechanical Acuity / Mechanikblick   [Clockwork City, Clockwork City, Clockwork City]</v>
      </c>
    </row>
    <row r="307" spans="1:59" x14ac:dyDescent="0.25">
      <c r="A307" s="12">
        <v>354</v>
      </c>
      <c r="B307" t="s">
        <v>1200</v>
      </c>
      <c r="C307" t="s">
        <v>1201</v>
      </c>
      <c r="D307" s="3">
        <f t="shared" si="24"/>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5"/>
        <v>[354] = {wayshrines={338,338,338,}, dlcId=DLC_CLOCKWORK_CITY</v>
      </c>
      <c r="BD307" s="21" t="str">
        <f t="shared" si="26"/>
        <v>, zoneIds={980,980,980,980}, veteran=false</v>
      </c>
      <c r="BE307" s="21" t="str">
        <f t="shared" si="29"/>
        <v>, setType=LIBSETS_SETTYPE_OVERLAND</v>
      </c>
      <c r="BF307" s="21" t="str">
        <f t="shared" si="27"/>
        <v>, dropMechanic={LIBSETS_DROP_MECHANIC_OVERLAND_BOSS_DELVE,LIBSETS_DROP_MECHANIC_OVERLAND_WORLDBOSS,LIBSETS_DROP_MECHANIC_OVERLAND_BOSS_PUBLIC_DUNGEON,LIBSETS_DROP_MECHANIC_OVERLAND_CHEST}</v>
      </c>
      <c r="BG307" s="21" t="str">
        <f t="shared" si="28"/>
        <v>}, --Mad Tinkerer / Wahntüftler   [Clockwork City, Clockwork City, Clockwork City, Clockwork City]</v>
      </c>
    </row>
    <row r="308" spans="1:59" x14ac:dyDescent="0.25">
      <c r="A308" s="12">
        <v>355</v>
      </c>
      <c r="B308" t="s">
        <v>1202</v>
      </c>
      <c r="C308" t="s">
        <v>1203</v>
      </c>
      <c r="D308" s="3">
        <f t="shared" si="24"/>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5"/>
        <v>[355] = {wayshrines={338,338,338,}, dlcId=DLC_CLOCKWORK_CITY</v>
      </c>
      <c r="BD308" s="21" t="str">
        <f t="shared" si="26"/>
        <v>, zoneIds={980,980,980,980}, veteran=false</v>
      </c>
      <c r="BE308" s="21" t="str">
        <f t="shared" si="29"/>
        <v>, setType=LIBSETS_SETTYPE_OVERLAND</v>
      </c>
      <c r="BF308" s="21" t="str">
        <f t="shared" si="27"/>
        <v>, dropMechanic={LIBSETS_DROP_MECHANIC_OVERLAND_BOSS_DELVE,LIBSETS_DROP_MECHANIC_OVERLAND_WORLDBOSS,LIBSETS_DROP_MECHANIC_OVERLAND_BOSS_PUBLIC_DUNGEON,LIBSETS_DROP_MECHANIC_OVERLAND_CHEST}</v>
      </c>
      <c r="BG308" s="21" t="str">
        <f t="shared" si="28"/>
        <v>}, --Unfathomable Darkness / Unermessliche Dunkelheit   [Clockwork City, Clockwork City, Clockwork City, Clockwork City]</v>
      </c>
    </row>
    <row r="309" spans="1:59" x14ac:dyDescent="0.25">
      <c r="A309" s="12">
        <v>356</v>
      </c>
      <c r="B309" t="s">
        <v>1204</v>
      </c>
      <c r="C309" t="s">
        <v>1205</v>
      </c>
      <c r="D309" s="3">
        <f t="shared" si="24"/>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5"/>
        <v>[356] = {wayshrines={338,338,338,}, dlcId=DLC_CLOCKWORK_CITY</v>
      </c>
      <c r="BD309" s="21" t="str">
        <f t="shared" si="26"/>
        <v>, zoneIds={980,980,980,980}, veteran=false</v>
      </c>
      <c r="BE309" s="21" t="str">
        <f t="shared" si="29"/>
        <v>, setType=LIBSETS_SETTYPE_OVERLAND</v>
      </c>
      <c r="BF309" s="21" t="str">
        <f t="shared" si="27"/>
        <v>, dropMechanic={LIBSETS_DROP_MECHANIC_OVERLAND_BOSS_DELVE,LIBSETS_DROP_MECHANIC_OVERLAND_WORLDBOSS,LIBSETS_DROP_MECHANIC_OVERLAND_BOSS_PUBLIC_DUNGEON,LIBSETS_DROP_MECHANIC_OVERLAND_CHEST}</v>
      </c>
      <c r="BG309" s="21" t="str">
        <f t="shared" si="28"/>
        <v>}, --Livewire / Stromschlag   [Clockwork City, Clockwork City, Clockwork City, Clockwork City]</v>
      </c>
    </row>
    <row r="310" spans="1:59" x14ac:dyDescent="0.25">
      <c r="A310" s="12">
        <v>357</v>
      </c>
      <c r="B310" t="s">
        <v>1206</v>
      </c>
      <c r="C310" t="s">
        <v>1207</v>
      </c>
      <c r="D310" s="3">
        <f t="shared" si="24"/>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5"/>
        <v>[357] = {wayshrines={346,346,346,}, dlcId=DLC_CLOCKWORK_CITY</v>
      </c>
      <c r="BD310" s="21" t="str">
        <f t="shared" si="26"/>
        <v>, zoneIds={1000,980,980}, veteran=true</v>
      </c>
      <c r="BE310" s="21" t="str">
        <f t="shared" si="29"/>
        <v>, setType=LIBSETS_SETTYPE_TRIAL</v>
      </c>
      <c r="BF310" s="21" t="str">
        <f t="shared" si="27"/>
        <v>, dropMechanic={LIBSETS_DROP_MECHANIC_TRIAL_BOSS}</v>
      </c>
      <c r="BG310" s="21" t="str">
        <f t="shared" si="28"/>
        <v>}, --Disciplined Slash (Perfected) / Disziplinierter Schnitt (vollendet)   [Asylum Sanctorium, Clockwork City, Clockwork City]</v>
      </c>
    </row>
    <row r="311" spans="1:59" x14ac:dyDescent="0.25">
      <c r="A311" s="12">
        <v>358</v>
      </c>
      <c r="B311" t="s">
        <v>1208</v>
      </c>
      <c r="C311" t="s">
        <v>1209</v>
      </c>
      <c r="D311" s="3">
        <f t="shared" si="24"/>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5"/>
        <v>[358] = {wayshrines={346,346,346,}, dlcId=DLC_CLOCKWORK_CITY</v>
      </c>
      <c r="BD311" s="21" t="str">
        <f t="shared" si="26"/>
        <v>, zoneIds={1000,980,980}, veteran=true</v>
      </c>
      <c r="BE311" s="21" t="str">
        <f t="shared" si="29"/>
        <v>, setType=LIBSETS_SETTYPE_TRIAL</v>
      </c>
      <c r="BF311" s="21" t="str">
        <f t="shared" si="27"/>
        <v>, dropMechanic={LIBSETS_DROP_MECHANIC_TRIAL_BOSS}</v>
      </c>
      <c r="BG311" s="21" t="str">
        <f t="shared" si="28"/>
        <v>}, --Defensive Position (Perfected) / Defensive Position (vollendet)   [Asylum Sanctorium, Clockwork City, Clockwork City]</v>
      </c>
    </row>
    <row r="312" spans="1:59" x14ac:dyDescent="0.25">
      <c r="A312" s="12">
        <v>359</v>
      </c>
      <c r="B312" t="s">
        <v>1210</v>
      </c>
      <c r="C312" t="s">
        <v>1211</v>
      </c>
      <c r="D312" s="3">
        <f t="shared" si="24"/>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5"/>
        <v>[359] = {wayshrines={346,346,346,}, dlcId=DLC_CLOCKWORK_CITY</v>
      </c>
      <c r="BD312" s="21" t="str">
        <f t="shared" si="26"/>
        <v>, zoneIds={1000,980,980}, veteran=true</v>
      </c>
      <c r="BE312" s="21" t="str">
        <f t="shared" si="29"/>
        <v>, setType=LIBSETS_SETTYPE_TRIAL</v>
      </c>
      <c r="BF312" s="21" t="str">
        <f t="shared" si="27"/>
        <v>, dropMechanic={LIBSETS_DROP_MECHANIC_TRIAL_BOSS}</v>
      </c>
      <c r="BG312" s="21" t="str">
        <f t="shared" si="28"/>
        <v>}, --Chaotic Whirlwind (Perfected) / Chaotischer Wirbelwind (vollendet)   [Asylum Sanctorium, Clockwork City, Clockwork City]</v>
      </c>
    </row>
    <row r="313" spans="1:59" x14ac:dyDescent="0.25">
      <c r="A313" s="12">
        <v>360</v>
      </c>
      <c r="B313" t="s">
        <v>1212</v>
      </c>
      <c r="C313" t="s">
        <v>1213</v>
      </c>
      <c r="D313" s="3">
        <f t="shared" si="24"/>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5"/>
        <v>[360] = {wayshrines={346,346,346,}, dlcId=DLC_CLOCKWORK_CITY</v>
      </c>
      <c r="BD313" s="21" t="str">
        <f t="shared" si="26"/>
        <v>, zoneIds={1000,980,980}, veteran=true</v>
      </c>
      <c r="BE313" s="21" t="str">
        <f t="shared" si="29"/>
        <v>, setType=LIBSETS_SETTYPE_TRIAL</v>
      </c>
      <c r="BF313" s="21" t="str">
        <f t="shared" si="27"/>
        <v>, dropMechanic={LIBSETS_DROP_MECHANIC_TRIAL_BOSS}</v>
      </c>
      <c r="BG313" s="21" t="str">
        <f t="shared" si="28"/>
        <v>}, --Piercing Spray (Perfected) / Durchdringende Salve (vollendet)   [Asylum Sanctorium, Clockwork City, Clockwork City]</v>
      </c>
    </row>
    <row r="314" spans="1:59" x14ac:dyDescent="0.25">
      <c r="A314" s="12">
        <v>361</v>
      </c>
      <c r="B314" t="s">
        <v>1214</v>
      </c>
      <c r="C314" t="s">
        <v>1215</v>
      </c>
      <c r="D314" s="3">
        <f t="shared" si="24"/>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5"/>
        <v>[361] = {wayshrines={346,346,346,}, dlcId=DLC_CLOCKWORK_CITY</v>
      </c>
      <c r="BD314" s="21" t="str">
        <f t="shared" si="26"/>
        <v>, zoneIds={1000,980,980}, veteran=true</v>
      </c>
      <c r="BE314" s="21" t="str">
        <f t="shared" si="29"/>
        <v>, setType=LIBSETS_SETTYPE_TRIAL</v>
      </c>
      <c r="BF314" s="21" t="str">
        <f t="shared" si="27"/>
        <v>, dropMechanic={LIBSETS_DROP_MECHANIC_TRIAL_BOSS}</v>
      </c>
      <c r="BG314" s="21" t="str">
        <f t="shared" si="28"/>
        <v>}, --Concentrated Force (Perfected) / Konzentrierte Kraft (vollendet)   [Asylum Sanctorium, Clockwork City, Clockwork City]</v>
      </c>
    </row>
    <row r="315" spans="1:59" x14ac:dyDescent="0.25">
      <c r="A315" s="12">
        <v>362</v>
      </c>
      <c r="B315" t="s">
        <v>1216</v>
      </c>
      <c r="C315" t="s">
        <v>1217</v>
      </c>
      <c r="D315" s="3">
        <f t="shared" si="24"/>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5"/>
        <v>[362] = {wayshrines={346,346,346,}, dlcId=DLC_CLOCKWORK_CITY</v>
      </c>
      <c r="BD315" s="21" t="str">
        <f t="shared" si="26"/>
        <v>, zoneIds={1000,980,980}, veteran=true</v>
      </c>
      <c r="BE315" s="21" t="str">
        <f t="shared" si="29"/>
        <v>, setType=LIBSETS_SETTYPE_TRIAL</v>
      </c>
      <c r="BF315" s="21" t="str">
        <f t="shared" si="27"/>
        <v>, dropMechanic={LIBSETS_DROP_MECHANIC_TRIAL_BOSS}</v>
      </c>
      <c r="BG315" s="21" t="str">
        <f t="shared" si="28"/>
        <v>}, --Timeless Blessing (Perfected) / Zeitloser Segen (vollendet)   [Asylum Sanctorium, Clockwork City, Clockwork City]</v>
      </c>
    </row>
    <row r="316" spans="1:59" x14ac:dyDescent="0.25">
      <c r="A316" s="12">
        <v>363</v>
      </c>
      <c r="B316" t="s">
        <v>1218</v>
      </c>
      <c r="C316" t="s">
        <v>1219</v>
      </c>
      <c r="D316" s="3">
        <f t="shared" si="24"/>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5"/>
        <v>[363] = {wayshrines={346,346,346,}, dlcId=DLC_CLOCKWORK_CITY</v>
      </c>
      <c r="BD316" s="21" t="str">
        <f t="shared" si="26"/>
        <v>, zoneIds={1000,980,980}, veteran=false</v>
      </c>
      <c r="BE316" s="21" t="str">
        <f t="shared" si="29"/>
        <v>, setType=LIBSETS_SETTYPE_TRIAL</v>
      </c>
      <c r="BF316" s="21" t="str">
        <f t="shared" si="27"/>
        <v>, dropMechanic={LIBSETS_DROP_MECHANIC_TRIAL_BOSS}</v>
      </c>
      <c r="BG316" s="21" t="str">
        <f t="shared" si="28"/>
        <v>}, --Disciplined Slash / Disziplinierter Schnitt   [Asylum Sanctorium, Clockwork City, Clockwork City]</v>
      </c>
    </row>
    <row r="317" spans="1:59" x14ac:dyDescent="0.25">
      <c r="A317" s="12">
        <v>364</v>
      </c>
      <c r="B317" t="s">
        <v>1220</v>
      </c>
      <c r="C317" t="s">
        <v>1220</v>
      </c>
      <c r="D317" s="3">
        <f t="shared" si="24"/>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5"/>
        <v>[364] = {wayshrines={346,346,346,}, dlcId=DLC_CLOCKWORK_CITY</v>
      </c>
      <c r="BD317" s="21" t="str">
        <f t="shared" si="26"/>
        <v>, zoneIds={1000,980,980}, veteran=false</v>
      </c>
      <c r="BE317" s="21" t="str">
        <f t="shared" si="29"/>
        <v>, setType=LIBSETS_SETTYPE_TRIAL</v>
      </c>
      <c r="BF317" s="21" t="str">
        <f t="shared" si="27"/>
        <v>, dropMechanic={LIBSETS_DROP_MECHANIC_TRIAL_BOSS}</v>
      </c>
      <c r="BG317" s="21" t="str">
        <f t="shared" si="28"/>
        <v>}, --Defensive Position / Defensive Position   [Asylum Sanctorium, Clockwork City, Clockwork City]</v>
      </c>
    </row>
    <row r="318" spans="1:59" x14ac:dyDescent="0.25">
      <c r="A318" s="12">
        <v>365</v>
      </c>
      <c r="B318" t="s">
        <v>1221</v>
      </c>
      <c r="C318" t="s">
        <v>1222</v>
      </c>
      <c r="D318" s="3">
        <f t="shared" si="24"/>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5"/>
        <v>[365] = {wayshrines={346,346,346,}, dlcId=DLC_CLOCKWORK_CITY</v>
      </c>
      <c r="BD318" s="21" t="str">
        <f t="shared" si="26"/>
        <v>, zoneIds={1000,980,980}, veteran=false</v>
      </c>
      <c r="BE318" s="21" t="str">
        <f t="shared" si="29"/>
        <v>, setType=LIBSETS_SETTYPE_TRIAL</v>
      </c>
      <c r="BF318" s="21" t="str">
        <f t="shared" si="27"/>
        <v>, dropMechanic={LIBSETS_DROP_MECHANIC_TRIAL_BOSS}</v>
      </c>
      <c r="BG318" s="21" t="str">
        <f t="shared" si="28"/>
        <v>}, --Chaotic Whirlwind / Chaotischer Wirbelwind   [Asylum Sanctorium, Clockwork City, Clockwork City]</v>
      </c>
    </row>
    <row r="319" spans="1:59" x14ac:dyDescent="0.25">
      <c r="A319" s="12">
        <v>366</v>
      </c>
      <c r="B319" t="s">
        <v>1223</v>
      </c>
      <c r="C319" t="s">
        <v>1224</v>
      </c>
      <c r="D319" s="3">
        <f t="shared" si="24"/>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5"/>
        <v>[366] = {wayshrines={346,346,346,}, dlcId=DLC_CLOCKWORK_CITY</v>
      </c>
      <c r="BD319" s="21" t="str">
        <f t="shared" si="26"/>
        <v>, zoneIds={1000,980,980}, veteran=false</v>
      </c>
      <c r="BE319" s="21" t="str">
        <f t="shared" si="29"/>
        <v>, setType=LIBSETS_SETTYPE_TRIAL</v>
      </c>
      <c r="BF319" s="21" t="str">
        <f t="shared" si="27"/>
        <v>, dropMechanic={LIBSETS_DROP_MECHANIC_TRIAL_BOSS}</v>
      </c>
      <c r="BG319" s="21" t="str">
        <f t="shared" si="28"/>
        <v>}, --Piercing Spray / Durchdringende Salve   [Asylum Sanctorium, Clockwork City, Clockwork City]</v>
      </c>
    </row>
    <row r="320" spans="1:59" x14ac:dyDescent="0.25">
      <c r="A320" s="12">
        <v>367</v>
      </c>
      <c r="B320" t="s">
        <v>1225</v>
      </c>
      <c r="C320" t="s">
        <v>1226</v>
      </c>
      <c r="D320" s="3">
        <f t="shared" si="24"/>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5"/>
        <v>[367] = {wayshrines={346,346,346,}, dlcId=DLC_CLOCKWORK_CITY</v>
      </c>
      <c r="BD320" s="21" t="str">
        <f t="shared" si="26"/>
        <v>, zoneIds={1000,980,980}, veteran=false</v>
      </c>
      <c r="BE320" s="21" t="str">
        <f t="shared" si="29"/>
        <v>, setType=LIBSETS_SETTYPE_TRIAL</v>
      </c>
      <c r="BF320" s="21" t="str">
        <f t="shared" si="27"/>
        <v>, dropMechanic={LIBSETS_DROP_MECHANIC_TRIAL_BOSS}</v>
      </c>
      <c r="BG320" s="21" t="str">
        <f t="shared" si="28"/>
        <v>}, --Concentrated Force / Konzentrierte Kraft   [Asylum Sanctorium, Clockwork City, Clockwork City]</v>
      </c>
    </row>
    <row r="321" spans="1:59" x14ac:dyDescent="0.25">
      <c r="A321" s="12">
        <v>368</v>
      </c>
      <c r="B321" t="s">
        <v>1227</v>
      </c>
      <c r="C321" t="s">
        <v>1228</v>
      </c>
      <c r="D321" s="3">
        <f t="shared" si="24"/>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5"/>
        <v>[368] = {wayshrines={346,346,346,}, dlcId=DLC_CLOCKWORK_CITY</v>
      </c>
      <c r="BD321" s="21" t="str">
        <f t="shared" si="26"/>
        <v>, zoneIds={1000,980,980}, veteran=false</v>
      </c>
      <c r="BE321" s="21" t="str">
        <f t="shared" si="29"/>
        <v>, setType=LIBSETS_SETTYPE_TRIAL</v>
      </c>
      <c r="BF321" s="21" t="str">
        <f t="shared" si="27"/>
        <v>, dropMechanic={LIBSETS_DROP_MECHANIC_TRIAL_BOSS}</v>
      </c>
      <c r="BG321" s="21" t="str">
        <f t="shared" si="28"/>
        <v>}, --Timeless Blessing / Zeitloser Segen   [Asylum Sanctorium, Clockwork City, Clockwork City]</v>
      </c>
    </row>
    <row r="322" spans="1:59" x14ac:dyDescent="0.25">
      <c r="A322" s="12">
        <v>369</v>
      </c>
      <c r="B322" t="s">
        <v>1229</v>
      </c>
      <c r="C322" t="s">
        <v>1230</v>
      </c>
      <c r="D322" s="3">
        <f t="shared" si="24"/>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5"/>
        <v>[369] = {wayshrines={249,249,249,}, dlcId=DLC_ORSINIUM</v>
      </c>
      <c r="BD322" s="21" t="str">
        <f t="shared" si="26"/>
        <v>, zoneIds={677,684,684}, veteran=false</v>
      </c>
      <c r="BE322" s="21" t="str">
        <f t="shared" si="29"/>
        <v>, setType=LIBSETS_SETTYPE_ARENA</v>
      </c>
      <c r="BF322" s="21" t="str">
        <f t="shared" si="27"/>
        <v>, dropMechanic={LIBSETS_DROP_MECHANIC_ARENA_STAGE_CHEST,LIBSETS_DROP_MECHANIC_ARENA_STAGE_CHEST}, dropMechanicDropLocationNames={['en']={'','Arena stage chest','','','','',},['de']={'','Arena-Phasen Schatztruhe','','','','',},}</v>
      </c>
      <c r="BG322" s="21" t="str">
        <f t="shared" si="28"/>
        <v>}, --Merciless Charge / Gnadenloser Ansturm   [Maelstrom Arena, Wrothgar, Wrothgar]</v>
      </c>
    </row>
    <row r="323" spans="1:59" x14ac:dyDescent="0.25">
      <c r="A323" s="12">
        <v>370</v>
      </c>
      <c r="B323" t="s">
        <v>1231</v>
      </c>
      <c r="C323" t="s">
        <v>1232</v>
      </c>
      <c r="D323" s="3">
        <f t="shared" ref="D323:D386" si="30">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29"/>
        <v>, setType=LIBSETS_SETTYPE_ARENA</v>
      </c>
      <c r="BF323" s="21" t="str">
        <f t="shared" ref="BF323:BF386" si="33">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4">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1"/>
        <v>[371] = {wayshrines={249,249,249,}, dlcId=DLC_ORSINIUM</v>
      </c>
      <c r="BD324" s="21" t="str">
        <f t="shared" si="32"/>
        <v>, zoneIds={677,684,684}, veteran=false</v>
      </c>
      <c r="BE324" s="21" t="str">
        <f t="shared" ref="BE324:BE387" si="35">IF(F324&lt;&gt;"Not in the game (anymore)",IF(A324&lt;&gt;"",", setType="&amp;G324,"")&amp;IF(J324="true",", multiTrialSet=true",""),"")
&amp; IF(AND(H324&lt;&gt;"",ISNUMBER(H324)),", undauntedChestId=" &amp; H324,"")</f>
        <v>, setType=LIBSETS_SETTYPE_ARENA</v>
      </c>
      <c r="BF324" s="21" t="str">
        <f t="shared" si="33"/>
        <v>, dropMechanic={LIBSETS_DROP_MECHANIC_ARENA_STAGE_CHEST,LIBSETS_DROP_MECHANIC_ARENA_STAGE_CHEST}, dropMechanicDropLocationNames={['en']={'','Arena stage chest','','','','',},['de']={'','Arena-Phasen Schatztruhe','','','','',},}</v>
      </c>
      <c r="BG324" s="21" t="str">
        <f t="shared" si="34"/>
        <v>}, --Cruel Flurry / Grausamer Schlaghagel   [Maelstrom Arena, Wrothgar, Wrothgar]</v>
      </c>
    </row>
    <row r="325" spans="1:59" x14ac:dyDescent="0.25">
      <c r="A325" s="12">
        <v>372</v>
      </c>
      <c r="B325" t="s">
        <v>1235</v>
      </c>
      <c r="C325" t="s">
        <v>1236</v>
      </c>
      <c r="D325" s="3">
        <f t="shared" si="30"/>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1"/>
        <v>[372] = {wayshrines={249,249,249,}, dlcId=DLC_ORSINIUM</v>
      </c>
      <c r="BD325" s="21" t="str">
        <f t="shared" si="32"/>
        <v>, zoneIds={677,684,684}, veteran=false</v>
      </c>
      <c r="BE325" s="21" t="str">
        <f t="shared" si="35"/>
        <v>, setType=LIBSETS_SETTYPE_ARENA</v>
      </c>
      <c r="BF325" s="21" t="str">
        <f t="shared" si="33"/>
        <v>, dropMechanic={LIBSETS_DROP_MECHANIC_ARENA_STAGE_CHEST,LIBSETS_DROP_MECHANIC_ARENA_STAGE_CHEST}, dropMechanicDropLocationNames={['en']={'','Arena stage chest','','','','',},['de']={'','Arena-Phasen Schatztruhe','','','','',},}</v>
      </c>
      <c r="BG325" s="21" t="str">
        <f t="shared" si="34"/>
        <v>}, --Thunderous Volley / Donnernde Salve   [Maelstrom Arena, Wrothgar, Wrothgar]</v>
      </c>
    </row>
    <row r="326" spans="1:59" x14ac:dyDescent="0.25">
      <c r="A326" s="12">
        <v>373</v>
      </c>
      <c r="B326" t="s">
        <v>1237</v>
      </c>
      <c r="C326" t="s">
        <v>1238</v>
      </c>
      <c r="D326" s="3">
        <f t="shared" si="30"/>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1"/>
        <v>[373] = {wayshrines={249,249,249,}, dlcId=DLC_ORSINIUM</v>
      </c>
      <c r="BD326" s="21" t="str">
        <f t="shared" si="32"/>
        <v>, zoneIds={677,684,684}, veteran=false</v>
      </c>
      <c r="BE326" s="21" t="str">
        <f t="shared" si="35"/>
        <v>, setType=LIBSETS_SETTYPE_ARENA</v>
      </c>
      <c r="BF326" s="21" t="str">
        <f t="shared" si="33"/>
        <v>, isProcSetAllowedInPvP=1, dropMechanic={LIBSETS_DROP_MECHANIC_ARENA_STAGE_CHEST,LIBSETS_DROP_MECHANIC_ARENA_STAGE_CHEST}, dropMechanicDropLocationNames={['en']={'','Arena stage chest','','','','',},['de']={'','Arena-Phasen Schatztruhe','','','','',},}</v>
      </c>
      <c r="BG326" s="21" t="str">
        <f t="shared" si="34"/>
        <v>}, --Crushing Wall / Zermalmende Mauer   [Maelstrom Arena, Wrothgar, Wrothgar]</v>
      </c>
    </row>
    <row r="327" spans="1:59" x14ac:dyDescent="0.25">
      <c r="A327" s="12">
        <v>374</v>
      </c>
      <c r="B327" t="s">
        <v>1239</v>
      </c>
      <c r="C327" t="s">
        <v>1240</v>
      </c>
      <c r="D327" s="3">
        <f t="shared" si="30"/>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1"/>
        <v>[374] = {wayshrines={249,249,249,}, dlcId=DLC_ORSINIUM</v>
      </c>
      <c r="BD327" s="21" t="str">
        <f t="shared" si="32"/>
        <v>, zoneIds={677,684,684}, veteran=false</v>
      </c>
      <c r="BE327" s="21" t="str">
        <f t="shared" si="35"/>
        <v>, setType=LIBSETS_SETTYPE_ARENA</v>
      </c>
      <c r="BF327" s="21" t="str">
        <f t="shared" si="33"/>
        <v>, dropMechanic={LIBSETS_DROP_MECHANIC_ARENA_STAGE_CHEST,LIBSETS_DROP_MECHANIC_ARENA_STAGE_CHEST}, dropMechanicDropLocationNames={['en']={'','Arena stage chest','','','','',},['de']={'','Arena-Phasen Schatztruhe','','','','',},}</v>
      </c>
      <c r="BG327" s="21" t="str">
        <f t="shared" si="34"/>
        <v>}, --Precise Regeneration / Präzise Regeneration   [Maelstrom Arena, Wrothgar, Wrothgar]</v>
      </c>
    </row>
    <row r="328" spans="1:59" x14ac:dyDescent="0.25">
      <c r="A328" s="12">
        <v>380</v>
      </c>
      <c r="B328" t="s">
        <v>1241</v>
      </c>
      <c r="C328" t="s">
        <v>2633</v>
      </c>
      <c r="D328" s="3">
        <f t="shared" si="30"/>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1"/>
        <v>[380] = {wayshrines={-1,-1,-1,}, dlcId=DLC_BASE_GAME</v>
      </c>
      <c r="BD328" s="21" t="str">
        <f t="shared" si="32"/>
        <v>, veteran=false</v>
      </c>
      <c r="BE328" s="21" t="str">
        <f t="shared" si="35"/>
        <v>, setType=LIBSETS_SETTYPE_SPECIAL</v>
      </c>
      <c r="BF328" s="21" t="str">
        <f t="shared" si="33"/>
        <v>, dropMechanic={LIBSETS_DROP_MECHANIC_LEVEL_UP_REWARD}</v>
      </c>
      <c r="BG328" s="21" t="str">
        <f t="shared" si="34"/>
        <v>}, --Prophet\'s / Prophet   [!Level up advisor]</v>
      </c>
    </row>
    <row r="329" spans="1:59" x14ac:dyDescent="0.25">
      <c r="A329" s="12">
        <v>381</v>
      </c>
      <c r="B329" t="s">
        <v>1242</v>
      </c>
      <c r="C329" t="s">
        <v>1243</v>
      </c>
      <c r="D329" s="3">
        <f t="shared" si="30"/>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1"/>
        <v>[381] = {wayshrines={-1,-1,-1,}, dlcId=DLC_BASE_GAME</v>
      </c>
      <c r="BD329" s="21" t="str">
        <f t="shared" si="32"/>
        <v>, veteran=false</v>
      </c>
      <c r="BE329" s="21" t="str">
        <f t="shared" si="35"/>
        <v>, setType=LIBSETS_SETTYPE_SPECIAL</v>
      </c>
      <c r="BF329" s="21" t="str">
        <f t="shared" si="33"/>
        <v>, dropMechanic={LIBSETS_DROP_MECHANIC_LEVEL_UP_REWARD}</v>
      </c>
      <c r="BG329" s="21" t="str">
        <f t="shared" si="34"/>
        <v>}, --Broken Soul / Zerbrochene Seele   [!Level up advisor]</v>
      </c>
    </row>
    <row r="330" spans="1:59" x14ac:dyDescent="0.25">
      <c r="A330" s="12">
        <v>382</v>
      </c>
      <c r="B330" t="s">
        <v>1244</v>
      </c>
      <c r="C330" t="s">
        <v>1245</v>
      </c>
      <c r="D330" s="3">
        <f t="shared" si="30"/>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1"/>
        <v>[382] = {wayshrines={355,355,355,}, dlcId=DLC_SUMMERSET</v>
      </c>
      <c r="BD330" s="21" t="str">
        <f t="shared" si="32"/>
        <v>, zoneIds={1011,1011,1011,1011}, veteran=false</v>
      </c>
      <c r="BE330" s="21" t="str">
        <f t="shared" si="35"/>
        <v>, setType=LIBSETS_SETTYPE_OVERLAND</v>
      </c>
      <c r="BF330" s="21" t="str">
        <f t="shared" si="33"/>
        <v>, dropMechanic={LIBSETS_DROP_MECHANIC_OVERLAND_BOSS_DELVE,LIBSETS_DROP_MECHANIC_OVERLAND_WORLDBOSS,LIBSETS_DROP_MECHANIC_OVERLAND_BOSS_PUBLIC_DUNGEON,LIBSETS_DROP_MECHANIC_OVERLAND_CHEST}</v>
      </c>
      <c r="BG330" s="21" t="str">
        <f t="shared" si="34"/>
        <v>}, --Grace of Gloom / Anmut der Gräue   [Summerset, Summerset, Summerset, Summerset]</v>
      </c>
    </row>
    <row r="331" spans="1:59" x14ac:dyDescent="0.25">
      <c r="A331" s="12">
        <v>383</v>
      </c>
      <c r="B331" t="s">
        <v>1246</v>
      </c>
      <c r="C331" t="s">
        <v>2634</v>
      </c>
      <c r="D331" s="3">
        <f t="shared" si="30"/>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1"/>
        <v>[383] = {wayshrines={355,355,355,}, dlcId=DLC_SUMMERSET</v>
      </c>
      <c r="BD331" s="21" t="str">
        <f t="shared" si="32"/>
        <v>, zoneIds={1011,1011,1011,1011}, veteran=false</v>
      </c>
      <c r="BE331" s="21" t="str">
        <f t="shared" si="35"/>
        <v>, setType=LIBSETS_SETTYPE_OVERLAND</v>
      </c>
      <c r="BF331" s="21" t="str">
        <f t="shared" si="33"/>
        <v>, dropMechanic={LIBSETS_DROP_MECHANIC_OVERLAND_BOSS_DELVE,LIBSETS_DROP_MECHANIC_OVERLAND_WORLDBOSS,LIBSETS_DROP_MECHANIC_OVERLAND_BOSS_PUBLIC_DUNGEON,LIBSETS_DROP_MECHANIC_OVERLAND_CHEST}</v>
      </c>
      <c r="BG331" s="21" t="str">
        <f t="shared" si="34"/>
        <v>}, --Gryphon\'s Ferocity / Wildheit des Greifen   [Summerset, Summerset, Summerset, Summerset]</v>
      </c>
    </row>
    <row r="332" spans="1:59" x14ac:dyDescent="0.25">
      <c r="A332" s="12">
        <v>384</v>
      </c>
      <c r="B332" t="s">
        <v>1247</v>
      </c>
      <c r="C332" t="s">
        <v>1248</v>
      </c>
      <c r="D332" s="3">
        <f t="shared" si="30"/>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1"/>
        <v>[384] = {wayshrines={355,355,355,}, dlcId=DLC_SUMMERSET</v>
      </c>
      <c r="BD332" s="21" t="str">
        <f t="shared" si="32"/>
        <v>, zoneIds={1011,1011,1011,1011}, veteran=false</v>
      </c>
      <c r="BE332" s="21" t="str">
        <f t="shared" si="35"/>
        <v>, setType=LIBSETS_SETTYPE_OVERLAND</v>
      </c>
      <c r="BF332" s="21" t="str">
        <f t="shared" si="33"/>
        <v>, dropMechanic={LIBSETS_DROP_MECHANIC_OVERLAND_BOSS_DELVE,LIBSETS_DROP_MECHANIC_OVERLAND_WORLDBOSS,LIBSETS_DROP_MECHANIC_OVERLAND_BOSS_PUBLIC_DUNGEON,LIBSETS_DROP_MECHANIC_OVERLAND_CHEST}</v>
      </c>
      <c r="BG332" s="21" t="str">
        <f t="shared" si="34"/>
        <v>}, --Wisdom of Vanus / Weisheit von Vanus   [Summerset, Summerset, Summerset, Summerset]</v>
      </c>
    </row>
    <row r="333" spans="1:59" x14ac:dyDescent="0.25">
      <c r="A333" s="5">
        <v>385</v>
      </c>
      <c r="B333" t="s">
        <v>1249</v>
      </c>
      <c r="C333" t="s">
        <v>1250</v>
      </c>
      <c r="D333" s="3">
        <f t="shared" si="30"/>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1"/>
        <v>[385] = {wayshrines={359,359,359,}, traitsNeeded=3, dlcId=DLC_SUMMERSET</v>
      </c>
      <c r="BD333" s="21" t="str">
        <f t="shared" si="32"/>
        <v>, zoneIds={1011,1011,1011}, veteran=false</v>
      </c>
      <c r="BE333" s="21" t="str">
        <f t="shared" si="35"/>
        <v>, setType=LIBSETS_SETTYPE_CRAFTED</v>
      </c>
      <c r="BF333" s="21" t="str">
        <f t="shared" si="33"/>
        <v>, dropMechanic={LIBSETS_DROP_MECHANIC_CRAFTED,LIBSETS_DROP_MECHANIC_CRAFTED}</v>
      </c>
      <c r="BG333" s="21" t="str">
        <f t="shared" si="34"/>
        <v>}, --Adept Rider / Versierter Reiter   [Summerset, Summerset, Summerset]</v>
      </c>
    </row>
    <row r="334" spans="1:59" x14ac:dyDescent="0.25">
      <c r="A334" s="5">
        <v>386</v>
      </c>
      <c r="B334" t="s">
        <v>1251</v>
      </c>
      <c r="C334" t="s">
        <v>2635</v>
      </c>
      <c r="D334" s="3">
        <f t="shared" si="30"/>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1"/>
        <v>[386] = {wayshrines={360,360,360,}, traitsNeeded=6, dlcId=DLC_SUMMERSET</v>
      </c>
      <c r="BD334" s="21" t="str">
        <f t="shared" si="32"/>
        <v>, zoneIds={1027,1027,1027}, veteran=false</v>
      </c>
      <c r="BE334" s="21" t="str">
        <f t="shared" si="35"/>
        <v>, setType=LIBSETS_SETTYPE_CRAFTED</v>
      </c>
      <c r="BF334" s="21" t="str">
        <f t="shared" si="33"/>
        <v>, dropMechanic={LIBSETS_DROP_MECHANIC_CRAFTED,LIBSETS_DROP_MECHANIC_CRAFTED}</v>
      </c>
      <c r="BG334" s="21" t="str">
        <f t="shared" si="34"/>
        <v>}, --Sload\'s Semblance / Kreckenantlitz   [Artaeum, Artaeum, Artaeum]</v>
      </c>
    </row>
    <row r="335" spans="1:59" x14ac:dyDescent="0.25">
      <c r="A335" s="5">
        <v>387</v>
      </c>
      <c r="B335" t="s">
        <v>1252</v>
      </c>
      <c r="C335" t="s">
        <v>2636</v>
      </c>
      <c r="D335" s="3">
        <f t="shared" si="30"/>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1"/>
        <v>[387] = {wayshrines={354,354,354,}, traitsNeeded=9, dlcId=DLC_SUMMERSET</v>
      </c>
      <c r="BD335" s="21" t="str">
        <f t="shared" si="32"/>
        <v>, zoneIds={1011,1011,1011}, veteran=false</v>
      </c>
      <c r="BE335" s="21" t="str">
        <f t="shared" si="35"/>
        <v>, setType=LIBSETS_SETTYPE_CRAFTED</v>
      </c>
      <c r="BF335" s="21" t="str">
        <f t="shared" si="33"/>
        <v>, dropMechanic={LIBSETS_DROP_MECHANIC_CRAFTED,LIBSETS_DROP_MECHANIC_CRAFTED}</v>
      </c>
      <c r="BG335" s="21" t="str">
        <f t="shared" si="34"/>
        <v>}, --Nocturnal\'s Favor / Nocturnals Gunst   [Summerset, Summerset, Summerset]</v>
      </c>
    </row>
    <row r="336" spans="1:59" x14ac:dyDescent="0.25">
      <c r="A336" s="12">
        <v>388</v>
      </c>
      <c r="B336" t="s">
        <v>1253</v>
      </c>
      <c r="C336" t="s">
        <v>1254</v>
      </c>
      <c r="D336" s="3">
        <f t="shared" si="30"/>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1"/>
        <v>[388] = {wayshrines={364,364,364,}, dlcId=DLC_SUMMERSET</v>
      </c>
      <c r="BD336" s="21" t="str">
        <f t="shared" si="32"/>
        <v>, zoneIds={1051,1011,1011}, veteran=false</v>
      </c>
      <c r="BE336" s="21" t="str">
        <f t="shared" si="35"/>
        <v>, setType=LIBSETS_SETTYPE_TRIAL</v>
      </c>
      <c r="BF336" s="21" t="str">
        <f t="shared" si="33"/>
        <v>, dropMechanic={LIBSETS_DROP_MECHANIC_TRIAL_BOSS}</v>
      </c>
      <c r="BG336" s="21" t="str">
        <f t="shared" si="34"/>
        <v>}, --Aegis of Galenwe / Ägis von Galenwe   [Cloudrest, Summerset, Summerset]</v>
      </c>
    </row>
    <row r="337" spans="1:59" x14ac:dyDescent="0.25">
      <c r="A337" s="12">
        <v>389</v>
      </c>
      <c r="B337" t="s">
        <v>1255</v>
      </c>
      <c r="C337" t="s">
        <v>1256</v>
      </c>
      <c r="D337" s="3">
        <f t="shared" si="30"/>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1"/>
        <v>[389] = {wayshrines={364,364,364,}, dlcId=DLC_SUMMERSET</v>
      </c>
      <c r="BD337" s="21" t="str">
        <f t="shared" si="32"/>
        <v>, zoneIds={1051,1011,1011}, veteran=false</v>
      </c>
      <c r="BE337" s="21" t="str">
        <f t="shared" si="35"/>
        <v>, setType=LIBSETS_SETTYPE_TRIAL</v>
      </c>
      <c r="BF337" s="21" t="str">
        <f t="shared" si="33"/>
        <v>, dropMechanic={LIBSETS_DROP_MECHANIC_TRIAL_BOSS}</v>
      </c>
      <c r="BG337" s="21" t="str">
        <f t="shared" si="34"/>
        <v>}, --Arms of Relequen / Waffen von Relequen   [Cloudrest, Summerset, Summerset]</v>
      </c>
    </row>
    <row r="338" spans="1:59" x14ac:dyDescent="0.25">
      <c r="A338" s="12">
        <v>390</v>
      </c>
      <c r="B338" t="s">
        <v>1257</v>
      </c>
      <c r="C338" t="s">
        <v>1258</v>
      </c>
      <c r="D338" s="3">
        <f t="shared" si="30"/>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1"/>
        <v>[390] = {wayshrines={364,364,364,}, dlcId=DLC_SUMMERSET</v>
      </c>
      <c r="BD338" s="21" t="str">
        <f t="shared" si="32"/>
        <v>, zoneIds={1051,1011,1011}, veteran=false</v>
      </c>
      <c r="BE338" s="21" t="str">
        <f t="shared" si="35"/>
        <v>, setType=LIBSETS_SETTYPE_TRIAL</v>
      </c>
      <c r="BF338" s="21" t="str">
        <f t="shared" si="33"/>
        <v>, dropMechanic={LIBSETS_DROP_MECHANIC_TRIAL_BOSS}</v>
      </c>
      <c r="BG338" s="21" t="str">
        <f t="shared" si="34"/>
        <v>}, --Mantle of Siroria / Mantel von Siroria   [Cloudrest, Summerset, Summerset]</v>
      </c>
    </row>
    <row r="339" spans="1:59" x14ac:dyDescent="0.25">
      <c r="A339" s="12">
        <v>391</v>
      </c>
      <c r="B339" t="s">
        <v>1259</v>
      </c>
      <c r="C339" t="s">
        <v>1260</v>
      </c>
      <c r="D339" s="3">
        <f t="shared" si="30"/>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1"/>
        <v>[391] = {wayshrines={364,364,364,}, dlcId=DLC_SUMMERSET</v>
      </c>
      <c r="BD339" s="21" t="str">
        <f t="shared" si="32"/>
        <v>, zoneIds={1051,1011,1011}, veteran=false</v>
      </c>
      <c r="BE339" s="21" t="str">
        <f t="shared" si="35"/>
        <v>, setType=LIBSETS_SETTYPE_TRIAL</v>
      </c>
      <c r="BF339" s="21" t="str">
        <f t="shared" si="33"/>
        <v>, dropMechanic={LIBSETS_DROP_MECHANIC_TRIAL_BOSS}</v>
      </c>
      <c r="BG339" s="21" t="str">
        <f t="shared" si="34"/>
        <v>}, --Vestment of Olorime / Gewandung von Olorime   [Cloudrest, Summerset, Summerset]</v>
      </c>
    </row>
    <row r="340" spans="1:59" x14ac:dyDescent="0.25">
      <c r="A340" s="12">
        <v>392</v>
      </c>
      <c r="B340" t="s">
        <v>1261</v>
      </c>
      <c r="C340" t="s">
        <v>1262</v>
      </c>
      <c r="D340" s="3">
        <f t="shared" si="30"/>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1"/>
        <v>[392] = {wayshrines={364,364,364,}, dlcId=DLC_SUMMERSET</v>
      </c>
      <c r="BD340" s="21" t="str">
        <f t="shared" si="32"/>
        <v>, zoneIds={1051,1011,1011}, veteran=true</v>
      </c>
      <c r="BE340" s="21" t="str">
        <f t="shared" si="35"/>
        <v>, setType=LIBSETS_SETTYPE_TRIAL</v>
      </c>
      <c r="BF340" s="21" t="str">
        <f t="shared" si="33"/>
        <v>, dropMechanic={LIBSETS_DROP_MECHANIC_TRIAL_BOSS}</v>
      </c>
      <c r="BG340" s="21" t="str">
        <f t="shared" si="34"/>
        <v>}, --Perfect Aegis of Galenwe / Perfekte Ägis von Galenwe   [Cloudrest, Summerset, Summerset]</v>
      </c>
    </row>
    <row r="341" spans="1:59" x14ac:dyDescent="0.25">
      <c r="A341" s="46">
        <v>393</v>
      </c>
      <c r="B341" t="s">
        <v>1263</v>
      </c>
      <c r="C341" t="s">
        <v>1264</v>
      </c>
      <c r="D341" s="3">
        <f t="shared" si="30"/>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1"/>
        <v>[393] = {wayshrines={364,364,364,}, dlcId=DLC_SUMMERSET</v>
      </c>
      <c r="BD341" s="21" t="str">
        <f t="shared" si="32"/>
        <v>, zoneIds={1051,1011,1011}, veteran=true</v>
      </c>
      <c r="BE341" s="21" t="str">
        <f t="shared" si="35"/>
        <v>, setType=LIBSETS_SETTYPE_TRIAL</v>
      </c>
      <c r="BF341" s="21" t="str">
        <f t="shared" si="33"/>
        <v>, dropMechanic={LIBSETS_DROP_MECHANIC_TRIAL_BOSS}</v>
      </c>
      <c r="BG341" s="21" t="str">
        <f t="shared" si="34"/>
        <v>}, --Perfect Arms of Relequen / Perfekte Waffen von Relequen   [Cloudrest, Summerset, Summerset]</v>
      </c>
    </row>
    <row r="342" spans="1:59" x14ac:dyDescent="0.25">
      <c r="A342" s="12">
        <v>394</v>
      </c>
      <c r="B342" t="s">
        <v>1265</v>
      </c>
      <c r="C342" t="s">
        <v>1266</v>
      </c>
      <c r="D342" s="3">
        <f t="shared" si="30"/>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1"/>
        <v>[394] = {wayshrines={364,364,364,}, dlcId=DLC_SUMMERSET</v>
      </c>
      <c r="BD342" s="21" t="str">
        <f t="shared" si="32"/>
        <v>, zoneIds={1051,1011,1011}, veteran=true</v>
      </c>
      <c r="BE342" s="21" t="str">
        <f t="shared" si="35"/>
        <v>, setType=LIBSETS_SETTYPE_TRIAL</v>
      </c>
      <c r="BF342" s="21" t="str">
        <f t="shared" si="33"/>
        <v>, dropMechanic={LIBSETS_DROP_MECHANIC_TRIAL_BOSS}</v>
      </c>
      <c r="BG342" s="21" t="str">
        <f t="shared" si="34"/>
        <v>}, --Perfect Mantle of Siroria / Perfekter Mantel von Siroria   [Cloudrest, Summerset, Summerset]</v>
      </c>
    </row>
    <row r="343" spans="1:59" x14ac:dyDescent="0.25">
      <c r="A343" s="12">
        <v>395</v>
      </c>
      <c r="B343" t="s">
        <v>1267</v>
      </c>
      <c r="C343" t="s">
        <v>1268</v>
      </c>
      <c r="D343" s="3">
        <f t="shared" si="30"/>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1"/>
        <v>[395] = {wayshrines={364,364,364,}, dlcId=DLC_SUMMERSET</v>
      </c>
      <c r="BD343" s="21" t="str">
        <f t="shared" si="32"/>
        <v>, zoneIds={1051,1011,1011}, veteran=true</v>
      </c>
      <c r="BE343" s="21" t="str">
        <f t="shared" si="35"/>
        <v>, setType=LIBSETS_SETTYPE_TRIAL</v>
      </c>
      <c r="BF343" s="21" t="str">
        <f t="shared" si="33"/>
        <v>, dropMechanic={LIBSETS_DROP_MECHANIC_TRIAL_BOSS}</v>
      </c>
      <c r="BG343" s="21" t="str">
        <f t="shared" si="34"/>
        <v>}, --Perfect Vestment of Olorime / Perfekte Gewandung von Olorime   [Cloudrest, Summerset, Summerset]</v>
      </c>
    </row>
    <row r="344" spans="1:59" x14ac:dyDescent="0.25">
      <c r="A344" s="5">
        <v>397</v>
      </c>
      <c r="B344" t="s">
        <v>0</v>
      </c>
      <c r="C344" t="s">
        <v>0</v>
      </c>
      <c r="D344" s="3">
        <f t="shared" si="30"/>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1"/>
        <v>[397] = {wayshrines={370,370,370,}, dlcId=DLC_WOLFHUNTER</v>
      </c>
      <c r="BD344" s="21" t="str">
        <f t="shared" si="32"/>
        <v>, zoneIds={1055,108,108}, veteran={[EQUIP_TYPE_HEAD]=true, [EQUIP_TYPE_SHOULDERS]=false}</v>
      </c>
      <c r="BE344" s="21" t="str">
        <f t="shared" si="35"/>
        <v>, setType=LIBSETS_SETTYPE_MONSTER, undauntedChestId=3</v>
      </c>
      <c r="BF344" s="21" t="str">
        <f t="shared" si="33"/>
        <v>, dropMechanic={LIBSETS_DROP_MECHANIC_MONSTER_NAME}, dropMechanicDropLocationNames={['en']={'Balorgh','','','','','',},['de']={'Balorgh','','','','','',},}</v>
      </c>
      <c r="BG344" s="21" t="str">
        <f t="shared" si="34"/>
        <v>}, --Balorgh / Balorgh   [March of Sacrifices, Greenshade, Greenshade]</v>
      </c>
    </row>
    <row r="345" spans="1:59" x14ac:dyDescent="0.25">
      <c r="A345" s="5">
        <v>398</v>
      </c>
      <c r="B345" t="s">
        <v>33</v>
      </c>
      <c r="C345" t="s">
        <v>33</v>
      </c>
      <c r="D345" s="3">
        <f t="shared" si="30"/>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1"/>
        <v>[398] = {wayshrines={371,371,371,}, dlcId=DLC_WOLFHUNTER</v>
      </c>
      <c r="BD345" s="21" t="str">
        <f t="shared" si="32"/>
        <v>, zoneIds={1052,382,382}, veteran={[EQUIP_TYPE_HEAD]=true, [EQUIP_TYPE_SHOULDERS]=false}</v>
      </c>
      <c r="BE345" s="21" t="str">
        <f t="shared" si="35"/>
        <v>, setType=LIBSETS_SETTYPE_MONSTER, undauntedChestId=3</v>
      </c>
      <c r="BF345" s="21" t="str">
        <f t="shared" si="33"/>
        <v>, dropMechanic={LIBSETS_DROP_MECHANIC_MONSTER_NAME}, dropMechanicDropLocationNames={['en']={'Vykosa','','','','','',},['de']={'Vykosa','','','','','',},}</v>
      </c>
      <c r="BG345" s="21" t="str">
        <f t="shared" si="34"/>
        <v>}, --Vykosa / Vykosa   [Moon Hunter Keep, Reaper's March, Reaper's March]</v>
      </c>
    </row>
    <row r="346" spans="1:59" x14ac:dyDescent="0.25">
      <c r="A346" s="12">
        <v>399</v>
      </c>
      <c r="B346" t="s">
        <v>1269</v>
      </c>
      <c r="C346" t="s">
        <v>2637</v>
      </c>
      <c r="D346" s="3">
        <f t="shared" si="30"/>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1"/>
        <v>[399] = {wayshrines={370,370,370,}, dlcId=DLC_WOLFHUNTER</v>
      </c>
      <c r="BD346" s="21" t="str">
        <f t="shared" si="32"/>
        <v>, zoneIds={1055,108,108}, veteran=false</v>
      </c>
      <c r="BE346" s="21" t="str">
        <f t="shared" si="35"/>
        <v>, setType=LIBSETS_SETTYPE_DUNGEON</v>
      </c>
      <c r="BF346" s="21" t="str">
        <f t="shared" si="33"/>
        <v>, dropMechanic={LIBSETS_DROP_MECHANIC_GROUP_DUNGEON_BOSS,LIBSETS_DROP_MECHANIC_GROUP_DUNGEON_BOSS}</v>
      </c>
      <c r="BG346" s="21" t="str">
        <f t="shared" si="34"/>
        <v>}, --Hanu\'s Compassion / Hanus Mitgefühl   [March of Sacrifices, Greenshade, Greenshade]</v>
      </c>
    </row>
    <row r="347" spans="1:59" x14ac:dyDescent="0.25">
      <c r="A347" s="12">
        <v>400</v>
      </c>
      <c r="B347" t="s">
        <v>1270</v>
      </c>
      <c r="C347" t="s">
        <v>1271</v>
      </c>
      <c r="D347" s="3">
        <f t="shared" si="30"/>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1"/>
        <v>[400] = {wayshrines={370,370,370,}, dlcId=DLC_WOLFHUNTER</v>
      </c>
      <c r="BD347" s="21" t="str">
        <f t="shared" si="32"/>
        <v>, zoneIds={1055,108,108}, veteran=false</v>
      </c>
      <c r="BE347" s="21" t="str">
        <f t="shared" si="35"/>
        <v>, setType=LIBSETS_SETTYPE_DUNGEON</v>
      </c>
      <c r="BF347" s="21" t="str">
        <f t="shared" si="33"/>
        <v>, dropMechanic={LIBSETS_DROP_MECHANIC_GROUP_DUNGEON_BOSS,LIBSETS_DROP_MECHANIC_GROUP_DUNGEON_BOSS}</v>
      </c>
      <c r="BG347" s="21" t="str">
        <f t="shared" si="34"/>
        <v>}, --Blood Moon / Blutmond   [March of Sacrifices, Greenshade, Greenshade]</v>
      </c>
    </row>
    <row r="348" spans="1:59" x14ac:dyDescent="0.25">
      <c r="A348" s="12">
        <v>401</v>
      </c>
      <c r="B348" t="s">
        <v>1272</v>
      </c>
      <c r="C348" t="s">
        <v>1273</v>
      </c>
      <c r="D348" s="3">
        <f t="shared" si="30"/>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1"/>
        <v>[401] = {wayshrines={370,370,370,}, dlcId=DLC_WOLFHUNTER</v>
      </c>
      <c r="BD348" s="21" t="str">
        <f t="shared" si="32"/>
        <v>, zoneIds={1055,108,108}, veteran=false</v>
      </c>
      <c r="BE348" s="21" t="str">
        <f t="shared" si="35"/>
        <v>, setType=LIBSETS_SETTYPE_DUNGEON</v>
      </c>
      <c r="BF348" s="21" t="str">
        <f t="shared" si="33"/>
        <v>, dropMechanic={LIBSETS_DROP_MECHANIC_GROUP_DUNGEON_BOSS,LIBSETS_DROP_MECHANIC_GROUP_DUNGEON_BOSS}</v>
      </c>
      <c r="BG348" s="21" t="str">
        <f t="shared" si="34"/>
        <v>}, --Haven of Ursus / Zuflucht von Ursus   [March of Sacrifices, Greenshade, Greenshade]</v>
      </c>
    </row>
    <row r="349" spans="1:59" x14ac:dyDescent="0.25">
      <c r="A349" s="12">
        <v>402</v>
      </c>
      <c r="B349" t="s">
        <v>1274</v>
      </c>
      <c r="C349" t="s">
        <v>1275</v>
      </c>
      <c r="D349" s="3">
        <f t="shared" si="30"/>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1"/>
        <v>[402] = {wayshrines={371,371,371,}, dlcId=DLC_WOLFHUNTER</v>
      </c>
      <c r="BD349" s="21" t="str">
        <f t="shared" si="32"/>
        <v>, zoneIds={1052,382,382}, veteran=false</v>
      </c>
      <c r="BE349" s="21" t="str">
        <f t="shared" si="35"/>
        <v>, setType=LIBSETS_SETTYPE_DUNGEON</v>
      </c>
      <c r="BF349" s="21" t="str">
        <f t="shared" si="33"/>
        <v>, dropMechanic={LIBSETS_DROP_MECHANIC_GROUP_DUNGEON_BOSS,LIBSETS_DROP_MECHANIC_GROUP_DUNGEON_BOSS}</v>
      </c>
      <c r="BG349" s="21" t="str">
        <f t="shared" si="34"/>
        <v>}, --Moon Hunter / Mondjäger   [Moon Hunter Keep, Reaper's March, Reaper's March]</v>
      </c>
    </row>
    <row r="350" spans="1:59" x14ac:dyDescent="0.25">
      <c r="A350" s="12">
        <v>403</v>
      </c>
      <c r="B350" t="s">
        <v>1276</v>
      </c>
      <c r="C350" t="s">
        <v>1277</v>
      </c>
      <c r="D350" s="3">
        <f t="shared" si="30"/>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1"/>
        <v>[403] = {wayshrines={371,371,371,}, dlcId=DLC_WOLFHUNTER</v>
      </c>
      <c r="BD350" s="21" t="str">
        <f t="shared" si="32"/>
        <v>, zoneIds={1052,382,382}, veteran=false</v>
      </c>
      <c r="BE350" s="21" t="str">
        <f t="shared" si="35"/>
        <v>, setType=LIBSETS_SETTYPE_DUNGEON</v>
      </c>
      <c r="BF350" s="21" t="str">
        <f t="shared" si="33"/>
        <v>, dropMechanic={LIBSETS_DROP_MECHANIC_GROUP_DUNGEON_BOSS,LIBSETS_DROP_MECHANIC_GROUP_DUNGEON_BOSS}</v>
      </c>
      <c r="BG350" s="21" t="str">
        <f t="shared" si="34"/>
        <v>}, --Savage Werewolf / Wilder Werwolf   [Moon Hunter Keep, Reaper's March, Reaper's March]</v>
      </c>
    </row>
    <row r="351" spans="1:59" x14ac:dyDescent="0.25">
      <c r="A351" s="12">
        <v>404</v>
      </c>
      <c r="B351" t="s">
        <v>1278</v>
      </c>
      <c r="C351" t="s">
        <v>2638</v>
      </c>
      <c r="D351" s="3">
        <f t="shared" si="30"/>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1"/>
        <v>[404] = {wayshrines={371,371,371,}, dlcId=DLC_WOLFHUNTER</v>
      </c>
      <c r="BD351" s="21" t="str">
        <f t="shared" si="32"/>
        <v>, zoneIds={1052,382,382}, veteran=false</v>
      </c>
      <c r="BE351" s="21" t="str">
        <f t="shared" si="35"/>
        <v>, setType=LIBSETS_SETTYPE_DUNGEON</v>
      </c>
      <c r="BF351" s="21" t="str">
        <f t="shared" si="33"/>
        <v>, dropMechanic={LIBSETS_DROP_MECHANIC_GROUP_DUNGEON_BOSS,LIBSETS_DROP_MECHANIC_GROUP_DUNGEON_BOSS}</v>
      </c>
      <c r="BG351" s="21" t="str">
        <f t="shared" si="34"/>
        <v>}, --Jailer\'s Tenacity / Tenazität des Kerkermeisters   [Moon Hunter Keep, Reaper's March, Reaper's March]</v>
      </c>
    </row>
    <row r="352" spans="1:59" x14ac:dyDescent="0.25">
      <c r="A352" s="12">
        <v>405</v>
      </c>
      <c r="B352" t="s">
        <v>1279</v>
      </c>
      <c r="C352" t="s">
        <v>2639</v>
      </c>
      <c r="D352" s="3">
        <f t="shared" si="30"/>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1"/>
        <v>[405] = {wayshrines={374,374,374,}, dlcId=DLC_MURKMIRE</v>
      </c>
      <c r="BD352" s="21" t="str">
        <f t="shared" si="32"/>
        <v>, zoneIds={726,726,726,726}, veteran=false</v>
      </c>
      <c r="BE352" s="21" t="str">
        <f t="shared" si="35"/>
        <v>, setType=LIBSETS_SETTYPE_OVERLAND</v>
      </c>
      <c r="BF352" s="21" t="str">
        <f t="shared" si="33"/>
        <v>, dropMechanic={LIBSETS_DROP_MECHANIC_OVERLAND_BOSS_DELVE,LIBSETS_DROP_MECHANIC_OVERLAND_WORLDBOSS,LIBSETS_DROP_MECHANIC_OVERLAND_BOSS_PUBLIC_DUNGEON,LIBSETS_DROP_MECHANIC_OVERLAND_CHEST}</v>
      </c>
      <c r="BG352" s="21" t="str">
        <f t="shared" si="34"/>
        <v>}, --Bright-Throat\'s Boast / Hellhalsstolz   [Murkmire, Murkmire, Murkmire, Murkmire]</v>
      </c>
    </row>
    <row r="353" spans="1:59" x14ac:dyDescent="0.25">
      <c r="A353" s="12">
        <v>406</v>
      </c>
      <c r="B353" t="s">
        <v>1280</v>
      </c>
      <c r="C353" t="s">
        <v>2640</v>
      </c>
      <c r="D353" s="3">
        <f t="shared" si="30"/>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1"/>
        <v>[406] = {wayshrines={374,374,374,}, dlcId=DLC_MURKMIRE</v>
      </c>
      <c r="BD353" s="21" t="str">
        <f t="shared" si="32"/>
        <v>, zoneIds={726,726,726,726}, veteran=false</v>
      </c>
      <c r="BE353" s="21" t="str">
        <f t="shared" si="35"/>
        <v>, setType=LIBSETS_SETTYPE_OVERLAND</v>
      </c>
      <c r="BF353" s="21" t="str">
        <f t="shared" si="33"/>
        <v>, dropMechanic={LIBSETS_DROP_MECHANIC_OVERLAND_BOSS_DELVE,LIBSETS_DROP_MECHANIC_OVERLAND_WORLDBOSS,LIBSETS_DROP_MECHANIC_OVERLAND_BOSS_PUBLIC_DUNGEON,LIBSETS_DROP_MECHANIC_OVERLAND_CHEST}</v>
      </c>
      <c r="BG353" s="21" t="str">
        <f t="shared" si="34"/>
        <v>}, --Dead-Water\'s Guile / Totwassertücke   [Murkmire, Murkmire, Murkmire, Murkmire]</v>
      </c>
    </row>
    <row r="354" spans="1:59" x14ac:dyDescent="0.25">
      <c r="A354" s="12">
        <v>407</v>
      </c>
      <c r="B354" t="s">
        <v>1281</v>
      </c>
      <c r="C354" t="s">
        <v>1282</v>
      </c>
      <c r="D354" s="3">
        <f t="shared" si="30"/>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1"/>
        <v>[407] = {wayshrines={374,374,374,}, dlcId=DLC_MURKMIRE</v>
      </c>
      <c r="BD354" s="21" t="str">
        <f t="shared" si="32"/>
        <v>, zoneIds={726,726,726,726}, veteran=false</v>
      </c>
      <c r="BE354" s="21" t="str">
        <f t="shared" si="35"/>
        <v>, setType=LIBSETS_SETTYPE_OVERLAND</v>
      </c>
      <c r="BF354" s="21" t="str">
        <f t="shared" si="33"/>
        <v>, dropMechanic={LIBSETS_DROP_MECHANIC_OVERLAND_BOSS_DELVE,LIBSETS_DROP_MECHANIC_OVERLAND_WORLDBOSS,LIBSETS_DROP_MECHANIC_OVERLAND_BOSS_PUBLIC_DUNGEON,LIBSETS_DROP_MECHANIC_OVERLAND_CHEST}</v>
      </c>
      <c r="BG354" s="21" t="str">
        <f t="shared" si="34"/>
        <v>}, --Champion of the Hist / Histchampion   [Murkmire, Murkmire, Murkmire, Murkmire]</v>
      </c>
    </row>
    <row r="355" spans="1:59" x14ac:dyDescent="0.25">
      <c r="A355" s="5">
        <v>408</v>
      </c>
      <c r="B355" t="s">
        <v>1283</v>
      </c>
      <c r="C355" t="s">
        <v>1284</v>
      </c>
      <c r="D355" s="3">
        <f t="shared" si="30"/>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1"/>
        <v>[408] = {wayshrines={375,375,375,}, traitsNeeded=7, dlcId=DLC_MURKMIRE</v>
      </c>
      <c r="BD355" s="21" t="str">
        <f t="shared" si="32"/>
        <v>, zoneIds={726,726,726}, veteran=false</v>
      </c>
      <c r="BE355" s="21" t="str">
        <f t="shared" si="35"/>
        <v>, setType=LIBSETS_SETTYPE_CRAFTED</v>
      </c>
      <c r="BF355" s="21" t="str">
        <f t="shared" si="33"/>
        <v>, dropMechanic={LIBSETS_DROP_MECHANIC_CRAFTED,LIBSETS_DROP_MECHANIC_CRAFTED}</v>
      </c>
      <c r="BG355" s="21" t="str">
        <f t="shared" si="34"/>
        <v>}, --Grave-Stake Collector / Grabpflocksammler   [Murkmire, Murkmire, Murkmire]</v>
      </c>
    </row>
    <row r="356" spans="1:59" x14ac:dyDescent="0.25">
      <c r="A356" s="5">
        <v>409</v>
      </c>
      <c r="B356" t="s">
        <v>1285</v>
      </c>
      <c r="C356" t="s">
        <v>1286</v>
      </c>
      <c r="D356" s="3">
        <f t="shared" si="30"/>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1"/>
        <v>[409] = {wayshrines={379,379,379,}, traitsNeeded=2, dlcId=DLC_MURKMIRE</v>
      </c>
      <c r="BD356" s="21" t="str">
        <f t="shared" si="32"/>
        <v>, zoneIds={726,726,726}, veteran=false</v>
      </c>
      <c r="BE356" s="21" t="str">
        <f t="shared" si="35"/>
        <v>, setType=LIBSETS_SETTYPE_CRAFTED</v>
      </c>
      <c r="BF356" s="21" t="str">
        <f t="shared" si="33"/>
        <v>, dropMechanic={LIBSETS_DROP_MECHANIC_CRAFTED,LIBSETS_DROP_MECHANIC_CRAFTED}</v>
      </c>
      <c r="BG356" s="21" t="str">
        <f t="shared" si="34"/>
        <v>}, --Naga Shaman / Nagaschamane   [Murkmire, Murkmire, Murkmire]</v>
      </c>
    </row>
    <row r="357" spans="1:59" x14ac:dyDescent="0.25">
      <c r="A357" s="5">
        <v>410</v>
      </c>
      <c r="B357" t="s">
        <v>1287</v>
      </c>
      <c r="C357" t="s">
        <v>1288</v>
      </c>
      <c r="D357" s="3">
        <f t="shared" si="30"/>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1"/>
        <v>[410] = {wayshrines={379,379,379,}, traitsNeeded=4, dlcId=DLC_MURKMIRE</v>
      </c>
      <c r="BD357" s="21" t="str">
        <f t="shared" si="32"/>
        <v>, zoneIds={726,726,726}, veteran=false</v>
      </c>
      <c r="BE357" s="21" t="str">
        <f t="shared" si="35"/>
        <v>, setType=LIBSETS_SETTYPE_CRAFTED</v>
      </c>
      <c r="BF357" s="21" t="str">
        <f t="shared" si="33"/>
        <v>, dropMechanic={LIBSETS_DROP_MECHANIC_CRAFTED,LIBSETS_DROP_MECHANIC_CRAFTED}</v>
      </c>
      <c r="BG357" s="21" t="str">
        <f t="shared" si="34"/>
        <v>}, --Might of the Lost Legion / Macht der Verlorenen Legion   [Murkmire, Murkmire, Murkmire]</v>
      </c>
    </row>
    <row r="358" spans="1:59" x14ac:dyDescent="0.25">
      <c r="A358" s="12">
        <v>411</v>
      </c>
      <c r="B358" t="s">
        <v>1289</v>
      </c>
      <c r="C358" t="s">
        <v>1290</v>
      </c>
      <c r="D358" s="3">
        <f t="shared" si="30"/>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1"/>
        <v>[411] = {wayshrines={378,378,378,}, dlcId=DLC_BASE_GAME</v>
      </c>
      <c r="BD358" s="21" t="str">
        <f t="shared" si="32"/>
        <v>, zoneIds={1082,726,726}, veteran=false</v>
      </c>
      <c r="BE358" s="21" t="str">
        <f t="shared" si="35"/>
        <v>, setType=LIBSETS_SETTYPE_ARENA</v>
      </c>
      <c r="BF358" s="21" t="str">
        <f t="shared" si="33"/>
        <v>, dropMechanic={LIBSETS_DROP_MECHANIC_ARENA_STAGE_CHEST,LIBSETS_DROP_MECHANIC_ARENA_STAGE_CHEST}, dropMechanicDropLocationNames={['en']={'','Arena stage chest','','','','',},['de']={'','Arena-Phasen Schatztruhe','','','','',},}</v>
      </c>
      <c r="BG358" s="21" t="str">
        <f t="shared" si="34"/>
        <v>}, --Gallant Charge / Galanter Ansturm   [Blackrose Prison, Murkmire, Murkmire]</v>
      </c>
    </row>
    <row r="359" spans="1:59" x14ac:dyDescent="0.25">
      <c r="A359" s="12">
        <v>412</v>
      </c>
      <c r="B359" t="s">
        <v>1291</v>
      </c>
      <c r="C359" t="s">
        <v>1292</v>
      </c>
      <c r="D359" s="3">
        <f t="shared" si="30"/>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1"/>
        <v>[412] = {wayshrines={378,378,378,}, dlcId=DLC_BASE_GAME</v>
      </c>
      <c r="BD359" s="21" t="str">
        <f t="shared" si="32"/>
        <v>, zoneIds={1082,726,726}, veteran=false</v>
      </c>
      <c r="BE359" s="21" t="str">
        <f t="shared" si="35"/>
        <v>, setType=LIBSETS_SETTYPE_ARENA</v>
      </c>
      <c r="BF359" s="21" t="str">
        <f t="shared" si="33"/>
        <v>, dropMechanic={LIBSETS_DROP_MECHANIC_ARENA_STAGE_CHEST,LIBSETS_DROP_MECHANIC_ARENA_STAGE_CHEST}, dropMechanicDropLocationNames={['en']={'','Arena stage chest','','','','',},['de']={'','Arena-Phasen Schatztruhe','','','','',},}</v>
      </c>
      <c r="BG359" s="21" t="str">
        <f t="shared" si="34"/>
        <v>}, --Radial Uppercut / Rundum-Aufwärtsschnitt   [Blackrose Prison, Murkmire, Murkmire]</v>
      </c>
    </row>
    <row r="360" spans="1:59" x14ac:dyDescent="0.25">
      <c r="A360" s="12">
        <v>413</v>
      </c>
      <c r="B360" t="s">
        <v>1293</v>
      </c>
      <c r="C360" t="s">
        <v>1294</v>
      </c>
      <c r="D360" s="3">
        <f t="shared" si="30"/>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1"/>
        <v>[413] = {wayshrines={378,378,378,}, dlcId=DLC_BASE_GAME</v>
      </c>
      <c r="BD360" s="21" t="str">
        <f t="shared" si="32"/>
        <v>, zoneIds={1082,726,726}, veteran=false</v>
      </c>
      <c r="BE360" s="21" t="str">
        <f t="shared" si="35"/>
        <v>, setType=LIBSETS_SETTYPE_ARENA</v>
      </c>
      <c r="BF360" s="21" t="str">
        <f t="shared" si="33"/>
        <v>, dropMechanic={LIBSETS_DROP_MECHANIC_ARENA_STAGE_CHEST,LIBSETS_DROP_MECHANIC_ARENA_STAGE_CHEST}, dropMechanicDropLocationNames={['en']={'','Arena stage chest','','','','',},['de']={'','Arena-Phasen Schatztruhe','','','','',},}</v>
      </c>
      <c r="BG360" s="21" t="str">
        <f t="shared" si="34"/>
        <v>}, --Spectral Cloak / Spektraler Mantel   [Blackrose Prison, Murkmire, Murkmire]</v>
      </c>
    </row>
    <row r="361" spans="1:59" x14ac:dyDescent="0.25">
      <c r="A361" s="12">
        <v>414</v>
      </c>
      <c r="B361" t="s">
        <v>1295</v>
      </c>
      <c r="C361" t="s">
        <v>1296</v>
      </c>
      <c r="D361" s="3">
        <f t="shared" si="30"/>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1"/>
        <v>[414] = {wayshrines={378,378,378,}, dlcId=DLC_BASE_GAME</v>
      </c>
      <c r="BD361" s="21" t="str">
        <f t="shared" si="32"/>
        <v>, zoneIds={1082,726,726}, veteran=false</v>
      </c>
      <c r="BE361" s="21" t="str">
        <f t="shared" si="35"/>
        <v>, setType=LIBSETS_SETTYPE_ARENA</v>
      </c>
      <c r="BF361" s="21" t="str">
        <f t="shared" si="33"/>
        <v>, dropMechanic={LIBSETS_DROP_MECHANIC_ARENA_STAGE_CHEST,LIBSETS_DROP_MECHANIC_ARENA_STAGE_CHEST}, dropMechanicDropLocationNames={['en']={'','Arena stage chest','','','','',},['de']={'','Arena-Phasen Schatztruhe','','','','',},}</v>
      </c>
      <c r="BG361" s="21" t="str">
        <f t="shared" si="34"/>
        <v>}, --Virulent Shot / Virulenter Schuss   [Blackrose Prison, Murkmire, Murkmire]</v>
      </c>
    </row>
    <row r="362" spans="1:59" x14ac:dyDescent="0.25">
      <c r="A362" s="12">
        <v>415</v>
      </c>
      <c r="B362" t="s">
        <v>1297</v>
      </c>
      <c r="C362" t="s">
        <v>1298</v>
      </c>
      <c r="D362" s="3">
        <f t="shared" si="30"/>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1"/>
        <v>[415] = {wayshrines={378,378,378,}, dlcId=DLC_BASE_GAME</v>
      </c>
      <c r="BD362" s="21" t="str">
        <f t="shared" si="32"/>
        <v>, zoneIds={1082,726,726}, veteran=false</v>
      </c>
      <c r="BE362" s="21" t="str">
        <f t="shared" si="35"/>
        <v>, setType=LIBSETS_SETTYPE_ARENA</v>
      </c>
      <c r="BF362" s="21" t="str">
        <f t="shared" si="33"/>
        <v>, dropMechanic={LIBSETS_DROP_MECHANIC_ARENA_STAGE_CHEST,LIBSETS_DROP_MECHANIC_ARENA_STAGE_CHEST}, dropMechanicDropLocationNames={['en']={'','Arena stage chest','','','','',},['de']={'','Arena-Phasen Schatztruhe','','','','',},}</v>
      </c>
      <c r="BG362" s="21" t="str">
        <f t="shared" si="34"/>
        <v>}, --Wild Impulse / Wilder Impuls   [Blackrose Prison, Murkmire, Murkmire]</v>
      </c>
    </row>
    <row r="363" spans="1:59" x14ac:dyDescent="0.25">
      <c r="A363" s="12">
        <v>416</v>
      </c>
      <c r="B363" t="s">
        <v>1299</v>
      </c>
      <c r="C363" t="s">
        <v>2641</v>
      </c>
      <c r="D363" s="3">
        <f t="shared" si="30"/>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1"/>
        <v>[416] = {wayshrines={378,378,378,}, dlcId=DLC_BASE_GAME</v>
      </c>
      <c r="BD363" s="21" t="str">
        <f t="shared" si="32"/>
        <v>, zoneIds={1082,726,726}, veteran=false</v>
      </c>
      <c r="BE363" s="21" t="str">
        <f t="shared" si="35"/>
        <v>, setType=LIBSETS_SETTYPE_ARENA</v>
      </c>
      <c r="BF363" s="21" t="str">
        <f t="shared" si="33"/>
        <v>, dropMechanic={LIBSETS_DROP_MECHANIC_ARENA_STAGE_CHEST,LIBSETS_DROP_MECHANIC_ARENA_STAGE_CHEST}, dropMechanicDropLocationNames={['en']={'','Arena stage chest','','','','',},['de']={'','Arena-Phasen Schatztruhe','','','','',},}</v>
      </c>
      <c r="BG363" s="21" t="str">
        <f t="shared" si="34"/>
        <v>}, --Mender\'s Ward / Schutz des Pflegers   [Blackrose Prison, Murkmire, Murkmire]</v>
      </c>
    </row>
    <row r="364" spans="1:59" x14ac:dyDescent="0.25">
      <c r="A364" s="12">
        <v>417</v>
      </c>
      <c r="B364" t="s">
        <v>1300</v>
      </c>
      <c r="C364" t="s">
        <v>1301</v>
      </c>
      <c r="D364" s="3">
        <f t="shared" si="30"/>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1"/>
        <v>[417] = {wayshrines={-1,-1,-1,}, dlcId=DLC_BASE_GAME</v>
      </c>
      <c r="BD364" s="21" t="str">
        <f t="shared" si="32"/>
        <v>, zoneIds={181}, veteran=false</v>
      </c>
      <c r="BE364" s="21" t="str">
        <f t="shared" si="35"/>
        <v>, setType=LIBSETS_SETTYPE_CYRODIIL</v>
      </c>
      <c r="BF364" s="21" t="str">
        <f t="shared" si="33"/>
        <v>, dropMechanic={LIBSETS_DROP_MECHANIC_MAIL_PVP_REWARDS_FOR_THE_WORTHY}</v>
      </c>
      <c r="BG364" s="21" t="str">
        <f t="shared" si="34"/>
        <v>}, --Indomitable Fury / Unbeugsamer Zorn   [Cyrodiil]</v>
      </c>
    </row>
    <row r="365" spans="1:59" x14ac:dyDescent="0.25">
      <c r="A365" s="12">
        <v>418</v>
      </c>
      <c r="B365" t="s">
        <v>1302</v>
      </c>
      <c r="C365" t="s">
        <v>1303</v>
      </c>
      <c r="D365" s="3">
        <f t="shared" si="30"/>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1"/>
        <v>[418] = {wayshrines={-1,-1,-1,}, dlcId=DLC_BASE_GAME</v>
      </c>
      <c r="BD365" s="21" t="str">
        <f t="shared" si="32"/>
        <v>, zoneIds={181}, veteran=false</v>
      </c>
      <c r="BE365" s="21" t="str">
        <f t="shared" si="35"/>
        <v>, setType=LIBSETS_SETTYPE_CYRODIIL</v>
      </c>
      <c r="BF365" s="21" t="str">
        <f t="shared" si="33"/>
        <v>, dropMechanic={LIBSETS_DROP_MECHANIC_MAIL_PVP_REWARDS_FOR_THE_WORTHY}</v>
      </c>
      <c r="BG365" s="21" t="str">
        <f t="shared" si="34"/>
        <v>}, --Spell Strategist / Zauberstratege   [Cyrodiil]</v>
      </c>
    </row>
    <row r="366" spans="1:59" x14ac:dyDescent="0.25">
      <c r="A366" s="12">
        <v>419</v>
      </c>
      <c r="B366" t="s">
        <v>1304</v>
      </c>
      <c r="C366" t="s">
        <v>1305</v>
      </c>
      <c r="D366" s="3">
        <f t="shared" si="30"/>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1"/>
        <v>[419] = {wayshrines={-1,-1,-1,}, dlcId=DLC_BASE_GAME</v>
      </c>
      <c r="BD366" s="21" t="str">
        <f t="shared" si="32"/>
        <v>, zoneIds={181}, veteran=false</v>
      </c>
      <c r="BE366" s="21" t="str">
        <f t="shared" si="35"/>
        <v>, setType=LIBSETS_SETTYPE_CYRODIIL</v>
      </c>
      <c r="BF366" s="21" t="str">
        <f t="shared" si="33"/>
        <v>, isProcSetAllowedInPvP=1, dropMechanic={LIBSETS_DROP_MECHANIC_MAIL_PVP_REWARDS_FOR_THE_WORTHY}</v>
      </c>
      <c r="BG366" s="21" t="str">
        <f t="shared" si="34"/>
        <v>}, --Battlefield Acrobat / Schlachtfeldakrobat   [Cyrodiil]</v>
      </c>
    </row>
    <row r="367" spans="1:59" x14ac:dyDescent="0.25">
      <c r="A367" s="12">
        <v>420</v>
      </c>
      <c r="B367" t="s">
        <v>1306</v>
      </c>
      <c r="C367" t="s">
        <v>1307</v>
      </c>
      <c r="D367" s="3">
        <f t="shared" si="30"/>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1"/>
        <v>[420] = {wayshrines={-1,-1,-1,}, dlcId=DLC_BASE_GAME</v>
      </c>
      <c r="BD367" s="21" t="str">
        <f t="shared" si="32"/>
        <v>, zoneIds={181}, veteran=false</v>
      </c>
      <c r="BE367" s="21" t="str">
        <f t="shared" si="35"/>
        <v>, setType=LIBSETS_SETTYPE_CYRODIIL</v>
      </c>
      <c r="BF367" s="21" t="str">
        <f t="shared" si="33"/>
        <v>, dropMechanic={LIBSETS_DROP_MECHANIC_MAIL_PVP_REWARDS_FOR_THE_WORTHY}</v>
      </c>
      <c r="BG367" s="21" t="str">
        <f t="shared" si="34"/>
        <v>}, --Soldier of Anguish / Soldat der Pein   [Cyrodiil]</v>
      </c>
    </row>
    <row r="368" spans="1:59" x14ac:dyDescent="0.25">
      <c r="A368" s="12">
        <v>421</v>
      </c>
      <c r="B368" t="s">
        <v>1308</v>
      </c>
      <c r="C368" t="s">
        <v>1309</v>
      </c>
      <c r="D368" s="3">
        <f t="shared" si="30"/>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1"/>
        <v>[421] = {wayshrines={-1,-1,-1,}, dlcId=DLC_BASE_GAME</v>
      </c>
      <c r="BD368" s="21" t="str">
        <f t="shared" si="32"/>
        <v>, zoneIds={181}, veteran=false</v>
      </c>
      <c r="BE368" s="21" t="str">
        <f t="shared" si="35"/>
        <v>, setType=LIBSETS_SETTYPE_CYRODIIL</v>
      </c>
      <c r="BF368" s="21" t="str">
        <f t="shared" si="33"/>
        <v>, dropMechanic={LIBSETS_DROP_MECHANIC_MAIL_PVP_REWARDS_FOR_THE_WORTHY}</v>
      </c>
      <c r="BG368" s="21" t="str">
        <f t="shared" si="34"/>
        <v>}, --Steadfast Hero / Standhafter Held   [Cyrodiil]</v>
      </c>
    </row>
    <row r="369" spans="1:59" x14ac:dyDescent="0.25">
      <c r="A369" s="12">
        <v>422</v>
      </c>
      <c r="B369" t="s">
        <v>1310</v>
      </c>
      <c r="C369" t="s">
        <v>1311</v>
      </c>
      <c r="D369" s="3">
        <f t="shared" si="30"/>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1"/>
        <v>[422] = {wayshrines={-1,-1,-1,}, dlcId=DLC_BASE_GAME</v>
      </c>
      <c r="BD369" s="21" t="str">
        <f t="shared" si="32"/>
        <v>, zoneIds={181}, veteran=false</v>
      </c>
      <c r="BE369" s="21" t="str">
        <f t="shared" si="35"/>
        <v>, setType=LIBSETS_SETTYPE_CYRODIIL</v>
      </c>
      <c r="BF369" s="21" t="str">
        <f t="shared" si="33"/>
        <v>, dropMechanic={LIBSETS_DROP_MECHANIC_MAIL_PVP_REWARDS_FOR_THE_WORTHY}</v>
      </c>
      <c r="BG369" s="21" t="str">
        <f t="shared" si="34"/>
        <v>}, --Battalion Defender / Bataillonsverteidiger   [Cyrodiil]</v>
      </c>
    </row>
    <row r="370" spans="1:59" x14ac:dyDescent="0.25">
      <c r="A370" s="12">
        <v>423</v>
      </c>
      <c r="B370" t="s">
        <v>1312</v>
      </c>
      <c r="C370" t="s">
        <v>1313</v>
      </c>
      <c r="D370" s="3">
        <f t="shared" si="30"/>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1"/>
        <v>[423] = {wayshrines={378,378,378,}, dlcId=DLC_BASE_GAME</v>
      </c>
      <c r="BD370" s="21" t="str">
        <f t="shared" si="32"/>
        <v>, zoneIds={1082,726,726}, veteran=true</v>
      </c>
      <c r="BE370" s="21" t="str">
        <f t="shared" si="35"/>
        <v>, setType=LIBSETS_SETTYPE_ARENA</v>
      </c>
      <c r="BF370" s="21" t="str">
        <f t="shared" si="33"/>
        <v>, dropMechanic={LIBSETS_DROP_MECHANIC_ARENA_STAGE_CHEST,LIBSETS_DROP_MECHANIC_ARENA_STAGE_CHEST}, dropMechanicDropLocationNames={['en']={'','Arena stage chest','','','','',},['de']={'','Arena-Phasen Schatztruhe','','','','',},}</v>
      </c>
      <c r="BG370" s="21" t="str">
        <f t="shared" si="34"/>
        <v>}, --Perfect Gallant Charge / Perfekter galanter Ansturm   [Blackrose Prison, Murkmire, Murkmire]</v>
      </c>
    </row>
    <row r="371" spans="1:59" x14ac:dyDescent="0.25">
      <c r="A371" s="12">
        <v>424</v>
      </c>
      <c r="B371" t="s">
        <v>1314</v>
      </c>
      <c r="C371" t="s">
        <v>1315</v>
      </c>
      <c r="D371" s="3">
        <f t="shared" si="30"/>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1"/>
        <v>[424] = {wayshrines={378,378,378,}, dlcId=DLC_BASE_GAME</v>
      </c>
      <c r="BD371" s="21" t="str">
        <f t="shared" si="32"/>
        <v>, zoneIds={1082,726,726}, veteran=true</v>
      </c>
      <c r="BE371" s="21" t="str">
        <f t="shared" si="35"/>
        <v>, setType=LIBSETS_SETTYPE_ARENA</v>
      </c>
      <c r="BF371" s="21" t="str">
        <f t="shared" si="33"/>
        <v>, dropMechanic={LIBSETS_DROP_MECHANIC_ARENA_STAGE_CHEST,LIBSETS_DROP_MECHANIC_ARENA_STAGE_CHEST}, dropMechanicDropLocationNames={['en']={'','Arena stage chest','','','','',},['de']={'','Arena-Phasen Schatztruhe','','','','',},}</v>
      </c>
      <c r="BG371" s="21" t="str">
        <f t="shared" si="34"/>
        <v>}, --Perfect Radial Uppercut / Perfekter Rundum-Aufwärtsschnitt   [Blackrose Prison, Murkmire, Murkmire]</v>
      </c>
    </row>
    <row r="372" spans="1:59" x14ac:dyDescent="0.25">
      <c r="A372" s="12">
        <v>425</v>
      </c>
      <c r="B372" t="s">
        <v>1316</v>
      </c>
      <c r="C372" t="s">
        <v>1317</v>
      </c>
      <c r="D372" s="3">
        <f t="shared" si="30"/>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1"/>
        <v>[425] = {wayshrines={378,378,378,}, dlcId=DLC_BASE_GAME</v>
      </c>
      <c r="BD372" s="21" t="str">
        <f t="shared" si="32"/>
        <v>, zoneIds={1082,726,726}, veteran=true</v>
      </c>
      <c r="BE372" s="21" t="str">
        <f t="shared" si="35"/>
        <v>, setType=LIBSETS_SETTYPE_ARENA</v>
      </c>
      <c r="BF372" s="21" t="str">
        <f t="shared" si="33"/>
        <v>, dropMechanic={LIBSETS_DROP_MECHANIC_ARENA_STAGE_CHEST,LIBSETS_DROP_MECHANIC_ARENA_STAGE_CHEST}, dropMechanicDropLocationNames={['en']={'','Arena stage chest','','','','',},['de']={'','Arena-Phasen Schatztruhe','','','','',},}</v>
      </c>
      <c r="BG372" s="21" t="str">
        <f t="shared" si="34"/>
        <v>}, --Perfect Spectral Cloak / Perfekter spektraler Mantel   [Blackrose Prison, Murkmire, Murkmire]</v>
      </c>
    </row>
    <row r="373" spans="1:59" x14ac:dyDescent="0.25">
      <c r="A373" s="12">
        <v>426</v>
      </c>
      <c r="B373" t="s">
        <v>1318</v>
      </c>
      <c r="C373" t="s">
        <v>1319</v>
      </c>
      <c r="D373" s="3">
        <f t="shared" si="30"/>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1"/>
        <v>[426] = {wayshrines={378,378,378,}, dlcId=DLC_BASE_GAME</v>
      </c>
      <c r="BD373" s="21" t="str">
        <f t="shared" si="32"/>
        <v>, zoneIds={1082,726,726}, veteran=true</v>
      </c>
      <c r="BE373" s="21" t="str">
        <f t="shared" si="35"/>
        <v>, setType=LIBSETS_SETTYPE_ARENA</v>
      </c>
      <c r="BF373" s="21" t="str">
        <f t="shared" si="33"/>
        <v>, dropMechanic={LIBSETS_DROP_MECHANIC_ARENA_STAGE_CHEST,LIBSETS_DROP_MECHANIC_ARENA_STAGE_CHEST}, dropMechanicDropLocationNames={['en']={'','Arena stage chest','','','','',},['de']={'','Arena-Phasen Schatztruhe','','','','',},}</v>
      </c>
      <c r="BG373" s="21" t="str">
        <f t="shared" si="34"/>
        <v>}, --Perfect Virulent Shot / Perfekter virulenter Schuss   [Blackrose Prison, Murkmire, Murkmire]</v>
      </c>
    </row>
    <row r="374" spans="1:59" x14ac:dyDescent="0.25">
      <c r="A374" s="12">
        <v>427</v>
      </c>
      <c r="B374" t="s">
        <v>1320</v>
      </c>
      <c r="C374" t="s">
        <v>1321</v>
      </c>
      <c r="D374" s="3">
        <f t="shared" si="30"/>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1"/>
        <v>[427] = {wayshrines={378,378,378,}, dlcId=DLC_BASE_GAME</v>
      </c>
      <c r="BD374" s="21" t="str">
        <f t="shared" si="32"/>
        <v>, zoneIds={1082,726,726}, veteran=true</v>
      </c>
      <c r="BE374" s="21" t="str">
        <f t="shared" si="35"/>
        <v>, setType=LIBSETS_SETTYPE_ARENA</v>
      </c>
      <c r="BF374" s="21" t="str">
        <f t="shared" si="33"/>
        <v>, dropMechanic={LIBSETS_DROP_MECHANIC_ARENA_STAGE_CHEST,LIBSETS_DROP_MECHANIC_ARENA_STAGE_CHEST}, dropMechanicDropLocationNames={['en']={'','Arena stage chest','','','','',},['de']={'','Arena-Phasen Schatztruhe','','','','',},}</v>
      </c>
      <c r="BG374" s="21" t="str">
        <f t="shared" si="34"/>
        <v>}, --Perfect Wild Impulse / Perfekter wilder Impuls   [Blackrose Prison, Murkmire, Murkmire]</v>
      </c>
    </row>
    <row r="375" spans="1:59" x14ac:dyDescent="0.25">
      <c r="A375" s="12">
        <v>428</v>
      </c>
      <c r="B375" t="s">
        <v>1322</v>
      </c>
      <c r="C375" t="s">
        <v>2642</v>
      </c>
      <c r="D375" s="3">
        <f t="shared" si="30"/>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1"/>
        <v>[428] = {wayshrines={378,378,378,}, dlcId=DLC_BASE_GAME</v>
      </c>
      <c r="BD375" s="21" t="str">
        <f t="shared" si="32"/>
        <v>, zoneIds={1082,726,726}, veteran=true</v>
      </c>
      <c r="BE375" s="21" t="str">
        <f t="shared" si="35"/>
        <v>, setType=LIBSETS_SETTYPE_ARENA</v>
      </c>
      <c r="BF375" s="21" t="str">
        <f t="shared" si="33"/>
        <v>, dropMechanic={LIBSETS_DROP_MECHANIC_ARENA_STAGE_CHEST,LIBSETS_DROP_MECHANIC_ARENA_STAGE_CHEST}, dropMechanicDropLocationNames={['en']={'','Arena stage chest','','','','',},['de']={'','Arena-Phasen Schatztruhe','','','','',},}</v>
      </c>
      <c r="BG375" s="21" t="str">
        <f t="shared" si="34"/>
        <v>}, --Perfect Mender\'s Ward / Perfekter Schutz des Pflegers   [Blackrose Prison, Murkmire, Murkmire]</v>
      </c>
    </row>
    <row r="376" spans="1:59" x14ac:dyDescent="0.25">
      <c r="A376" s="12">
        <v>429</v>
      </c>
      <c r="B376" t="s">
        <v>1323</v>
      </c>
      <c r="C376" t="s">
        <v>1324</v>
      </c>
      <c r="D376" s="3">
        <f t="shared" si="30"/>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1"/>
        <v>[429] = {wayshrines={389,389,389,}, dlcId=DLC_WRATHSTONE</v>
      </c>
      <c r="BD376" s="21" t="str">
        <f t="shared" si="32"/>
        <v>, zoneIds={1080,101,101}, veteran=false</v>
      </c>
      <c r="BE376" s="21" t="str">
        <f t="shared" si="35"/>
        <v>, setType=LIBSETS_SETTYPE_DUNGEON</v>
      </c>
      <c r="BF376" s="21" t="str">
        <f t="shared" si="33"/>
        <v>, dropMechanic={LIBSETS_DROP_MECHANIC_GROUP_DUNGEON_BOSS,LIBSETS_DROP_MECHANIC_GROUP_DUNGEON_BOSS}</v>
      </c>
      <c r="BG376" s="21" t="str">
        <f t="shared" si="34"/>
        <v>}, --Mighty Glacier / Mächtiger Gletscher   [Frostvault, Eastmarch, Eastmarch]</v>
      </c>
    </row>
    <row r="377" spans="1:59" x14ac:dyDescent="0.25">
      <c r="A377" s="12">
        <v>430</v>
      </c>
      <c r="B377" t="s">
        <v>1325</v>
      </c>
      <c r="C377" t="s">
        <v>2643</v>
      </c>
      <c r="D377" s="3">
        <f t="shared" si="30"/>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1"/>
        <v>[430] = {wayshrines={389,389,389,}, dlcId=DLC_WRATHSTONE</v>
      </c>
      <c r="BD377" s="21" t="str">
        <f t="shared" si="32"/>
        <v>, zoneIds={1080,101,101}, veteran=false</v>
      </c>
      <c r="BE377" s="21" t="str">
        <f t="shared" si="35"/>
        <v>, setType=LIBSETS_SETTYPE_DUNGEON</v>
      </c>
      <c r="BF377" s="21" t="str">
        <f t="shared" si="33"/>
        <v>, dropMechanic={LIBSETS_DROP_MECHANIC_GROUP_DUNGEON_BOSS,LIBSETS_DROP_MECHANIC_GROUP_DUNGEON_BOSS}</v>
      </c>
      <c r="BG377" s="21" t="str">
        <f t="shared" si="34"/>
        <v>}, --Tzogvin\'s Warband / Tzogvins Kriegstrupp   [Frostvault, Eastmarch, Eastmarch]</v>
      </c>
    </row>
    <row r="378" spans="1:59" x14ac:dyDescent="0.25">
      <c r="A378" s="12">
        <v>431</v>
      </c>
      <c r="B378" t="s">
        <v>1326</v>
      </c>
      <c r="C378" t="s">
        <v>1327</v>
      </c>
      <c r="D378" s="3">
        <f t="shared" si="30"/>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1"/>
        <v>[431] = {wayshrines={389,389,389,}, dlcId=DLC_WRATHSTONE</v>
      </c>
      <c r="BD378" s="21" t="str">
        <f t="shared" si="32"/>
        <v>, zoneIds={1080,101,101}, veteran=false</v>
      </c>
      <c r="BE378" s="21" t="str">
        <f t="shared" si="35"/>
        <v>, setType=LIBSETS_SETTYPE_DUNGEON</v>
      </c>
      <c r="BF378" s="21" t="str">
        <f t="shared" si="33"/>
        <v>, dropMechanic={LIBSETS_DROP_MECHANIC_GROUP_DUNGEON_BOSS,LIBSETS_DROP_MECHANIC_GROUP_DUNGEON_BOSS}</v>
      </c>
      <c r="BG378" s="21" t="str">
        <f t="shared" si="34"/>
        <v>}, --Icy Conjuror / Eisiger Anrufer   [Frostvault, Eastmarch, Eastmarch]</v>
      </c>
    </row>
    <row r="379" spans="1:59" x14ac:dyDescent="0.25">
      <c r="A379" s="5">
        <v>432</v>
      </c>
      <c r="B379" t="s">
        <v>1328</v>
      </c>
      <c r="C379" t="s">
        <v>25</v>
      </c>
      <c r="D379" s="3">
        <f t="shared" si="30"/>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1"/>
        <v>[432] = {wayshrines={389,389,389,}, dlcId=DLC_WRATHSTONE</v>
      </c>
      <c r="BD379" s="21" t="str">
        <f t="shared" si="32"/>
        <v>, zoneIds={1080,101,101}, veteran={[EQUIP_TYPE_HEAD]=true, [EQUIP_TYPE_SHOULDERS]=false}</v>
      </c>
      <c r="BE379" s="21" t="str">
        <f t="shared" si="35"/>
        <v>, setType=LIBSETS_SETTYPE_MONSTER, undauntedChestId=3</v>
      </c>
      <c r="BF379" s="21" t="str">
        <f t="shared" si="33"/>
        <v>, dropMechanic={LIBSETS_DROP_MECHANIC_MONSTER_NAME}, dropMechanicDropLocationNames={['en']={'The Stonekeeper','','','','','',},['de']={'Der Steinwahrer','','','','','',},}</v>
      </c>
      <c r="BG379" s="21" t="str">
        <f t="shared" si="34"/>
        <v>}, --Stonekeeper / Steinwahrer   [Frostvault, Eastmarch, Eastmarch]</v>
      </c>
    </row>
    <row r="380" spans="1:59" x14ac:dyDescent="0.25">
      <c r="A380" s="12">
        <v>433</v>
      </c>
      <c r="B380" t="s">
        <v>1329</v>
      </c>
      <c r="C380" t="s">
        <v>1330</v>
      </c>
      <c r="D380" s="3">
        <f t="shared" si="30"/>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1"/>
        <v>[433] = {wayshrines={390,390,390,}, dlcId=DLC_WRATHSTONE</v>
      </c>
      <c r="BD380" s="21" t="str">
        <f t="shared" si="32"/>
        <v>, zoneIds={1081,823,823}, veteran=false</v>
      </c>
      <c r="BE380" s="21" t="str">
        <f t="shared" si="35"/>
        <v>, setType=LIBSETS_SETTYPE_DUNGEON</v>
      </c>
      <c r="BF380" s="21" t="str">
        <f t="shared" si="33"/>
        <v>, dropMechanic={LIBSETS_DROP_MECHANIC_GROUP_DUNGEON_BOSS,LIBSETS_DROP_MECHANIC_GROUP_DUNGEON_BOSS}</v>
      </c>
      <c r="BG380" s="21" t="str">
        <f t="shared" si="34"/>
        <v>}, --Frozen Watcher / Gefrorener Beobachter   [Depths of Malatar, Gold Coast, Gold Coast]</v>
      </c>
    </row>
    <row r="381" spans="1:59" x14ac:dyDescent="0.25">
      <c r="A381" s="12">
        <v>434</v>
      </c>
      <c r="B381" t="s">
        <v>1331</v>
      </c>
      <c r="C381" t="s">
        <v>1332</v>
      </c>
      <c r="D381" s="3">
        <f t="shared" si="30"/>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1"/>
        <v>[434] = {wayshrines={390,390,390,}, dlcId=DLC_WRATHSTONE</v>
      </c>
      <c r="BD381" s="21" t="str">
        <f t="shared" si="32"/>
        <v>, zoneIds={1081,823,823}, veteran=false</v>
      </c>
      <c r="BE381" s="21" t="str">
        <f t="shared" si="35"/>
        <v>, setType=LIBSETS_SETTYPE_DUNGEON</v>
      </c>
      <c r="BF381" s="21" t="str">
        <f t="shared" si="33"/>
        <v>, dropMechanic={LIBSETS_DROP_MECHANIC_GROUP_DUNGEON_BOSS,LIBSETS_DROP_MECHANIC_GROUP_DUNGEON_BOSS}</v>
      </c>
      <c r="BG381" s="21" t="str">
        <f t="shared" si="34"/>
        <v>}, --Scavenging Demise / Ausbeutender Niedergang   [Depths of Malatar, Gold Coast, Gold Coast]</v>
      </c>
    </row>
    <row r="382" spans="1:59" x14ac:dyDescent="0.25">
      <c r="A382" s="12">
        <v>435</v>
      </c>
      <c r="B382" t="s">
        <v>1333</v>
      </c>
      <c r="C382" t="s">
        <v>2644</v>
      </c>
      <c r="D382" s="3">
        <f t="shared" si="30"/>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1"/>
        <v>[435] = {wayshrines={390,390,390,}, dlcId=DLC_WRATHSTONE</v>
      </c>
      <c r="BD382" s="21" t="str">
        <f t="shared" si="32"/>
        <v>, zoneIds={1081,823,823}, veteran=false</v>
      </c>
      <c r="BE382" s="21" t="str">
        <f t="shared" si="35"/>
        <v>, setType=LIBSETS_SETTYPE_DUNGEON</v>
      </c>
      <c r="BF382" s="21" t="str">
        <f t="shared" si="33"/>
        <v>, dropMechanic={LIBSETS_DROP_MECHANIC_GROUP_DUNGEON_BOSS,LIBSETS_DROP_MECHANIC_GROUP_DUNGEON_BOSS}</v>
      </c>
      <c r="BG382" s="21" t="str">
        <f t="shared" si="34"/>
        <v>}, --Auroran\'s Thunder / Donner des Auroraners   [Depths of Malatar, Gold Coast, Gold Coast]</v>
      </c>
    </row>
    <row r="383" spans="1:59" x14ac:dyDescent="0.25">
      <c r="A383" s="5">
        <v>436</v>
      </c>
      <c r="B383" t="s">
        <v>1334</v>
      </c>
      <c r="C383" t="s">
        <v>28</v>
      </c>
      <c r="D383" s="3">
        <f t="shared" si="30"/>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1"/>
        <v>[436] = {wayshrines={390,390,390,}, dlcId=DLC_WRATHSTONE</v>
      </c>
      <c r="BD383" s="21" t="str">
        <f t="shared" si="32"/>
        <v>, zoneIds={1081,823,823}, veteran={[EQUIP_TYPE_HEAD]=true, [EQUIP_TYPE_SHOULDERS]=false}</v>
      </c>
      <c r="BE383" s="21" t="str">
        <f t="shared" si="35"/>
        <v>, setType=LIBSETS_SETTYPE_MONSTER, undauntedChestId=3</v>
      </c>
      <c r="BF383" s="21" t="str">
        <f t="shared" si="33"/>
        <v>, dropMechanic={LIBSETS_DROP_MECHANIC_MONSTER_NAME}, dropMechanicDropLocationNames={['en']={'Symphony of Blades','','','','','',},['de']={'Die Sinfonie der Klingen','','','','','',},}</v>
      </c>
      <c r="BG383" s="21" t="str">
        <f t="shared" si="34"/>
        <v>}, --Symphony of Blades / Sinfonie der Klingen   [Depths of Malatar, Gold Coast, Gold Coast]</v>
      </c>
    </row>
    <row r="384" spans="1:59" x14ac:dyDescent="0.25">
      <c r="A384" s="12">
        <v>437</v>
      </c>
      <c r="B384" t="s">
        <v>1430</v>
      </c>
      <c r="C384" t="s">
        <v>2645</v>
      </c>
      <c r="D384" s="3">
        <f t="shared" si="30"/>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1"/>
        <v>[437] = {wayshrines={386,386,386,}, traitsNeeded=8, dlcId=DLC_ELSWEYR</v>
      </c>
      <c r="BD384" s="21" t="str">
        <f t="shared" si="32"/>
        <v>, zoneIds={1086,1086,1086}, veteran=false</v>
      </c>
      <c r="BE384" s="21" t="str">
        <f t="shared" si="35"/>
        <v>, setType=LIBSETS_SETTYPE_CRAFTED</v>
      </c>
      <c r="BF384" s="21" t="str">
        <f t="shared" si="33"/>
        <v>, dropMechanic={LIBSETS_DROP_MECHANIC_CRAFTED,LIBSETS_DROP_MECHANIC_CRAFTED}</v>
      </c>
      <c r="BG384" s="21" t="str">
        <f t="shared" si="34"/>
        <v>}, --Coldharbour\'s Favorite / Kalthafens Günstling   [Northern Elsweyr, Northern Elsweyr, Northern Elsweyr]</v>
      </c>
    </row>
    <row r="385" spans="1:59" x14ac:dyDescent="0.25">
      <c r="A385" s="12">
        <v>438</v>
      </c>
      <c r="B385" t="s">
        <v>1431</v>
      </c>
      <c r="C385" t="s">
        <v>2646</v>
      </c>
      <c r="D385" s="3">
        <f t="shared" si="30"/>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1"/>
        <v>[438] = {wayshrines={397,397,397,}, traitsNeeded=5, dlcId=DLC_ELSWEYR</v>
      </c>
      <c r="BD385" s="21" t="str">
        <f t="shared" si="32"/>
        <v>, zoneIds={1086,1086,1086}, veteran=false</v>
      </c>
      <c r="BE385" s="21" t="str">
        <f t="shared" si="35"/>
        <v>, setType=LIBSETS_SETTYPE_CRAFTED</v>
      </c>
      <c r="BF385" s="21" t="str">
        <f t="shared" si="33"/>
        <v>, dropMechanic={LIBSETS_DROP_MECHANIC_CRAFTED,LIBSETS_DROP_MECHANIC_CRAFTED}</v>
      </c>
      <c r="BG385" s="21" t="str">
        <f t="shared" si="34"/>
        <v>}, --Senche-raht\'s Grit / Mut des Senche-raht   [Northern Elsweyr, Northern Elsweyr, Northern Elsweyr]</v>
      </c>
    </row>
    <row r="386" spans="1:59" x14ac:dyDescent="0.25">
      <c r="A386" s="5">
        <v>439</v>
      </c>
      <c r="B386" t="s">
        <v>1432</v>
      </c>
      <c r="C386" t="s">
        <v>2647</v>
      </c>
      <c r="D386" s="3">
        <f t="shared" si="30"/>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1"/>
        <v>[439] = {wayshrines={382,382,382,}, traitsNeeded=3, dlcId=DLC_ELSWEYR</v>
      </c>
      <c r="BD386" s="21" t="str">
        <f t="shared" si="32"/>
        <v>, zoneIds={1086,1086,1086}, veteran=false</v>
      </c>
      <c r="BE386" s="21" t="str">
        <f t="shared" si="35"/>
        <v>, setType=LIBSETS_SETTYPE_CRAFTED</v>
      </c>
      <c r="BF386" s="21" t="str">
        <f t="shared" si="33"/>
        <v>, dropMechanic={LIBSETS_DROP_MECHANIC_CRAFTED,LIBSETS_DROP_MECHANIC_CRAFTED}</v>
      </c>
      <c r="BG386" s="21" t="str">
        <f t="shared" si="34"/>
        <v>}, --Vastarie\'s Tutelage / Vastaries Vormundschaft   [Northern Elsweyr, Northern Elsweyr, Northern Elsweyr]</v>
      </c>
    </row>
    <row r="387" spans="1:59" x14ac:dyDescent="0.25">
      <c r="A387" s="5">
        <v>440</v>
      </c>
      <c r="B387" t="s">
        <v>1438</v>
      </c>
      <c r="C387" t="s">
        <v>1347</v>
      </c>
      <c r="D387" s="3">
        <f t="shared" ref="D387:D450" si="36">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5"/>
        <v>, setType=LIBSETS_SETTYPE_OVERLAND</v>
      </c>
      <c r="BF387" s="21" t="str">
        <f t="shared" ref="BF387:BF450" si="39">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0">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6"/>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7"/>
        <v>[441] = {wayshrines={382,382,382,}, dlcId=DLC_ELSWEYR</v>
      </c>
      <c r="BD388" s="21" t="str">
        <f t="shared" si="38"/>
        <v>, zoneIds={1086,1086,1086,1086}, veteran=false</v>
      </c>
      <c r="BE388" s="21" t="str">
        <f t="shared" ref="BE388:BE451" si="41">IF(F388&lt;&gt;"Not in the game (anymore)",IF(A388&lt;&gt;"",", setType="&amp;G388,"")&amp;IF(J388="true",", multiTrialSet=true",""),"")
&amp; IF(AND(H388&lt;&gt;"",ISNUMBER(H388)),", undauntedChestId=" &amp; H388,"")</f>
        <v>, setType=LIBSETS_SETTYPE_OVERLAND</v>
      </c>
      <c r="BF388" s="21" t="str">
        <f t="shared" si="39"/>
        <v>, isProcSetAllowedInPvP=1, dropMechanic={LIBSETS_DROP_MECHANIC_OVERLAND_BOSS_DELVE,LIBSETS_DROP_MECHANIC_OVERLAND_WORLDBOSS,LIBSETS_DROP_MECHANIC_OVERLAND_BOSS_PUBLIC_DUNGEON,LIBSETS_DROP_MECHANIC_OVERLAND_CHEST}</v>
      </c>
      <c r="BG388" s="21" t="str">
        <f t="shared" si="40"/>
        <v>}, --Vesture of Darloc Brae / Gewandung von Darloc Brae   [Northern Elsweyr, Northern Elsweyr, Northern Elsweyr, Northern Elsweyr]</v>
      </c>
    </row>
    <row r="389" spans="1:59" x14ac:dyDescent="0.25">
      <c r="A389" s="5">
        <v>442</v>
      </c>
      <c r="B389" t="s">
        <v>1436</v>
      </c>
      <c r="C389" t="s">
        <v>1349</v>
      </c>
      <c r="D389" s="3">
        <f t="shared" si="36"/>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7"/>
        <v>[442] = {wayshrines={382,382,382,}, dlcId=DLC_ELSWEYR</v>
      </c>
      <c r="BD389" s="21" t="str">
        <f t="shared" si="38"/>
        <v>, zoneIds={1086,1086,1086,1086}, veteran=false</v>
      </c>
      <c r="BE389" s="21" t="str">
        <f t="shared" si="41"/>
        <v>, setType=LIBSETS_SETTYPE_OVERLAND</v>
      </c>
      <c r="BF389" s="21" t="str">
        <f t="shared" si="39"/>
        <v>, dropMechanic={LIBSETS_DROP_MECHANIC_OVERLAND_BOSS_DELVE,LIBSETS_DROP_MECHANIC_OVERLAND_WORLDBOSS,LIBSETS_DROP_MECHANIC_OVERLAND_BOSS_PUBLIC_DUNGEON,LIBSETS_DROP_MECHANIC_OVERLAND_CHEST}</v>
      </c>
      <c r="BG389" s="21" t="str">
        <f t="shared" si="40"/>
        <v>}, --Call of the Undertaker / Ruf des Totengräbers   [Northern Elsweyr, Northern Elsweyr, Northern Elsweyr, Northern Elsweyr]</v>
      </c>
    </row>
    <row r="390" spans="1:59" x14ac:dyDescent="0.25">
      <c r="A390" s="5">
        <v>443</v>
      </c>
      <c r="B390" t="s">
        <v>1463</v>
      </c>
      <c r="C390" t="s">
        <v>1352</v>
      </c>
      <c r="D390" s="3">
        <f t="shared" si="36"/>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7"/>
        <v>[443] = {wayshrines={399,399,399,}, dlcId=DLC_ELSWEYR</v>
      </c>
      <c r="BD390" s="21" t="str">
        <f t="shared" si="38"/>
        <v>, zoneIds={1121,1086,1086}, veteran=false</v>
      </c>
      <c r="BE390" s="21" t="str">
        <f t="shared" si="41"/>
        <v>, setType=LIBSETS_SETTYPE_TRIAL</v>
      </c>
      <c r="BF390" s="21" t="str">
        <f t="shared" si="39"/>
        <v>, dropMechanic={LIBSETS_DROP_MECHANIC_TRIAL_BOSS}</v>
      </c>
      <c r="BG390" s="21" t="str">
        <f t="shared" si="40"/>
        <v>}, --Eye of Nahviintaas / Auge von Nahviintaas   [Sunspire, Northern Elsweyr, Northern Elsweyr]</v>
      </c>
    </row>
    <row r="391" spans="1:59" x14ac:dyDescent="0.25">
      <c r="A391" s="5">
        <v>444</v>
      </c>
      <c r="B391" t="s">
        <v>1435</v>
      </c>
      <c r="C391" t="s">
        <v>2648</v>
      </c>
      <c r="D391" s="3">
        <f t="shared" si="36"/>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7"/>
        <v>[444] = {wayshrines={399,399,399,}, dlcId=DLC_ELSWEYR</v>
      </c>
      <c r="BD391" s="21" t="str">
        <f t="shared" si="38"/>
        <v>, zoneIds={1121,1086,1086}, veteran=false</v>
      </c>
      <c r="BE391" s="21" t="str">
        <f t="shared" si="41"/>
        <v>, setType=LIBSETS_SETTYPE_TRIAL</v>
      </c>
      <c r="BF391" s="21" t="str">
        <f t="shared" si="39"/>
        <v>, dropMechanic={LIBSETS_DROP_MECHANIC_TRIAL_BOSS}</v>
      </c>
      <c r="BG391" s="21" t="str">
        <f t="shared" si="40"/>
        <v>}, --False God\'s Devotion / Ergebenheit des falschen Gottes   [Sunspire, Northern Elsweyr, Northern Elsweyr]</v>
      </c>
    </row>
    <row r="392" spans="1:59" x14ac:dyDescent="0.25">
      <c r="A392" s="5">
        <v>445</v>
      </c>
      <c r="B392" t="s">
        <v>1434</v>
      </c>
      <c r="C392" t="s">
        <v>1353</v>
      </c>
      <c r="D392" s="3">
        <f t="shared" si="36"/>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7"/>
        <v>[445] = {wayshrines={399,399,399,}, dlcId=DLC_ELSWEYR</v>
      </c>
      <c r="BD392" s="21" t="str">
        <f t="shared" si="38"/>
        <v>, zoneIds={1121,1086,1086}, veteran=false</v>
      </c>
      <c r="BE392" s="21" t="str">
        <f t="shared" si="41"/>
        <v>, setType=LIBSETS_SETTYPE_TRIAL</v>
      </c>
      <c r="BF392" s="21" t="str">
        <f t="shared" si="39"/>
        <v>, dropMechanic={LIBSETS_DROP_MECHANIC_TRIAL_BOSS}</v>
      </c>
      <c r="BG392" s="21" t="str">
        <f t="shared" si="40"/>
        <v>}, --Tooth of Lokkestiiz / Zahn von Lokkestiiz   [Sunspire, Northern Elsweyr, Northern Elsweyr]</v>
      </c>
    </row>
    <row r="393" spans="1:59" x14ac:dyDescent="0.25">
      <c r="A393" s="12">
        <v>446</v>
      </c>
      <c r="B393" t="s">
        <v>1433</v>
      </c>
      <c r="C393" t="s">
        <v>1354</v>
      </c>
      <c r="D393" s="3">
        <f t="shared" si="36"/>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7"/>
        <v>[446] = {wayshrines={399,399,399,}, dlcId=DLC_ELSWEYR</v>
      </c>
      <c r="BD393" s="21" t="str">
        <f t="shared" si="38"/>
        <v>, zoneIds={1121,1086,1086}, veteran=false</v>
      </c>
      <c r="BE393" s="21" t="str">
        <f t="shared" si="41"/>
        <v>, setType=LIBSETS_SETTYPE_TRIAL</v>
      </c>
      <c r="BF393" s="21" t="str">
        <f t="shared" si="39"/>
        <v>, dropMechanic={LIBSETS_DROP_MECHANIC_TRIAL_BOSS}</v>
      </c>
      <c r="BG393" s="21" t="str">
        <f t="shared" si="40"/>
        <v>}, --Claw of Yolnakhriin / Kralle von Yolnahkriin   [Sunspire, Northern Elsweyr, Northern Elsweyr]</v>
      </c>
    </row>
    <row r="394" spans="1:59" x14ac:dyDescent="0.25">
      <c r="A394" s="5">
        <v>448</v>
      </c>
      <c r="B394" t="s">
        <v>1464</v>
      </c>
      <c r="C394" t="s">
        <v>2808</v>
      </c>
      <c r="D394" s="3">
        <f t="shared" si="36"/>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7"/>
        <v>[448] = {wayshrines={399,399,399,}, dlcId=DLC_ELSWEYR</v>
      </c>
      <c r="BD394" s="21" t="str">
        <f t="shared" si="38"/>
        <v>, zoneIds={1121,1086,1086}, veteran=true</v>
      </c>
      <c r="BE394" s="21" t="str">
        <f t="shared" si="41"/>
        <v>, setType=LIBSETS_SETTYPE_TRIAL</v>
      </c>
      <c r="BF394" s="21" t="str">
        <f t="shared" si="39"/>
        <v>, dropMechanic={LIBSETS_DROP_MECHANIC_TRIAL_BOSS}</v>
      </c>
      <c r="BG394" s="21" t="str">
        <f t="shared" si="40"/>
        <v>}, --Perfected Eye of Nahviintaas / Perfektioniertes Auge von Nahviintaas   [Sunspire, Northern Elsweyr, Northern Elsweyr]</v>
      </c>
    </row>
    <row r="395" spans="1:59" x14ac:dyDescent="0.25">
      <c r="A395" s="5">
        <v>449</v>
      </c>
      <c r="B395" t="s">
        <v>1461</v>
      </c>
      <c r="C395" t="s">
        <v>2649</v>
      </c>
      <c r="D395" s="3">
        <f t="shared" si="36"/>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7"/>
        <v>[449] = {wayshrines={399,399,399,}, dlcId=DLC_ELSWEYR</v>
      </c>
      <c r="BD395" s="21" t="str">
        <f t="shared" si="38"/>
        <v>, zoneIds={1121,1086,1086}, veteran=true</v>
      </c>
      <c r="BE395" s="21" t="str">
        <f t="shared" si="41"/>
        <v>, setType=LIBSETS_SETTYPE_TRIAL</v>
      </c>
      <c r="BF395" s="21" t="str">
        <f t="shared" si="39"/>
        <v>, dropMechanic={LIBSETS_DROP_MECHANIC_TRIAL_BOSS}</v>
      </c>
      <c r="BG395" s="21" t="str">
        <f t="shared" si="40"/>
        <v>}, --Perfected False God\'s Devotion / Perfektionierte Ergebenheit zum falschen Gott   [Sunspire, Northern Elsweyr, Northern Elsweyr]</v>
      </c>
    </row>
    <row r="396" spans="1:59" x14ac:dyDescent="0.25">
      <c r="A396" s="5">
        <v>450</v>
      </c>
      <c r="B396" t="s">
        <v>1462</v>
      </c>
      <c r="C396" t="s">
        <v>1355</v>
      </c>
      <c r="D396" s="3">
        <f t="shared" si="36"/>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7"/>
        <v>[450] = {wayshrines={399,399,399,}, dlcId=DLC_ELSWEYR</v>
      </c>
      <c r="BD396" s="21" t="str">
        <f t="shared" si="38"/>
        <v>, zoneIds={1121,1086,1086}, veteran=true</v>
      </c>
      <c r="BE396" s="21" t="str">
        <f t="shared" si="41"/>
        <v>, setType=LIBSETS_SETTYPE_TRIAL</v>
      </c>
      <c r="BF396" s="21" t="str">
        <f t="shared" si="39"/>
        <v>, dropMechanic={LIBSETS_DROP_MECHANIC_TRIAL_BOSS}</v>
      </c>
      <c r="BG396" s="21" t="str">
        <f t="shared" si="40"/>
        <v>}, --Perfected Tooth of Lokkestiiz / Perfektionierter Zahn von Lokkestiiz   [Sunspire, Northern Elsweyr, Northern Elsweyr]</v>
      </c>
    </row>
    <row r="397" spans="1:59" x14ac:dyDescent="0.25">
      <c r="A397" s="5">
        <v>451</v>
      </c>
      <c r="B397" t="s">
        <v>1460</v>
      </c>
      <c r="C397" t="s">
        <v>1356</v>
      </c>
      <c r="D397" s="3">
        <f t="shared" si="36"/>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7"/>
        <v>[451] = {wayshrines={399,399,399,}, dlcId=DLC_ELSWEYR</v>
      </c>
      <c r="BD397" s="21" t="str">
        <f t="shared" si="38"/>
        <v>, zoneIds={1121,1086,1086}, veteran=true</v>
      </c>
      <c r="BE397" s="21" t="str">
        <f t="shared" si="41"/>
        <v>, setType=LIBSETS_SETTYPE_TRIAL</v>
      </c>
      <c r="BF397" s="21" t="str">
        <f t="shared" si="39"/>
        <v>, dropMechanic={LIBSETS_DROP_MECHANIC_TRIAL_BOSS}</v>
      </c>
      <c r="BG397" s="21" t="str">
        <f t="shared" si="40"/>
        <v>}, --Perfected Claw of Yolnakhriin / Perfektionierte Kralle von Yolnahkriin   [Sunspire, Northern Elsweyr, Northern Elsweyr]</v>
      </c>
    </row>
    <row r="398" spans="1:59" x14ac:dyDescent="0.25">
      <c r="A398" s="5">
        <v>452</v>
      </c>
      <c r="B398" t="s">
        <v>1503</v>
      </c>
      <c r="C398" t="s">
        <v>1502</v>
      </c>
      <c r="D398" s="3">
        <f t="shared" si="36"/>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7"/>
        <v>[452] = {wayshrines={391,391,391,}, dlcId=DLC_SCALEBREAKER</v>
      </c>
      <c r="BD398" s="21" t="str">
        <f t="shared" si="38"/>
        <v>, zoneIds={1122,1086,1086}, veteran=false</v>
      </c>
      <c r="BE398" s="21" t="str">
        <f t="shared" si="41"/>
        <v>, setType=LIBSETS_SETTYPE_DUNGEON</v>
      </c>
      <c r="BF398" s="21" t="str">
        <f t="shared" si="39"/>
        <v>, dropMechanic={LIBSETS_DROP_MECHANIC_GROUP_DUNGEON_BOSS,LIBSETS_DROP_MECHANIC_GROUP_DUNGEON_BOSS}</v>
      </c>
      <c r="BG398" s="21" t="str">
        <f t="shared" si="40"/>
        <v>}, --Hollowfang Thirst / Hohlzahndurst   [Moongrave Fane, Northern Elsweyr, Northern Elsweyr]</v>
      </c>
    </row>
    <row r="399" spans="1:59" x14ac:dyDescent="0.25">
      <c r="A399" s="5">
        <v>453</v>
      </c>
      <c r="B399" t="s">
        <v>1504</v>
      </c>
      <c r="C399" t="s">
        <v>2650</v>
      </c>
      <c r="D399" s="3">
        <f t="shared" si="36"/>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7"/>
        <v>[453] = {wayshrines={391,391,391,}, dlcId=DLC_SCALEBREAKER</v>
      </c>
      <c r="BD399" s="21" t="str">
        <f t="shared" si="38"/>
        <v>, zoneIds={1122,1086,1086}, veteran=false</v>
      </c>
      <c r="BE399" s="21" t="str">
        <f t="shared" si="41"/>
        <v>, setType=LIBSETS_SETTYPE_DUNGEON</v>
      </c>
      <c r="BF399" s="21" t="str">
        <f t="shared" si="39"/>
        <v>, dropMechanic={LIBSETS_DROP_MECHANIC_GROUP_DUNGEON_BOSS,LIBSETS_DROP_MECHANIC_GROUP_DUNGEON_BOSS}</v>
      </c>
      <c r="BG399" s="21" t="str">
        <f t="shared" si="40"/>
        <v>}, --Dro\'Zakar\'s Claws / Dro'Zakars Krallen   [Moongrave Fane, Northern Elsweyr, Northern Elsweyr]</v>
      </c>
    </row>
    <row r="400" spans="1:59" x14ac:dyDescent="0.25">
      <c r="A400" s="5">
        <v>454</v>
      </c>
      <c r="B400" t="s">
        <v>1505</v>
      </c>
      <c r="C400" t="s">
        <v>2651</v>
      </c>
      <c r="D400" s="3">
        <f t="shared" si="36"/>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7"/>
        <v>[454] = {wayshrines={391,391,391,}, dlcId=DLC_SCALEBREAKER</v>
      </c>
      <c r="BD400" s="21" t="str">
        <f t="shared" si="38"/>
        <v>, zoneIds={1122,1086,1086}, veteran=false</v>
      </c>
      <c r="BE400" s="21" t="str">
        <f t="shared" si="41"/>
        <v>, setType=LIBSETS_SETTYPE_DUNGEON</v>
      </c>
      <c r="BF400" s="21" t="str">
        <f t="shared" si="39"/>
        <v>, dropMechanic={LIBSETS_DROP_MECHANIC_GROUP_DUNGEON_BOSS,LIBSETS_DROP_MECHANIC_GROUP_DUNGEON_BOSS}</v>
      </c>
      <c r="BG400" s="21" t="str">
        <f t="shared" si="40"/>
        <v>}, --Renald\'s Resolve / Renalds Entschlossenheit   [Moongrave Fane, Northern Elsweyr, Northern Elsweyr]</v>
      </c>
    </row>
    <row r="401" spans="1:59" x14ac:dyDescent="0.25">
      <c r="A401" s="5">
        <v>455</v>
      </c>
      <c r="B401" t="s">
        <v>1506</v>
      </c>
      <c r="C401" t="s">
        <v>2652</v>
      </c>
      <c r="D401" s="3">
        <f t="shared" si="36"/>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7"/>
        <v>[455] = {wayshrines={398,398,398,}, dlcId=DLC_SCALEBREAKER</v>
      </c>
      <c r="BD401" s="21" t="str">
        <f t="shared" si="38"/>
        <v>, zoneIds={1123,383,383}, veteran=false</v>
      </c>
      <c r="BE401" s="21" t="str">
        <f t="shared" si="41"/>
        <v>, setType=LIBSETS_SETTYPE_DUNGEON</v>
      </c>
      <c r="BF401" s="21" t="str">
        <f t="shared" si="39"/>
        <v>, dropMechanic={LIBSETS_DROP_MECHANIC_GROUP_DUNGEON_BOSS,LIBSETS_DROP_MECHANIC_GROUP_DUNGEON_BOSS}</v>
      </c>
      <c r="BG401" s="21" t="str">
        <f t="shared" si="40"/>
        <v>}, --Z\'en\'s Redress / Z'ens Wiedergutmachung   [Lair of Maarselok, Grahtwood, Grahtwood]</v>
      </c>
    </row>
    <row r="402" spans="1:59" x14ac:dyDescent="0.25">
      <c r="A402" s="5">
        <v>456</v>
      </c>
      <c r="B402" t="s">
        <v>1508</v>
      </c>
      <c r="C402" t="s">
        <v>1507</v>
      </c>
      <c r="D402" s="3">
        <f t="shared" si="36"/>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7"/>
        <v>[456] = {wayshrines={398,398,398,}, dlcId=DLC_SCALEBREAKER</v>
      </c>
      <c r="BD402" s="21" t="str">
        <f t="shared" si="38"/>
        <v>, zoneIds={1123,383,383}, veteran=false</v>
      </c>
      <c r="BE402" s="21" t="str">
        <f t="shared" si="41"/>
        <v>, setType=LIBSETS_SETTYPE_DUNGEON</v>
      </c>
      <c r="BF402" s="21" t="str">
        <f t="shared" si="39"/>
        <v>, dropMechanic={LIBSETS_DROP_MECHANIC_GROUP_DUNGEON_BOSS,LIBSETS_DROP_MECHANIC_GROUP_DUNGEON_BOSS}</v>
      </c>
      <c r="BG402" s="21" t="str">
        <f t="shared" si="40"/>
        <v>}, --Azureblight Reaper / Azurfäuleschnitter   [Lair of Maarselok, Grahtwood, Grahtwood]</v>
      </c>
    </row>
    <row r="403" spans="1:59" x14ac:dyDescent="0.25">
      <c r="A403" s="5">
        <v>457</v>
      </c>
      <c r="B403" t="s">
        <v>1509</v>
      </c>
      <c r="C403" t="s">
        <v>2653</v>
      </c>
      <c r="D403" s="3">
        <f t="shared" si="36"/>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7"/>
        <v>[457] = {wayshrines={398,398,398,}, dlcId=DLC_SCALEBREAKER</v>
      </c>
      <c r="BD403" s="21" t="str">
        <f t="shared" si="38"/>
        <v>, zoneIds={1123,383,383}, veteran=false</v>
      </c>
      <c r="BE403" s="21" t="str">
        <f t="shared" si="41"/>
        <v>, setType=LIBSETS_SETTYPE_DUNGEON</v>
      </c>
      <c r="BF403" s="21" t="str">
        <f t="shared" si="39"/>
        <v>, dropMechanic={LIBSETS_DROP_MECHANIC_GROUP_DUNGEON_BOSS,LIBSETS_DROP_MECHANIC_GROUP_DUNGEON_BOSS}</v>
      </c>
      <c r="BG403" s="21" t="str">
        <f t="shared" si="40"/>
        <v>}, --Dragon\'s Defilement / Drachenschändung   [Lair of Maarselok, Grahtwood, Grahtwood]</v>
      </c>
    </row>
    <row r="404" spans="1:59" x14ac:dyDescent="0.25">
      <c r="A404" s="5">
        <v>458</v>
      </c>
      <c r="B404" t="s">
        <v>1510</v>
      </c>
      <c r="C404" t="s">
        <v>1510</v>
      </c>
      <c r="D404" s="3">
        <f t="shared" si="36"/>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7"/>
        <v>[458] = {wayshrines={391,391,391,}, dlcId=DLC_SCALEBREAKER</v>
      </c>
      <c r="BD404" s="21" t="str">
        <f t="shared" si="38"/>
        <v>, zoneIds={1122,1086,1086}, veteran={[EQUIP_TYPE_HEAD]=true, [EQUIP_TYPE_SHOULDERS]=false}</v>
      </c>
      <c r="BE404" s="21" t="str">
        <f t="shared" si="41"/>
        <v>, setType=LIBSETS_SETTYPE_MONSTER, undauntedChestId=3</v>
      </c>
      <c r="BF404" s="21" t="str">
        <f t="shared" si="39"/>
        <v>, dropMechanic={LIBSETS_DROP_MECHANIC_MONSTER_NAME}, dropMechanicDropLocationNames={['en']={'Grundwulf','','','','','',},['de']={'Grundwulf','','','','','',},}</v>
      </c>
      <c r="BG404" s="21" t="str">
        <f t="shared" si="40"/>
        <v>}, --Grundwulf / Grundwulf   [Moongrave Fane, Northern Elsweyr, Northern Elsweyr]</v>
      </c>
    </row>
    <row r="405" spans="1:59" x14ac:dyDescent="0.25">
      <c r="A405" s="5">
        <v>459</v>
      </c>
      <c r="B405" t="s">
        <v>1511</v>
      </c>
      <c r="C405" t="s">
        <v>1511</v>
      </c>
      <c r="D405" s="3">
        <f t="shared" si="36"/>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7"/>
        <v>[459] = {wayshrines={398,398,398,}, dlcId=DLC_SCALEBREAKER</v>
      </c>
      <c r="BD405" s="21" t="str">
        <f t="shared" si="38"/>
        <v>, zoneIds={1123,383,383}, veteran={[EQUIP_TYPE_HEAD]=true, [EQUIP_TYPE_SHOULDERS]=false}</v>
      </c>
      <c r="BE405" s="21" t="str">
        <f t="shared" si="41"/>
        <v>, setType=LIBSETS_SETTYPE_MONSTER, undauntedChestId=3</v>
      </c>
      <c r="BF405" s="21" t="str">
        <f t="shared" si="39"/>
        <v>, dropMechanic={LIBSETS_DROP_MECHANIC_MONSTER_NAME}, dropMechanicDropLocationNames={['en']={'Maarselok','','','','','',},['de']={'Maarselok','','','','','',},}</v>
      </c>
      <c r="BG405" s="21" t="str">
        <f t="shared" si="40"/>
        <v>}, --Maarselok / Maarselok   [Lair of Maarselok, Grahtwood, Grahtwood]</v>
      </c>
    </row>
    <row r="406" spans="1:59" x14ac:dyDescent="0.25">
      <c r="A406" s="5">
        <v>465</v>
      </c>
      <c r="B406" t="s">
        <v>1604</v>
      </c>
      <c r="C406" t="s">
        <v>1605</v>
      </c>
      <c r="D406" s="3">
        <f t="shared" si="36"/>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7"/>
        <v>[465] = {wayshrines={402,402,402,}, dlcId=DLC_DRAGONHOLD</v>
      </c>
      <c r="BD406" s="21" t="str">
        <f t="shared" si="38"/>
        <v>, zoneIds={1133,1133,1133,1133}, veteran=false</v>
      </c>
      <c r="BE406" s="21" t="str">
        <f t="shared" si="41"/>
        <v>, setType=LIBSETS_SETTYPE_OVERLAND</v>
      </c>
      <c r="BF406" s="21" t="str">
        <f t="shared" si="39"/>
        <v>, dropMechanic={LIBSETS_DROP_MECHANIC_OVERLAND_BOSS_DELVE,LIBSETS_DROP_MECHANIC_OVERLAND_BOSS_DELVE,LIBSETS_DROP_MECHANIC_OVERLAND_BOSS_PUBLIC_DUNGEON,LIBSETS_DROP_MECHANIC_OVERLAND_CHEST}</v>
      </c>
      <c r="BG406" s="21" t="str">
        <f t="shared" si="40"/>
        <v>}, --Senchal Defender / Verteidiger von Senchal   [Southern Elsweyr, Southern Elsweyr, Southern Elsweyr, Southern Elsweyr]</v>
      </c>
    </row>
    <row r="407" spans="1:59" x14ac:dyDescent="0.25">
      <c r="A407" s="5">
        <v>466</v>
      </c>
      <c r="B407" t="s">
        <v>1614</v>
      </c>
      <c r="C407" t="s">
        <v>2654</v>
      </c>
      <c r="D407" s="3">
        <f t="shared" si="36"/>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7"/>
        <v>[466] = {wayshrines={402,402,402,}, dlcId=DLC_DRAGONHOLD</v>
      </c>
      <c r="BD407" s="21" t="str">
        <f t="shared" si="38"/>
        <v>, zoneIds={1133,1133,1133,1133}, veteran=false</v>
      </c>
      <c r="BE407" s="21" t="str">
        <f t="shared" si="41"/>
        <v>, setType=LIBSETS_SETTYPE_OVERLAND</v>
      </c>
      <c r="BF407" s="21" t="str">
        <f t="shared" si="39"/>
        <v>, dropMechanic={LIBSETS_DROP_MECHANIC_OVERLAND_BOSS_DELVE,LIBSETS_DROP_MECHANIC_OVERLAND_BOSS_DELVE,LIBSETS_DROP_MECHANIC_OVERLAND_BOSS_PUBLIC_DUNGEON,LIBSETS_DROP_MECHANIC_OVERLAND_CHEST}</v>
      </c>
      <c r="BG407" s="21" t="str">
        <f t="shared" si="40"/>
        <v>}, --Marauder\'s Haste / Marodeurshast   [Southern Elsweyr, Southern Elsweyr, Southern Elsweyr, Southern Elsweyr]</v>
      </c>
    </row>
    <row r="408" spans="1:59" x14ac:dyDescent="0.25">
      <c r="A408" s="5">
        <v>467</v>
      </c>
      <c r="B408" t="s">
        <v>1613</v>
      </c>
      <c r="C408" t="s">
        <v>1606</v>
      </c>
      <c r="D408" s="3">
        <f t="shared" si="36"/>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7"/>
        <v>[467] = {wayshrines={402,402,402,}, dlcId=DLC_DRAGONHOLD</v>
      </c>
      <c r="BD408" s="21" t="str">
        <f t="shared" si="38"/>
        <v>, zoneIds={1133,1133,1133,1133}, veteran=false</v>
      </c>
      <c r="BE408" s="21" t="str">
        <f t="shared" si="41"/>
        <v>, setType=LIBSETS_SETTYPE_OVERLAND</v>
      </c>
      <c r="BF408" s="21" t="str">
        <f t="shared" si="39"/>
        <v>, dropMechanic={LIBSETS_DROP_MECHANIC_OVERLAND_BOSS_DELVE,LIBSETS_DROP_MECHANIC_OVERLAND_BOSS_DELVE,LIBSETS_DROP_MECHANIC_OVERLAND_BOSS_PUBLIC_DUNGEON,LIBSETS_DROP_MECHANIC_OVERLAND_CHEST}</v>
      </c>
      <c r="BG408" s="21" t="str">
        <f t="shared" si="40"/>
        <v>}, --Dragonguard Elite / Drachengardeelite   [Southern Elsweyr, Southern Elsweyr, Southern Elsweyr, Southern Elsweyr]</v>
      </c>
    </row>
    <row r="409" spans="1:59" x14ac:dyDescent="0.25">
      <c r="A409" s="5">
        <v>468</v>
      </c>
      <c r="B409" t="s">
        <v>1612</v>
      </c>
      <c r="C409" t="s">
        <v>1607</v>
      </c>
      <c r="D409" s="3">
        <f t="shared" si="36"/>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7"/>
        <v>[468] = {wayshrines={403,403,403,}, traitsNeeded=3, dlcId=DLC_DRAGONHOLD</v>
      </c>
      <c r="BD409" s="21" t="str">
        <f t="shared" si="38"/>
        <v>, zoneIds={1133,1133,1133}, veteran=false</v>
      </c>
      <c r="BE409" s="21" t="str">
        <f t="shared" si="41"/>
        <v>, setType=LIBSETS_SETTYPE_CRAFTED</v>
      </c>
      <c r="BF409" s="21" t="str">
        <f t="shared" si="39"/>
        <v>, dropMechanic={LIBSETS_DROP_MECHANIC_CRAFTED,LIBSETS_DROP_MECHANIC_CRAFTED}</v>
      </c>
      <c r="BG409" s="21" t="str">
        <f t="shared" si="40"/>
        <v>}, --Daring Corsair / Kühner Korsar   [Southern Elsweyr, Southern Elsweyr, Southern Elsweyr]</v>
      </c>
    </row>
    <row r="410" spans="1:59" x14ac:dyDescent="0.25">
      <c r="A410" s="5">
        <v>469</v>
      </c>
      <c r="B410" t="s">
        <v>1611</v>
      </c>
      <c r="C410" t="s">
        <v>1608</v>
      </c>
      <c r="D410" s="3">
        <f t="shared" si="36"/>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7"/>
        <v>[469] = {wayshrines={403,403,403,}, traitsNeeded=6, dlcId=DLC_DRAGONHOLD</v>
      </c>
      <c r="BD410" s="21" t="str">
        <f t="shared" si="38"/>
        <v>, zoneIds={1133,1133,1133}, veteran=false</v>
      </c>
      <c r="BE410" s="21" t="str">
        <f t="shared" si="41"/>
        <v>, setType=LIBSETS_SETTYPE_CRAFTED</v>
      </c>
      <c r="BF410" s="21" t="str">
        <f t="shared" si="39"/>
        <v>, dropMechanic={LIBSETS_DROP_MECHANIC_CRAFTED,LIBSETS_DROP_MECHANIC_CRAFTED}</v>
      </c>
      <c r="BG410" s="21" t="str">
        <f t="shared" si="40"/>
        <v>}, --Ancient Dragonguard / Alte Drachengarde   [Southern Elsweyr, Southern Elsweyr, Southern Elsweyr]</v>
      </c>
    </row>
    <row r="411" spans="1:59" x14ac:dyDescent="0.25">
      <c r="A411" s="5">
        <v>470</v>
      </c>
      <c r="B411" t="s">
        <v>1610</v>
      </c>
      <c r="C411" t="s">
        <v>1609</v>
      </c>
      <c r="D411" s="3">
        <f t="shared" si="36"/>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7"/>
        <v>[470] = {wayshrines={406,406,406,}, traitsNeeded=9, dlcId=DLC_DRAGONHOLD</v>
      </c>
      <c r="BD411" s="21" t="str">
        <f t="shared" si="38"/>
        <v>, zoneIds={1133,1133,1133}, veteran=false</v>
      </c>
      <c r="BE411" s="21" t="str">
        <f t="shared" si="41"/>
        <v>, setType=LIBSETS_SETTYPE_CRAFTED</v>
      </c>
      <c r="BF411" s="21" t="str">
        <f t="shared" si="39"/>
        <v>, dropMechanic={LIBSETS_DROP_MECHANIC_CRAFTED,LIBSETS_DROP_MECHANIC_CRAFTED}</v>
      </c>
      <c r="BG411" s="21" t="str">
        <f t="shared" si="40"/>
        <v>}, --New Moon Acolyte / Akolythin des Neuen Mondes   [Southern Elsweyr, Southern Elsweyr, Southern Elsweyr]</v>
      </c>
    </row>
    <row r="412" spans="1:59" x14ac:dyDescent="0.25">
      <c r="A412" s="5">
        <v>471</v>
      </c>
      <c r="B412" t="s">
        <v>1668</v>
      </c>
      <c r="C412" t="s">
        <v>1667</v>
      </c>
      <c r="D412" s="3">
        <f t="shared" si="36"/>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7"/>
        <v>[471] = {wayshrines={424,424,424,}, dlcId=DLC_HARROWSTORM</v>
      </c>
      <c r="BD412" s="21" t="str">
        <f t="shared" si="38"/>
        <v>, zoneIds={1152,684,684}, veteran=false</v>
      </c>
      <c r="BE412" s="21" t="str">
        <f t="shared" si="41"/>
        <v>, setType=LIBSETS_SETTYPE_DUNGEON</v>
      </c>
      <c r="BF412" s="21" t="str">
        <f t="shared" si="39"/>
        <v>, dropMechanic={LIBSETS_DROP_MECHANIC_GROUP_DUNGEON_BOSS,LIBSETS_DROP_MECHANIC_GROUP_DUNGEON_BOSS}</v>
      </c>
      <c r="BG412" s="21" t="str">
        <f t="shared" si="40"/>
        <v>}, --Hiti\'s Hearth / Hitis Feuerstelle   [Icereach, Wrothgar, Wrothgar]</v>
      </c>
    </row>
    <row r="413" spans="1:59" x14ac:dyDescent="0.25">
      <c r="A413" s="5">
        <v>472</v>
      </c>
      <c r="B413" t="s">
        <v>1669</v>
      </c>
      <c r="C413" t="s">
        <v>1653</v>
      </c>
      <c r="D413" s="3">
        <f t="shared" si="36"/>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7"/>
        <v>[472] = {wayshrines={424,424,424,}, dlcId=DLC_HARROWSTORM</v>
      </c>
      <c r="BD413" s="21" t="str">
        <f t="shared" si="38"/>
        <v>, zoneIds={1152,684,684}, veteran=false</v>
      </c>
      <c r="BE413" s="21" t="str">
        <f t="shared" si="41"/>
        <v>, setType=LIBSETS_SETTYPE_DUNGEON</v>
      </c>
      <c r="BF413" s="21" t="str">
        <f t="shared" si="39"/>
        <v>, dropMechanic={LIBSETS_DROP_MECHANIC_GROUP_DUNGEON_BOSS,LIBSETS_DROP_MECHANIC_GROUP_DUNGEON_BOSS}</v>
      </c>
      <c r="BG413" s="21" t="str">
        <f t="shared" si="40"/>
        <v>}, --Titanborn Strength / Titanenkinds Stärke   [Icereach, Wrothgar, Wrothgar]</v>
      </c>
    </row>
    <row r="414" spans="1:59" x14ac:dyDescent="0.25">
      <c r="A414" s="5">
        <v>473</v>
      </c>
      <c r="B414" t="s">
        <v>1670</v>
      </c>
      <c r="C414" t="s">
        <v>2787</v>
      </c>
      <c r="D414" s="3">
        <f t="shared" si="36"/>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7"/>
        <v>[473] = {wayshrines={424,424,424,}, dlcId=DLC_HARROWSTORM</v>
      </c>
      <c r="BD414" s="21" t="str">
        <f t="shared" si="38"/>
        <v>, zoneIds={1152,684,684}, veteran=false</v>
      </c>
      <c r="BE414" s="21" t="str">
        <f t="shared" si="41"/>
        <v>, setType=LIBSETS_SETTYPE_DUNGEON</v>
      </c>
      <c r="BF414" s="21" t="str">
        <f t="shared" si="39"/>
        <v>, dropMechanic={LIBSETS_DROP_MECHANIC_GROUP_DUNGEON_BOSS,LIBSETS_DROP_MECHANIC_GROUP_DUNGEON_BOSS}</v>
      </c>
      <c r="BG414" s="21" t="str">
        <f t="shared" si="40"/>
        <v>}, --Bani\'s Torment / Banis Qual   [Icereach, Wrothgar, Wrothgar]</v>
      </c>
    </row>
    <row r="415" spans="1:59" x14ac:dyDescent="0.25">
      <c r="A415" s="5">
        <v>474</v>
      </c>
      <c r="B415" t="s">
        <v>1671</v>
      </c>
      <c r="C415" t="s">
        <v>2786</v>
      </c>
      <c r="D415" s="3">
        <f t="shared" si="36"/>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7"/>
        <v>[474] = {wayshrines={425,425,425,}, dlcId=DLC_HARROWSTORM</v>
      </c>
      <c r="BD415" s="21" t="str">
        <f t="shared" si="38"/>
        <v>, zoneIds={1153,92,92}, veteran=false</v>
      </c>
      <c r="BE415" s="21" t="str">
        <f t="shared" si="41"/>
        <v>, setType=LIBSETS_SETTYPE_DUNGEON</v>
      </c>
      <c r="BF415" s="21" t="str">
        <f t="shared" si="39"/>
        <v>, dropMechanic={LIBSETS_DROP_MECHANIC_GROUP_DUNGEON_BOSS,LIBSETS_DROP_MECHANIC_GROUP_DUNGEON_BOSS}</v>
      </c>
      <c r="BG415" s="21" t="str">
        <f t="shared" si="40"/>
        <v>}, --Draugrkin\'s Grip / Griff der Draugrbrut   [Unhallowed Grave, Bangkorai, Bangkorai]</v>
      </c>
    </row>
    <row r="416" spans="1:59" x14ac:dyDescent="0.25">
      <c r="A416" s="5">
        <v>475</v>
      </c>
      <c r="B416" t="s">
        <v>1672</v>
      </c>
      <c r="C416" t="s">
        <v>1655</v>
      </c>
      <c r="D416" s="3">
        <f t="shared" si="36"/>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7"/>
        <v>[475] = {wayshrines={425,425,425,}, dlcId=DLC_HARROWSTORM</v>
      </c>
      <c r="BD416" s="21" t="str">
        <f t="shared" si="38"/>
        <v>, zoneIds={1153,92,92}, veteran=false</v>
      </c>
      <c r="BE416" s="21" t="str">
        <f t="shared" si="41"/>
        <v>, setType=LIBSETS_SETTYPE_DUNGEON</v>
      </c>
      <c r="BF416" s="21" t="str">
        <f t="shared" si="39"/>
        <v>, dropMechanic={LIBSETS_DROP_MECHANIC_GROUP_DUNGEON_BOSS,LIBSETS_DROP_MECHANIC_GROUP_DUNGEON_BOSS}</v>
      </c>
      <c r="BG416" s="21" t="str">
        <f t="shared" si="40"/>
        <v>}, --Aegis Caller / Ägisrufer   [Unhallowed Grave, Bangkorai, Bangkorai]</v>
      </c>
    </row>
    <row r="417" spans="1:59" x14ac:dyDescent="0.25">
      <c r="A417" s="5">
        <v>476</v>
      </c>
      <c r="B417" t="s">
        <v>1673</v>
      </c>
      <c r="C417" t="s">
        <v>1656</v>
      </c>
      <c r="D417" s="3">
        <f t="shared" si="36"/>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7"/>
        <v>[476] = {wayshrines={425,425,425,}, dlcId=DLC_HARROWSTORM</v>
      </c>
      <c r="BD417" s="21" t="str">
        <f t="shared" si="38"/>
        <v>, zoneIds={1153,92,92}, veteran=false</v>
      </c>
      <c r="BE417" s="21" t="str">
        <f t="shared" si="41"/>
        <v>, setType=LIBSETS_SETTYPE_DUNGEON</v>
      </c>
      <c r="BF417" s="21" t="str">
        <f t="shared" si="39"/>
        <v>, dropMechanic={LIBSETS_DROP_MECHANIC_GROUP_DUNGEON_BOSS,LIBSETS_DROP_MECHANIC_GROUP_DUNGEON_BOSS}</v>
      </c>
      <c r="BG417" s="21" t="str">
        <f t="shared" si="40"/>
        <v>}, --Grave Guardian  / Grabwächter   [Unhallowed Grave, Bangkorai, Bangkorai]</v>
      </c>
    </row>
    <row r="418" spans="1:59" x14ac:dyDescent="0.25">
      <c r="A418" s="5">
        <v>478</v>
      </c>
      <c r="B418" t="s">
        <v>1661</v>
      </c>
      <c r="C418" t="s">
        <v>1654</v>
      </c>
      <c r="D418" s="3">
        <f t="shared" si="36"/>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7"/>
        <v>[478] = {wayshrines={424,424,424,}, dlcId=DLC_HARROWSTORM</v>
      </c>
      <c r="BD418" s="21" t="str">
        <f t="shared" si="38"/>
        <v>, zoneIds={1152,684,684}, veteran={[EQUIP_TYPE_HEAD]=true, [EQUIP_TYPE_SHOULDERS]=false}</v>
      </c>
      <c r="BE418" s="21" t="str">
        <f t="shared" si="41"/>
        <v>, setType=LIBSETS_SETTYPE_MONSTER, undauntedChestId=3</v>
      </c>
      <c r="BF418" s="21" t="str">
        <f t="shared" si="39"/>
        <v>, dropMechanic={LIBSETS_DROP_MECHANIC_MONSTER_NAME}, dropMechanicDropLocationNames={['en']={'Mother Ciannait','','','','','',},['de']={'Mutter Ciannait','','','','','',},}</v>
      </c>
      <c r="BG418" s="21" t="str">
        <f t="shared" si="40"/>
        <v>}, --Mother Ciannait / Mutter Ciannait   [Icereach, Wrothgar, Wrothgar]</v>
      </c>
    </row>
    <row r="419" spans="1:59" x14ac:dyDescent="0.25">
      <c r="A419" s="5">
        <v>479</v>
      </c>
      <c r="B419" t="s">
        <v>1662</v>
      </c>
      <c r="C419" t="s">
        <v>1657</v>
      </c>
      <c r="D419" s="3">
        <f t="shared" si="36"/>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7"/>
        <v>[479] = {wayshrines={425,425,425,}, dlcId=DLC_HARROWSTORM</v>
      </c>
      <c r="BD419" s="21" t="str">
        <f t="shared" si="38"/>
        <v>, zoneIds={1153,92,92}, veteran={[EQUIP_TYPE_HEAD]=true, [EQUIP_TYPE_SHOULDERS]=false}</v>
      </c>
      <c r="BE419" s="21" t="str">
        <f t="shared" si="41"/>
        <v>, setType=LIBSETS_SETTYPE_MONSTER, undauntedChestId=3</v>
      </c>
      <c r="BF419" s="21" t="str">
        <f t="shared" si="39"/>
        <v>, dropMechanic={LIBSETS_DROP_MECHANIC_MONSTER_NAME}, dropMechanicDropLocationNames={['en']={'Kjalnar\’s Nightmare','','','','','',},['de']={'Kjalnar\’s Albtraum','','','','','',},}</v>
      </c>
      <c r="BG419" s="21" t="str">
        <f t="shared" si="40"/>
        <v>}, --Kjalnar\’s Nightmare / Kjalnar\’s Albtraum   [Unhallowed Grave, Bangkorai, Bangkorai]</v>
      </c>
    </row>
    <row r="420" spans="1:59" x14ac:dyDescent="0.25">
      <c r="A420" s="5">
        <v>480</v>
      </c>
      <c r="B420" t="s">
        <v>1674</v>
      </c>
      <c r="C420" t="s">
        <v>1658</v>
      </c>
      <c r="D420" s="3">
        <f t="shared" si="36"/>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7"/>
        <v>[480] = {wayshrines={-1,-1,-1,}, traitsNeeded=3, dlcId=DLC_BASE_GAME</v>
      </c>
      <c r="BD420" s="21" t="str">
        <f t="shared" si="38"/>
        <v>, zoneIds={181,181}, veteran=false</v>
      </c>
      <c r="BE420" s="21" t="str">
        <f t="shared" si="41"/>
        <v>, setType=LIBSETS_SETTYPE_CRAFTED</v>
      </c>
      <c r="BF420" s="21" t="str">
        <f t="shared" si="39"/>
        <v>, dropMechanic={LIBSETS_DROP_MECHANIC_CRAFTED,LIBSETS_DROP_MECHANIC_CITY_CYRODIIL_VLASTARUS,LIBSETS_DROP_MECHANIC_CRAFTED}, dropMechanicDropLocationNames={['en']={'','City Vlastarus (quartermaster)','','','','',},['de']={'','Stadt Vlastarus (Quartiermeister)','','','','',},}</v>
      </c>
      <c r="BG420" s="21" t="str">
        <f t="shared" si="40"/>
        <v>}, --Critical Riposte / Kritischer Konter   [Cyrodiil, Cyrodiil]</v>
      </c>
    </row>
    <row r="421" spans="1:59" x14ac:dyDescent="0.25">
      <c r="A421" s="5">
        <v>481</v>
      </c>
      <c r="B421" t="s">
        <v>1675</v>
      </c>
      <c r="C421" t="s">
        <v>1659</v>
      </c>
      <c r="D421" s="3">
        <f t="shared" si="36"/>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7"/>
        <v>[481] = {wayshrines={-1,-1,-1,}, traitsNeeded=3, dlcId=DLC_BASE_GAME</v>
      </c>
      <c r="BD421" s="21" t="str">
        <f t="shared" si="38"/>
        <v>, zoneIds={181,181}, veteran=false</v>
      </c>
      <c r="BE421" s="21" t="str">
        <f t="shared" si="41"/>
        <v>, setType=LIBSETS_SETTYPE_CRAFTED</v>
      </c>
      <c r="BF421" s="21" t="str">
        <f t="shared" si="39"/>
        <v>, dropMechanic={LIBSETS_DROP_MECHANIC_CRAFTED,LIBSETS_DROP_MECHANIC_CITY_CYRODIIL_BRUMA,LIBSETS_DROP_MECHANIC_CRAFTED}, dropMechanicDropLocationNames={['en']={'','City Bruma (quartermaster)','','','','',},['de']={'','Stadt Bruma (Quartiermeister)','','','','',},}</v>
      </c>
      <c r="BG421" s="21" t="str">
        <f t="shared" si="40"/>
        <v>}, --Unchained Aggressor / Entfesselter Aggressor   [Cyrodiil, Cyrodiil]</v>
      </c>
    </row>
    <row r="422" spans="1:59" x14ac:dyDescent="0.25">
      <c r="A422" s="5">
        <v>482</v>
      </c>
      <c r="B422" t="s">
        <v>1676</v>
      </c>
      <c r="C422" t="s">
        <v>1660</v>
      </c>
      <c r="D422" s="3">
        <f t="shared" si="36"/>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7"/>
        <v>[482] = {wayshrines={-1,-1,-1,}, traitsNeeded=3, dlcId=DLC_BASE_GAME</v>
      </c>
      <c r="BD422" s="21" t="str">
        <f t="shared" si="38"/>
        <v>, zoneIds={181,181}, veteran=false</v>
      </c>
      <c r="BE422" s="21" t="str">
        <f t="shared" si="41"/>
        <v>, setType=LIBSETS_SETTYPE_CRAFTED</v>
      </c>
      <c r="BF422" s="21" t="str">
        <f t="shared" si="39"/>
        <v>, dropMechanic={LIBSETS_DROP_MECHANIC_CRAFTED,LIBSETS_DROP_MECHANIC_CITY_CYRODIIL_CROPSFORD,LIBSETS_DROP_MECHANIC_CRAFTED}, dropMechanicDropLocationNames={['en']={'','City Cropsford (quartermaster)','','','','',},['de']={'','Stadt Erntefurt (Quartiermeister)','','','','',},}</v>
      </c>
      <c r="BG422" s="21" t="str">
        <f t="shared" si="40"/>
        <v>}, --Dauntless Combatant / Furchtloser Kombattant   [Cyrodiil, Cyrodiil]</v>
      </c>
    </row>
    <row r="423" spans="1:59" x14ac:dyDescent="0.25">
      <c r="A423" s="5">
        <v>483</v>
      </c>
      <c r="B423" t="s">
        <v>1735</v>
      </c>
      <c r="C423" t="s">
        <v>1735</v>
      </c>
      <c r="D423" s="3">
        <f t="shared" si="36"/>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7"/>
        <v/>
      </c>
      <c r="BD423" s="21" t="str">
        <f t="shared" si="38"/>
        <v/>
      </c>
      <c r="BE423" s="21" t="str">
        <f t="shared" si="41"/>
        <v/>
      </c>
      <c r="BF423" s="21" t="str">
        <f t="shared" si="39"/>
        <v/>
      </c>
      <c r="BG423" s="21" t="str">
        <f t="shared" si="40"/>
        <v/>
      </c>
    </row>
    <row r="424" spans="1:59" x14ac:dyDescent="0.25">
      <c r="A424" s="5">
        <v>484</v>
      </c>
      <c r="B424" t="s">
        <v>1736</v>
      </c>
      <c r="C424" t="s">
        <v>1736</v>
      </c>
      <c r="D424" s="3">
        <f t="shared" si="36"/>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7"/>
        <v/>
      </c>
      <c r="BD424" s="21" t="str">
        <f t="shared" si="38"/>
        <v/>
      </c>
      <c r="BE424" s="21" t="str">
        <f t="shared" si="41"/>
        <v/>
      </c>
      <c r="BF424" s="21" t="str">
        <f t="shared" si="39"/>
        <v/>
      </c>
      <c r="BG424" s="21" t="str">
        <f t="shared" si="40"/>
        <v/>
      </c>
    </row>
    <row r="425" spans="1:59" x14ac:dyDescent="0.25">
      <c r="A425" s="5">
        <v>485</v>
      </c>
      <c r="B425" t="s">
        <v>1737</v>
      </c>
      <c r="C425" t="s">
        <v>1737</v>
      </c>
      <c r="D425" s="3">
        <f t="shared" si="36"/>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7"/>
        <v/>
      </c>
      <c r="BD425" s="21" t="str">
        <f t="shared" si="38"/>
        <v/>
      </c>
      <c r="BE425" s="21" t="str">
        <f t="shared" si="41"/>
        <v/>
      </c>
      <c r="BF425" s="21" t="str">
        <f t="shared" si="39"/>
        <v/>
      </c>
      <c r="BG425" s="21" t="str">
        <f t="shared" si="40"/>
        <v/>
      </c>
    </row>
    <row r="426" spans="1:59" x14ac:dyDescent="0.25">
      <c r="A426" s="5">
        <v>486</v>
      </c>
      <c r="B426" t="s">
        <v>1738</v>
      </c>
      <c r="C426" t="s">
        <v>1738</v>
      </c>
      <c r="D426" s="3">
        <f t="shared" si="36"/>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7"/>
        <v/>
      </c>
      <c r="BD426" s="21" t="str">
        <f t="shared" si="38"/>
        <v/>
      </c>
      <c r="BE426" s="21" t="str">
        <f t="shared" si="41"/>
        <v/>
      </c>
      <c r="BF426" s="21" t="str">
        <f t="shared" si="39"/>
        <v/>
      </c>
      <c r="BG426" s="21" t="str">
        <f t="shared" si="40"/>
        <v/>
      </c>
    </row>
    <row r="427" spans="1:59" x14ac:dyDescent="0.25">
      <c r="A427" s="5">
        <v>487</v>
      </c>
      <c r="B427" t="s">
        <v>1739</v>
      </c>
      <c r="C427" t="s">
        <v>2655</v>
      </c>
      <c r="D427" s="3">
        <f t="shared" si="36"/>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7"/>
        <v>[487] = {wayshrines={418,419,421,}, dlcId=DLC_GREYMOOR</v>
      </c>
      <c r="BD427" s="21" t="str">
        <f t="shared" si="38"/>
        <v>, zoneIds={1160,1160,1160,1160}, veteran=false</v>
      </c>
      <c r="BE427" s="21" t="str">
        <f t="shared" si="41"/>
        <v>, setType=LIBSETS_SETTYPE_OVERLAND</v>
      </c>
      <c r="BF427" s="21" t="str">
        <f t="shared" si="39"/>
        <v>, dropMechanic={LIBSETS_DROP_MECHANIC_OVERLAND_BOSS_DELVE,LIBSETS_DROP_MECHANIC_OVERLAND_BOSS_DELVE,LIBSETS_DROP_MECHANIC_OVERLAND_BOSS_PUBLIC_DUNGEON,LIBSETS_DROP_MECHANIC_OVERLAND_CHEST}</v>
      </c>
      <c r="BG427" s="21" t="str">
        <f t="shared" si="40"/>
        <v>}, --Winter\'s Respite / Winterruhe   [Western Skyrim, Western Skyrim, Western Skyrim, Western Skyrim]</v>
      </c>
    </row>
    <row r="428" spans="1:59" x14ac:dyDescent="0.25">
      <c r="A428" s="5">
        <v>488</v>
      </c>
      <c r="B428" t="s">
        <v>1740</v>
      </c>
      <c r="C428" t="s">
        <v>1741</v>
      </c>
      <c r="D428" s="3">
        <f t="shared" si="36"/>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7"/>
        <v>[488] = {wayshrines={418,419,421,}, dlcId=DLC_GREYMOOR</v>
      </c>
      <c r="BD428" s="21" t="str">
        <f t="shared" si="38"/>
        <v>, zoneIds={1160,1160,1160,1160}, veteran=false</v>
      </c>
      <c r="BE428" s="21" t="str">
        <f t="shared" si="41"/>
        <v>, setType=LIBSETS_SETTYPE_OVERLAND</v>
      </c>
      <c r="BF428" s="21" t="str">
        <f t="shared" si="39"/>
        <v>, dropMechanic={LIBSETS_DROP_MECHANIC_OVERLAND_BOSS_DELVE,LIBSETS_DROP_MECHANIC_OVERLAND_BOSS_DELVE,LIBSETS_DROP_MECHANIC_OVERLAND_BOSS_PUBLIC_DUNGEON,LIBSETS_DROP_MECHANIC_OVERLAND_CHEST}</v>
      </c>
      <c r="BG428" s="21" t="str">
        <f t="shared" si="40"/>
        <v>}, --Venomous Smite / Giftschlag   [Western Skyrim, Western Skyrim, Western Skyrim, Western Skyrim]</v>
      </c>
    </row>
    <row r="429" spans="1:59" x14ac:dyDescent="0.25">
      <c r="A429" s="5">
        <v>489</v>
      </c>
      <c r="B429" t="s">
        <v>1742</v>
      </c>
      <c r="C429" t="s">
        <v>1743</v>
      </c>
      <c r="D429" s="3">
        <f t="shared" si="36"/>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7"/>
        <v>[489] = {wayshrines={418,419,421,}, dlcId=DLC_GREYMOOR</v>
      </c>
      <c r="BD429" s="21" t="str">
        <f t="shared" si="38"/>
        <v>, zoneIds={1160,1160,1160,1160}, veteran=false</v>
      </c>
      <c r="BE429" s="21" t="str">
        <f t="shared" si="41"/>
        <v>, setType=LIBSETS_SETTYPE_OVERLAND</v>
      </c>
      <c r="BF429" s="21" t="str">
        <f t="shared" si="39"/>
        <v>, dropMechanic={LIBSETS_DROP_MECHANIC_OVERLAND_BOSS_DELVE,LIBSETS_DROP_MECHANIC_OVERLAND_BOSS_DELVE,LIBSETS_DROP_MECHANIC_OVERLAND_BOSS_PUBLIC_DUNGEON,LIBSETS_DROP_MECHANIC_OVERLAND_CHEST}</v>
      </c>
      <c r="BG429" s="21" t="str">
        <f t="shared" si="40"/>
        <v>}, --Eternal Vigor / Ewiger Elan   [Western Skyrim, Western Skyrim, Western Skyrim, Western Skyrim]</v>
      </c>
    </row>
    <row r="430" spans="1:59" x14ac:dyDescent="0.25">
      <c r="A430" s="5">
        <v>490</v>
      </c>
      <c r="B430" t="s">
        <v>1744</v>
      </c>
      <c r="C430" t="s">
        <v>2656</v>
      </c>
      <c r="D430" s="3">
        <f t="shared" si="36"/>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7"/>
        <v>[490] = {wayshrines={418,418,418,}, traitsNeeded=5, dlcId=DLC_GREYMOOR</v>
      </c>
      <c r="BD430" s="21" t="str">
        <f t="shared" si="38"/>
        <v>, zoneIds={1160,1160,1160}, veteran=false</v>
      </c>
      <c r="BE430" s="21" t="str">
        <f t="shared" si="41"/>
        <v>, setType=LIBSETS_SETTYPE_CRAFTED</v>
      </c>
      <c r="BF430" s="21" t="str">
        <f t="shared" si="39"/>
        <v>, dropMechanic={LIBSETS_DROP_MECHANIC_CRAFTED,LIBSETS_DROP_MECHANIC_CRAFTED}</v>
      </c>
      <c r="BG430" s="21" t="str">
        <f t="shared" si="40"/>
        <v>}, --Stuhn\'s Favor / Stuhns Gunst   [Western Skyrim, Western Skyrim, Western Skyrim]</v>
      </c>
    </row>
    <row r="431" spans="1:59" x14ac:dyDescent="0.25">
      <c r="A431" s="5">
        <v>491</v>
      </c>
      <c r="B431" t="s">
        <v>1745</v>
      </c>
      <c r="C431" t="s">
        <v>2657</v>
      </c>
      <c r="D431" s="3">
        <f t="shared" si="36"/>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7"/>
        <v>[491] = {wayshrines={417,417,417,}, traitsNeeded=7, dlcId=DLC_GREYMOOR</v>
      </c>
      <c r="BD431" s="21" t="str">
        <f t="shared" si="38"/>
        <v>, zoneIds={1160,1160,1160}, veteran=false</v>
      </c>
      <c r="BE431" s="21" t="str">
        <f t="shared" si="41"/>
        <v>, setType=LIBSETS_SETTYPE_CRAFTED</v>
      </c>
      <c r="BF431" s="21" t="str">
        <f t="shared" si="39"/>
        <v>, dropMechanic={LIBSETS_DROP_MECHANIC_CRAFTED,LIBSETS_DROP_MECHANIC_CRAFTED}</v>
      </c>
      <c r="BG431" s="21" t="str">
        <f t="shared" si="40"/>
        <v>}, --Dragon\'s Appetite / Appetit des Drachen   [Western Skyrim, Western Skyrim, Western Skyrim]</v>
      </c>
    </row>
    <row r="432" spans="1:59" x14ac:dyDescent="0.25">
      <c r="A432" s="5">
        <v>492</v>
      </c>
      <c r="B432" t="s">
        <v>1746</v>
      </c>
      <c r="C432" t="s">
        <v>2658</v>
      </c>
      <c r="D432" s="3">
        <f t="shared" si="36"/>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7"/>
        <v>[492] = {wayshrines={434,434,434,}, dlcId=DLC_GREYMOOR</v>
      </c>
      <c r="BD432" s="21" t="str">
        <f t="shared" si="38"/>
        <v>, zoneIds={1196,1160,1160}, veteran=false</v>
      </c>
      <c r="BE432" s="21" t="str">
        <f t="shared" si="41"/>
        <v>, setType=LIBSETS_SETTYPE_TRIAL</v>
      </c>
      <c r="BF432" s="21" t="str">
        <f t="shared" si="39"/>
        <v>, dropMechanic={LIBSETS_DROP_MECHANIC_TRIAL_BOSS}</v>
      </c>
      <c r="BG432" s="21" t="str">
        <f t="shared" si="40"/>
        <v>}, --Kyne\'s Wind / Kynes Wind   [Kyne's Aegis, Western Skyrim, Western Skyrim]</v>
      </c>
    </row>
    <row r="433" spans="1:59" x14ac:dyDescent="0.25">
      <c r="A433" s="5">
        <v>493</v>
      </c>
      <c r="B433" t="s">
        <v>1747</v>
      </c>
      <c r="C433" t="s">
        <v>2659</v>
      </c>
      <c r="D433" s="3">
        <f t="shared" si="36"/>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7"/>
        <v>[493] = {wayshrines={434,434,434,}, dlcId=DLC_GREYMOOR</v>
      </c>
      <c r="BD433" s="21" t="str">
        <f t="shared" si="38"/>
        <v>, zoneIds={1196,1160,1160}, veteran=true</v>
      </c>
      <c r="BE433" s="21" t="str">
        <f t="shared" si="41"/>
        <v>, setType=LIBSETS_SETTYPE_TRIAL</v>
      </c>
      <c r="BF433" s="21" t="str">
        <f t="shared" si="39"/>
        <v>, dropMechanic={LIBSETS_DROP_MECHANIC_TRIAL_BOSS}</v>
      </c>
      <c r="BG433" s="21" t="str">
        <f t="shared" si="40"/>
        <v>}, --Perfected Kyne\'s Wind / Kynes perfektionierter Wind   [Kyne's Aegis, Western Skyrim, Western Skyrim]</v>
      </c>
    </row>
    <row r="434" spans="1:59" x14ac:dyDescent="0.25">
      <c r="A434" s="5">
        <v>494</v>
      </c>
      <c r="B434" t="s">
        <v>1748</v>
      </c>
      <c r="C434" t="s">
        <v>2660</v>
      </c>
      <c r="D434" s="3">
        <f t="shared" si="36"/>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7"/>
        <v>[494] = {wayshrines={434,434,434,}, dlcId=DLC_GREYMOOR</v>
      </c>
      <c r="BD434" s="21" t="str">
        <f t="shared" si="38"/>
        <v>, zoneIds={1196,1160,1160}, veteran=false</v>
      </c>
      <c r="BE434" s="21" t="str">
        <f t="shared" si="41"/>
        <v>, setType=LIBSETS_SETTYPE_TRIAL</v>
      </c>
      <c r="BF434" s="21" t="str">
        <f t="shared" si="39"/>
        <v>, dropMechanic={LIBSETS_DROP_MECHANIC_TRIAL_BOSS}</v>
      </c>
      <c r="BG434" s="21" t="str">
        <f t="shared" si="40"/>
        <v>}, --Vrol\'s Command / Vrols Befehl   [Kyne's Aegis, Western Skyrim, Western Skyrim]</v>
      </c>
    </row>
    <row r="435" spans="1:59" x14ac:dyDescent="0.25">
      <c r="A435" s="5">
        <v>495</v>
      </c>
      <c r="B435" t="s">
        <v>1749</v>
      </c>
      <c r="C435" t="s">
        <v>2661</v>
      </c>
      <c r="D435" s="3">
        <f t="shared" si="36"/>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7"/>
        <v>[495] = {wayshrines={434,434,434,}, dlcId=DLC_GREYMOOR</v>
      </c>
      <c r="BD435" s="21" t="str">
        <f t="shared" si="38"/>
        <v>, zoneIds={1196,1160,1160}, veteran=true</v>
      </c>
      <c r="BE435" s="21" t="str">
        <f t="shared" si="41"/>
        <v>, setType=LIBSETS_SETTYPE_TRIAL</v>
      </c>
      <c r="BF435" s="21" t="str">
        <f t="shared" si="39"/>
        <v>, dropMechanic={LIBSETS_DROP_MECHANIC_TRIAL_BOSS}</v>
      </c>
      <c r="BG435" s="21" t="str">
        <f t="shared" si="40"/>
        <v>}, --Perfected Vrol\'s Command / Vrols perfektionierter Befehl   [Kyne's Aegis, Western Skyrim, Western Skyrim]</v>
      </c>
    </row>
    <row r="436" spans="1:59" x14ac:dyDescent="0.25">
      <c r="A436" s="5">
        <v>496</v>
      </c>
      <c r="B436" t="s">
        <v>1750</v>
      </c>
      <c r="C436" t="s">
        <v>1751</v>
      </c>
      <c r="D436" s="3">
        <f t="shared" si="36"/>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7"/>
        <v>[496] = {wayshrines={434,434,434,}, dlcId=DLC_GREYMOOR</v>
      </c>
      <c r="BD436" s="21" t="str">
        <f t="shared" si="38"/>
        <v>, zoneIds={1196,1160,1160}, veteran=false</v>
      </c>
      <c r="BE436" s="21" t="str">
        <f t="shared" si="41"/>
        <v>, setType=LIBSETS_SETTYPE_TRIAL</v>
      </c>
      <c r="BF436" s="21" t="str">
        <f t="shared" si="39"/>
        <v>, dropMechanic={LIBSETS_DROP_MECHANIC_TRIAL_BOSS}</v>
      </c>
      <c r="BG436" s="21" t="str">
        <f t="shared" si="40"/>
        <v>}, --Roaring Opportunist / Brüllender Opportunist   [Kyne's Aegis, Western Skyrim, Western Skyrim]</v>
      </c>
    </row>
    <row r="437" spans="1:59" x14ac:dyDescent="0.25">
      <c r="A437" s="5">
        <v>497</v>
      </c>
      <c r="B437" t="s">
        <v>1752</v>
      </c>
      <c r="C437" t="s">
        <v>1753</v>
      </c>
      <c r="D437" s="3">
        <f t="shared" si="36"/>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7"/>
        <v>[497] = {wayshrines={434,434,434,}, dlcId=DLC_GREYMOOR</v>
      </c>
      <c r="BD437" s="21" t="str">
        <f t="shared" si="38"/>
        <v>, zoneIds={1196,1160,1160}, veteran=true</v>
      </c>
      <c r="BE437" s="21" t="str">
        <f t="shared" si="41"/>
        <v>, setType=LIBSETS_SETTYPE_TRIAL</v>
      </c>
      <c r="BF437" s="21" t="str">
        <f t="shared" si="39"/>
        <v>, dropMechanic={LIBSETS_DROP_MECHANIC_TRIAL_BOSS}</v>
      </c>
      <c r="BG437" s="21" t="str">
        <f t="shared" si="40"/>
        <v>}, --Perfected Roaring Opportunist / Perfektionierter brüllender Opportunist   [Kyne's Aegis, Western Skyrim, Western Skyrim]</v>
      </c>
    </row>
    <row r="438" spans="1:59" x14ac:dyDescent="0.25">
      <c r="A438" s="5">
        <v>498</v>
      </c>
      <c r="B438" t="s">
        <v>1754</v>
      </c>
      <c r="C438" t="s">
        <v>2662</v>
      </c>
      <c r="D438" s="3">
        <f t="shared" si="36"/>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7"/>
        <v>[498] = {wayshrines={434,434,434,}, dlcId=DLC_GREYMOOR</v>
      </c>
      <c r="BD438" s="21" t="str">
        <f t="shared" si="38"/>
        <v>, zoneIds={1196,1160,1160}, veteran=false</v>
      </c>
      <c r="BE438" s="21" t="str">
        <f t="shared" si="41"/>
        <v>, setType=LIBSETS_SETTYPE_TRIAL</v>
      </c>
      <c r="BF438" s="21" t="str">
        <f t="shared" si="39"/>
        <v>, dropMechanic={LIBSETS_DROP_MECHANIC_TRIAL_BOSS}</v>
      </c>
      <c r="BG438" s="21" t="str">
        <f t="shared" si="40"/>
        <v>}, --Yandir\'s Might / Yandirs Macht   [Kyne's Aegis, Western Skyrim, Western Skyrim]</v>
      </c>
    </row>
    <row r="439" spans="1:59" x14ac:dyDescent="0.25">
      <c r="A439" s="5">
        <v>499</v>
      </c>
      <c r="B439" t="s">
        <v>1755</v>
      </c>
      <c r="C439" t="s">
        <v>2663</v>
      </c>
      <c r="D439" s="3">
        <f t="shared" si="36"/>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7"/>
        <v>[499] = {wayshrines={434,434,434,}, dlcId=DLC_GREYMOOR</v>
      </c>
      <c r="BD439" s="21" t="str">
        <f t="shared" si="38"/>
        <v>, zoneIds={1196,1160,1160}, veteran=true</v>
      </c>
      <c r="BE439" s="21" t="str">
        <f t="shared" si="41"/>
        <v>, setType=LIBSETS_SETTYPE_TRIAL</v>
      </c>
      <c r="BF439" s="21" t="str">
        <f t="shared" si="39"/>
        <v>, dropMechanic={LIBSETS_DROP_MECHANIC_TRIAL_BOSS}</v>
      </c>
      <c r="BG439" s="21" t="str">
        <f t="shared" si="40"/>
        <v>}, --Perfected Yandir\'s Might / Yandirs perfektionierte Macht   [Kyne's Aegis, Western Skyrim, Western Skyrim]</v>
      </c>
    </row>
    <row r="440" spans="1:59" x14ac:dyDescent="0.25">
      <c r="A440" s="5">
        <v>500</v>
      </c>
      <c r="B440" t="s">
        <v>1756</v>
      </c>
      <c r="C440" t="s">
        <v>2664</v>
      </c>
      <c r="D440" s="3">
        <f t="shared" si="36"/>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7"/>
        <v/>
      </c>
      <c r="BD440" s="21" t="str">
        <f t="shared" si="38"/>
        <v/>
      </c>
      <c r="BE440" s="21" t="str">
        <f t="shared" si="41"/>
        <v/>
      </c>
      <c r="BF440" s="21" t="str">
        <f t="shared" si="39"/>
        <v/>
      </c>
      <c r="BG440" s="21" t="str">
        <f t="shared" si="40"/>
        <v/>
      </c>
    </row>
    <row r="441" spans="1:59" x14ac:dyDescent="0.25">
      <c r="A441" s="5">
        <v>501</v>
      </c>
      <c r="B441" t="s">
        <v>1758</v>
      </c>
      <c r="C441" t="s">
        <v>1757</v>
      </c>
      <c r="D441" s="3">
        <f t="shared" si="36"/>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1"/>
        <v>, setType=LIBSETS_SETTYPE_MYTHIC</v>
      </c>
      <c r="BF441" s="21" t="str">
        <f t="shared" si="39"/>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0"/>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6"/>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1"/>
        <v/>
      </c>
      <c r="BF442" s="21" t="str">
        <f t="shared" si="39"/>
        <v/>
      </c>
      <c r="BG442" s="21" t="str">
        <f t="shared" si="40"/>
        <v/>
      </c>
    </row>
    <row r="443" spans="1:59" x14ac:dyDescent="0.25">
      <c r="A443" s="5">
        <v>503</v>
      </c>
      <c r="B443" t="s">
        <v>1760</v>
      </c>
      <c r="C443" t="s">
        <v>1761</v>
      </c>
      <c r="D443" s="3">
        <f t="shared" si="36"/>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1"/>
        <v>, setType=LIBSETS_SETTYPE_MYTHIC</v>
      </c>
      <c r="BF443" s="21" t="str">
        <f t="shared" si="39"/>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0"/>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6"/>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1"/>
        <v/>
      </c>
      <c r="BF444" s="21" t="str">
        <f t="shared" si="39"/>
        <v/>
      </c>
      <c r="BG444" s="21" t="str">
        <f t="shared" si="40"/>
        <v/>
      </c>
    </row>
    <row r="445" spans="1:59" x14ac:dyDescent="0.25">
      <c r="A445" s="5">
        <v>505</v>
      </c>
      <c r="B445" t="s">
        <v>1764</v>
      </c>
      <c r="C445" t="s">
        <v>1763</v>
      </c>
      <c r="D445" s="3">
        <f t="shared" si="36"/>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41"/>
        <v>, setType=LIBSETS_SETTYPE_MYTHIC</v>
      </c>
      <c r="BF445" s="21" t="str">
        <f t="shared" si="39"/>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0"/>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6"/>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41"/>
        <v>, setType=LIBSETS_SETTYPE_CRAFTED</v>
      </c>
      <c r="BF446" s="21" t="str">
        <f t="shared" si="39"/>
        <v>, dropMechanic={LIBSETS_DROP_MECHANIC_CRAFTED,LIBSETS_DROP_MECHANIC_CRAFTED}</v>
      </c>
      <c r="BG446" s="21" t="str">
        <f t="shared" si="40"/>
        <v>}, --Spell Parasite / Magieparasit   [Blackreach: Greymoor Caverns, Blackreach: Greymoor Caverns, Blackreach: Greymoor Caverns]</v>
      </c>
    </row>
    <row r="447" spans="1:59" ht="15" customHeight="1" x14ac:dyDescent="0.25">
      <c r="A447" s="86">
        <v>509</v>
      </c>
      <c r="B447" s="87" t="s">
        <v>1767</v>
      </c>
      <c r="C447" t="s">
        <v>1767</v>
      </c>
      <c r="D447" s="3">
        <f t="shared" si="36"/>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3"/>
        <v/>
      </c>
      <c r="BD447" s="21" t="str">
        <f t="shared" si="42"/>
        <v/>
      </c>
      <c r="BE447" s="21" t="str">
        <f t="shared" si="41"/>
        <v/>
      </c>
      <c r="BF447" s="21" t="str">
        <f t="shared" si="39"/>
        <v/>
      </c>
      <c r="BG447" s="21" t="str">
        <f t="shared" si="40"/>
        <v/>
      </c>
    </row>
    <row r="448" spans="1:59" ht="15" customHeight="1" x14ac:dyDescent="0.25">
      <c r="A448" s="86">
        <v>510</v>
      </c>
      <c r="B448" s="87" t="s">
        <v>1768</v>
      </c>
      <c r="C448" t="s">
        <v>1768</v>
      </c>
      <c r="D448" s="3">
        <f t="shared" si="36"/>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3"/>
        <v/>
      </c>
      <c r="BD448" s="21" t="str">
        <f t="shared" si="42"/>
        <v/>
      </c>
      <c r="BE448" s="21" t="str">
        <f t="shared" si="41"/>
        <v/>
      </c>
      <c r="BF448" s="21" t="str">
        <f t="shared" si="39"/>
        <v/>
      </c>
      <c r="BG448" s="21" t="str">
        <f t="shared" si="40"/>
        <v/>
      </c>
    </row>
    <row r="449" spans="1:59" ht="15" customHeight="1" x14ac:dyDescent="0.25">
      <c r="A449" s="86">
        <v>511</v>
      </c>
      <c r="B449" s="87" t="s">
        <v>1769</v>
      </c>
      <c r="C449" t="s">
        <v>1769</v>
      </c>
      <c r="D449" s="3">
        <f t="shared" si="36"/>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3"/>
        <v/>
      </c>
      <c r="BD449" s="21" t="str">
        <f t="shared" si="42"/>
        <v/>
      </c>
      <c r="BE449" s="21" t="str">
        <f t="shared" si="41"/>
        <v/>
      </c>
      <c r="BF449" s="21" t="str">
        <f t="shared" si="39"/>
        <v/>
      </c>
      <c r="BG449" s="21" t="str">
        <f t="shared" si="40"/>
        <v/>
      </c>
    </row>
    <row r="450" spans="1:59" ht="15" customHeight="1" x14ac:dyDescent="0.25">
      <c r="A450" s="86">
        <v>512</v>
      </c>
      <c r="B450" s="87" t="s">
        <v>1770</v>
      </c>
      <c r="C450" t="s">
        <v>1770</v>
      </c>
      <c r="D450" s="3">
        <f t="shared" si="36"/>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3"/>
        <v/>
      </c>
      <c r="BD450" s="21" t="str">
        <f t="shared" si="42"/>
        <v/>
      </c>
      <c r="BE450" s="21" t="str">
        <f t="shared" si="41"/>
        <v/>
      </c>
      <c r="BF450" s="21" t="str">
        <f t="shared" si="39"/>
        <v/>
      </c>
      <c r="BG450" s="21" t="str">
        <f t="shared" si="40"/>
        <v/>
      </c>
    </row>
    <row r="451" spans="1:59" ht="15" customHeight="1" x14ac:dyDescent="0.25">
      <c r="A451" s="5">
        <v>513</v>
      </c>
      <c r="B451" t="s">
        <v>2165</v>
      </c>
      <c r="C451" t="s">
        <v>2785</v>
      </c>
      <c r="D451" s="3">
        <f t="shared" ref="D451:D514" si="44">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3"/>
        <v>[513] = {wayshrines={436,436,436,}, dlcId=DLC_STONETHORN</v>
      </c>
      <c r="BD451" s="21" t="str">
        <f t="shared" si="42"/>
        <v>, zoneIds={1201,1160,1160}, veteran=false</v>
      </c>
      <c r="BE451" s="21" t="str">
        <f t="shared" si="41"/>
        <v>, setType=LIBSETS_SETTYPE_DUNGEON</v>
      </c>
      <c r="BF451" s="21" t="str">
        <f t="shared" ref="BF451:BF514" si="45">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6">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4"/>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3"/>
        <v>[514] = {wayshrines={436,436,436,}, dlcId=DLC_STONETHORN</v>
      </c>
      <c r="BD452" s="21" t="str">
        <f t="shared" si="42"/>
        <v>, zoneIds={1201,1160,1160}, veteran=false</v>
      </c>
      <c r="BE452" s="21" t="str">
        <f t="shared" ref="BE452:BE515" si="47">IF(F452&lt;&gt;"Not in the game (anymore)",IF(A452&lt;&gt;"",", setType="&amp;G452,"")&amp;IF(J452="true",", multiTrialSet=true",""),"")
&amp; IF(AND(H452&lt;&gt;"",ISNUMBER(H452)),", undauntedChestId=" &amp; H452,"")</f>
        <v>, setType=LIBSETS_SETTYPE_DUNGEON</v>
      </c>
      <c r="BF452" s="21" t="str">
        <f t="shared" si="45"/>
        <v>, dropMechanic={LIBSETS_DROP_MECHANIC_GROUP_DUNGEON_BOSS,LIBSETS_DROP_MECHANIC_GROUP_DUNGEON_BOSS}</v>
      </c>
      <c r="BG452" s="21" t="str">
        <f t="shared" si="46"/>
        <v>}, --Unleashed Terror / Entfesselter Schrecken   [Castle Thorn, Western Skyrim, Western Skyrim]</v>
      </c>
    </row>
    <row r="453" spans="1:59" ht="15" customHeight="1" x14ac:dyDescent="0.25">
      <c r="A453" s="5">
        <v>515</v>
      </c>
      <c r="B453" t="s">
        <v>2167</v>
      </c>
      <c r="C453" t="s">
        <v>1813</v>
      </c>
      <c r="D453" s="3">
        <f t="shared" si="44"/>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3"/>
        <v>[515] = {wayshrines={436,436,436,}, dlcId=DLC_STONETHORN</v>
      </c>
      <c r="BD453" s="21" t="str">
        <f t="shared" si="42"/>
        <v>, zoneIds={1201,1160,1160}, veteran=false</v>
      </c>
      <c r="BE453" s="21" t="str">
        <f t="shared" si="47"/>
        <v>, setType=LIBSETS_SETTYPE_DUNGEON</v>
      </c>
      <c r="BF453" s="21" t="str">
        <f t="shared" si="45"/>
        <v>, dropMechanic={LIBSETS_DROP_MECHANIC_GROUP_DUNGEON_BOSS,LIBSETS_DROP_MECHANIC_GROUP_DUNGEON_BOSS}</v>
      </c>
      <c r="BG453" s="21" t="str">
        <f t="shared" si="46"/>
        <v>}, --Crimson Twilight / Scharlachrotes Zwielicht   [Castle Thorn, Western Skyrim, Western Skyrim]</v>
      </c>
    </row>
    <row r="454" spans="1:59" ht="15" customHeight="1" x14ac:dyDescent="0.25">
      <c r="A454" s="5">
        <v>516</v>
      </c>
      <c r="B454" t="s">
        <v>2168</v>
      </c>
      <c r="C454" t="s">
        <v>1815</v>
      </c>
      <c r="D454" s="3">
        <f t="shared" si="44"/>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3"/>
        <v>[516] = {wayshrines={433,433,433,}, dlcId=DLC_STONETHORN</v>
      </c>
      <c r="BD454" s="21" t="str">
        <f t="shared" si="42"/>
        <v>, zoneIds={1197,1161,1161}, veteran=false</v>
      </c>
      <c r="BE454" s="21" t="str">
        <f t="shared" si="47"/>
        <v>, setType=LIBSETS_SETTYPE_DUNGEON</v>
      </c>
      <c r="BF454" s="21" t="str">
        <f t="shared" si="45"/>
        <v>, dropMechanic={LIBSETS_DROP_MECHANIC_GROUP_DUNGEON_BOSS,LIBSETS_DROP_MECHANIC_GROUP_DUNGEON_BOSS}</v>
      </c>
      <c r="BG454" s="21" t="str">
        <f t="shared" si="46"/>
        <v>}, --Elemental Catalyst / Elementarer Katalysator   [Stone Garden, Blackreach: Greymoor Caverns, Blackreach: Greymoor Caverns]</v>
      </c>
    </row>
    <row r="455" spans="1:59" ht="15" customHeight="1" x14ac:dyDescent="0.25">
      <c r="A455" s="5">
        <v>517</v>
      </c>
      <c r="B455" t="s">
        <v>2169</v>
      </c>
      <c r="C455" t="s">
        <v>2784</v>
      </c>
      <c r="D455" s="3">
        <f t="shared" si="44"/>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3"/>
        <v>[517] = {wayshrines={433,433,433,}, dlcId=DLC_STONETHORN</v>
      </c>
      <c r="BD455" s="21" t="str">
        <f t="shared" si="42"/>
        <v>, zoneIds={1197,1161,1161}, veteran=false</v>
      </c>
      <c r="BE455" s="21" t="str">
        <f t="shared" si="47"/>
        <v>, setType=LIBSETS_SETTYPE_DUNGEON</v>
      </c>
      <c r="BF455" s="21" t="str">
        <f t="shared" si="45"/>
        <v>, dropMechanic={LIBSETS_DROP_MECHANIC_GROUP_DUNGEON_BOSS,LIBSETS_DROP_MECHANIC_GROUP_DUNGEON_BOSS}</v>
      </c>
      <c r="BG455" s="21" t="str">
        <f t="shared" si="46"/>
        <v>}, --Kraglen\'s Howl / Kraglens Heulen   [Stone Garden, Blackreach: Greymoor Caverns, Blackreach: Greymoor Caverns]</v>
      </c>
    </row>
    <row r="456" spans="1:59" x14ac:dyDescent="0.25">
      <c r="A456" s="5">
        <v>518</v>
      </c>
      <c r="B456" t="s">
        <v>2170</v>
      </c>
      <c r="C456" t="s">
        <v>2783</v>
      </c>
      <c r="D456" s="3">
        <f t="shared" si="44"/>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3"/>
        <v>[518] = {wayshrines={433,433,433,}, dlcId=DLC_STONETHORN</v>
      </c>
      <c r="BD456" s="21" t="str">
        <f t="shared" si="42"/>
        <v>, zoneIds={1197,1161,1161}, veteran=false</v>
      </c>
      <c r="BE456" s="21" t="str">
        <f t="shared" si="47"/>
        <v>, setType=LIBSETS_SETTYPE_DUNGEON</v>
      </c>
      <c r="BF456" s="21" t="str">
        <f t="shared" si="45"/>
        <v>, dropMechanic={LIBSETS_DROP_MECHANIC_GROUP_DUNGEON_BOSS,LIBSETS_DROP_MECHANIC_GROUP_DUNGEON_BOSS}</v>
      </c>
      <c r="BG456" s="21" t="str">
        <f t="shared" si="46"/>
        <v>}, --Arkasis\'s Genius / Arkasis' Genie   [Stone Garden, Blackreach: Greymoor Caverns, Blackreach: Greymoor Caverns]</v>
      </c>
    </row>
    <row r="457" spans="1:59" x14ac:dyDescent="0.25">
      <c r="A457" s="5">
        <v>519</v>
      </c>
      <c r="B457" t="s">
        <v>1771</v>
      </c>
      <c r="C457" t="s">
        <v>1772</v>
      </c>
      <c r="D457" s="3">
        <f t="shared" si="44"/>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3"/>
        <v>[519] = {wayshrines={416,172,109,}, dlcId=DLC_GREYMOOR</v>
      </c>
      <c r="BD457" s="21" t="str">
        <f t="shared" si="42"/>
        <v>, zoneIds={1160,280,103,449,181}, veteran=false</v>
      </c>
      <c r="BE457" s="21" t="str">
        <f t="shared" si="47"/>
        <v>, setType=LIBSETS_SETTYPE_MYTHIC</v>
      </c>
      <c r="BF457" s="21" t="str">
        <f t="shared" si="45"/>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6"/>
        <v>, addTooltip={['en']='https://en.uesp.net/wiki/Online:Snow_Treaders',},}, --Snow Treaders / Schneetreter   [Western Skyrim, Bleakrock Isle, The Rift, Direfrost Keep, Cyrodiil]</v>
      </c>
    </row>
    <row r="458" spans="1:59" x14ac:dyDescent="0.25">
      <c r="A458" s="5">
        <v>520</v>
      </c>
      <c r="B458" t="s">
        <v>1773</v>
      </c>
      <c r="C458" t="s">
        <v>2666</v>
      </c>
      <c r="D458" s="3">
        <f t="shared" si="44"/>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3"/>
        <v>[520] = {wayshrines={241,144,17,}, dlcId=DLC_GREYMOOR</v>
      </c>
      <c r="BD458" s="21" t="str">
        <f t="shared" si="42"/>
        <v>, zoneIds={684,382,19,584,535}, veteran=false</v>
      </c>
      <c r="BE458" s="21" t="str">
        <f t="shared" si="47"/>
        <v>, setType=LIBSETS_SETTYPE_MYTHIC</v>
      </c>
      <c r="BF458" s="21" t="str">
        <f t="shared" si="45"/>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6"/>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4"/>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3"/>
        <v>[521] = {wayshrines={48,133,190,}, dlcId=DLC_GREYMOOR</v>
      </c>
      <c r="BD459" s="21" t="str">
        <f t="shared" si="42"/>
        <v>, zoneIds={117,347,20,144,643}, veteran=false</v>
      </c>
      <c r="BE459" s="21" t="str">
        <f t="shared" si="47"/>
        <v>, setType=LIBSETS_SETTYPE_MYTHIC</v>
      </c>
      <c r="BF459" s="21" t="str">
        <f t="shared" si="45"/>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6"/>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4"/>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3"/>
        <v>[522] = {wayshrines={249,249,249,}, dlcId=DLC_ORSINIUM</v>
      </c>
      <c r="BD460" s="21" t="str">
        <f t="shared" si="42"/>
        <v>, zoneIds={677,684,684}, veteran=true</v>
      </c>
      <c r="BE460" s="21" t="str">
        <f t="shared" si="47"/>
        <v>, setType=LIBSETS_SETTYPE_ARENA</v>
      </c>
      <c r="BF460" s="21" t="str">
        <f t="shared" si="45"/>
        <v>, dropMechanic={LIBSETS_DROP_MECHANIC_ARENA_STAGE_CHEST,LIBSETS_DROP_MECHANIC_ARENA_STAGE_CHEST}, dropMechanicDropLocationNames={['en']={'','Arena stage chest','','','','',},['de']={'','Arena-Phasen Schatztruhe','','','','',},}</v>
      </c>
      <c r="BG460" s="21" t="str">
        <f t="shared" si="46"/>
        <v>}, --Perfected Merciless Charge / Perfektionierter gnadenloser Ansturm   [Maelstrom Arena, Wrothgar, Wrothgar]</v>
      </c>
    </row>
    <row r="461" spans="1:59" x14ac:dyDescent="0.25">
      <c r="A461" s="5">
        <v>523</v>
      </c>
      <c r="B461" t="s">
        <v>1777</v>
      </c>
      <c r="C461" t="s">
        <v>1778</v>
      </c>
      <c r="D461" s="3">
        <f t="shared" si="44"/>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3"/>
        <v>[523] = {wayshrines={249,249,249,}, dlcId=DLC_ORSINIUM</v>
      </c>
      <c r="BD461" s="21" t="str">
        <f t="shared" si="42"/>
        <v>, zoneIds={677,684,684}, veteran=true</v>
      </c>
      <c r="BE461" s="21" t="str">
        <f t="shared" si="47"/>
        <v>, setType=LIBSETS_SETTYPE_ARENA</v>
      </c>
      <c r="BF461" s="21" t="str">
        <f t="shared" si="45"/>
        <v>, dropMechanic={LIBSETS_DROP_MECHANIC_ARENA_STAGE_CHEST,LIBSETS_DROP_MECHANIC_ARENA_STAGE_CHEST}, dropMechanicDropLocationNames={['en']={'','Arena stage chest','','','','',},['de']={'','Arena-Phasen Schatztruhe','','','','',},}</v>
      </c>
      <c r="BG461" s="21" t="str">
        <f t="shared" si="46"/>
        <v>}, --Perfected Rampaging Slash / Perfektionierter tobender Schnitt   [Maelstrom Arena, Wrothgar, Wrothgar]</v>
      </c>
    </row>
    <row r="462" spans="1:59" x14ac:dyDescent="0.25">
      <c r="A462" s="5">
        <v>524</v>
      </c>
      <c r="B462" t="s">
        <v>1780</v>
      </c>
      <c r="C462" t="s">
        <v>1779</v>
      </c>
      <c r="D462" s="3">
        <f t="shared" si="44"/>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3"/>
        <v>[524] = {wayshrines={249,249,249,}, dlcId=DLC_ORSINIUM</v>
      </c>
      <c r="BD462" s="21" t="str">
        <f t="shared" si="42"/>
        <v>, zoneIds={677,684,684}, veteran=true</v>
      </c>
      <c r="BE462" s="21" t="str">
        <f t="shared" si="47"/>
        <v>, setType=LIBSETS_SETTYPE_ARENA</v>
      </c>
      <c r="BF462" s="21" t="str">
        <f t="shared" si="45"/>
        <v>, dropMechanic={LIBSETS_DROP_MECHANIC_ARENA_STAGE_CHEST,LIBSETS_DROP_MECHANIC_ARENA_STAGE_CHEST}, dropMechanicDropLocationNames={['en']={'','Arena stage chest','','','','',},['de']={'','Arena-Phasen Schatztruhe','','','','',},}</v>
      </c>
      <c r="BG462" s="21" t="str">
        <f t="shared" si="46"/>
        <v>}, --Perfected Cruel Flurry / Perfektionierter grausamer Schlaghagel   [Maelstrom Arena, Wrothgar, Wrothgar]</v>
      </c>
    </row>
    <row r="463" spans="1:59" x14ac:dyDescent="0.25">
      <c r="A463" s="5">
        <v>525</v>
      </c>
      <c r="B463" t="s">
        <v>1782</v>
      </c>
      <c r="C463" t="s">
        <v>1781</v>
      </c>
      <c r="D463" s="3">
        <f t="shared" si="44"/>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3"/>
        <v>[525] = {wayshrines={249,249,249,}, dlcId=DLC_ORSINIUM</v>
      </c>
      <c r="BD463" s="21" t="str">
        <f t="shared" si="42"/>
        <v>, zoneIds={677,684,684}, veteran=true</v>
      </c>
      <c r="BE463" s="21" t="str">
        <f t="shared" si="47"/>
        <v>, setType=LIBSETS_SETTYPE_ARENA</v>
      </c>
      <c r="BF463" s="21" t="str">
        <f t="shared" si="45"/>
        <v>, dropMechanic={LIBSETS_DROP_MECHANIC_ARENA_STAGE_CHEST,LIBSETS_DROP_MECHANIC_ARENA_STAGE_CHEST}, dropMechanicDropLocationNames={['en']={'','Arena stage chest','','','','',},['de']={'','Arena-Phasen Schatztruhe','','','','',},}</v>
      </c>
      <c r="BG463" s="21" t="str">
        <f t="shared" si="46"/>
        <v>}, --Perfected Thunderous Volley / Perfektionierte donnernde Salve   [Maelstrom Arena, Wrothgar, Wrothgar]</v>
      </c>
    </row>
    <row r="464" spans="1:59" x14ac:dyDescent="0.25">
      <c r="A464" s="5">
        <v>526</v>
      </c>
      <c r="B464" t="s">
        <v>1784</v>
      </c>
      <c r="C464" t="s">
        <v>1783</v>
      </c>
      <c r="D464" s="3">
        <f t="shared" si="44"/>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3"/>
        <v>[526] = {wayshrines={249,249,249,}, dlcId=DLC_ORSINIUM</v>
      </c>
      <c r="BD464" s="21" t="str">
        <f t="shared" si="42"/>
        <v>, zoneIds={677,684,684}, veteran=true</v>
      </c>
      <c r="BE464" s="21" t="str">
        <f t="shared" si="47"/>
        <v>, setType=LIBSETS_SETTYPE_ARENA</v>
      </c>
      <c r="BF464" s="21" t="str">
        <f t="shared" si="45"/>
        <v>, isProcSetAllowedInPvP=1, dropMechanic={LIBSETS_DROP_MECHANIC_ARENA_STAGE_CHEST,LIBSETS_DROP_MECHANIC_ARENA_STAGE_CHEST}, dropMechanicDropLocationNames={['en']={'','Arena stage chest','','','','',},['de']={'','Arena-Phasen Schatztruhe','','','','',},}</v>
      </c>
      <c r="BG464" s="21" t="str">
        <f t="shared" si="46"/>
        <v>}, --Perfected Crushing Wall / Perfektionierte zermalmende Mauer   [Maelstrom Arena, Wrothgar, Wrothgar]</v>
      </c>
    </row>
    <row r="465" spans="1:59" x14ac:dyDescent="0.25">
      <c r="A465" s="5">
        <v>527</v>
      </c>
      <c r="B465" t="s">
        <v>1785</v>
      </c>
      <c r="C465" t="s">
        <v>1786</v>
      </c>
      <c r="D465" s="3">
        <f t="shared" si="44"/>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3"/>
        <v>[527] = {wayshrines={249,249,249,}, dlcId=DLC_ORSINIUM</v>
      </c>
      <c r="BD465" s="21" t="str">
        <f t="shared" si="42"/>
        <v>, zoneIds={677,684,684}, veteran=true</v>
      </c>
      <c r="BE465" s="21" t="str">
        <f t="shared" si="47"/>
        <v>, setType=LIBSETS_SETTYPE_ARENA</v>
      </c>
      <c r="BF465" s="21" t="str">
        <f t="shared" si="45"/>
        <v>, dropMechanic={LIBSETS_DROP_MECHANIC_ARENA_STAGE_CHEST,LIBSETS_DROP_MECHANIC_ARENA_STAGE_CHEST}, dropMechanicDropLocationNames={['en']={'','Arena stage chest','','','','',},['de']={'','Arena-Phasen Schatztruhe','','','','',},}</v>
      </c>
      <c r="BG465" s="21" t="str">
        <f t="shared" si="46"/>
        <v>}, --Perfected Precise Regeneration / Perfektionierte präzise Regeneration   [Maelstrom Arena, Wrothgar, Wrothgar]</v>
      </c>
    </row>
    <row r="466" spans="1:59" x14ac:dyDescent="0.25">
      <c r="A466" s="5">
        <v>528</v>
      </c>
      <c r="B466" t="s">
        <v>1788</v>
      </c>
      <c r="C466" t="s">
        <v>1787</v>
      </c>
      <c r="D466" s="3">
        <f t="shared" si="44"/>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3"/>
        <v>[528] = {wayshrines={270,270,270,}, dlcId=DLC_BASE_GAME</v>
      </c>
      <c r="BD466" s="21" t="str">
        <f t="shared" si="42"/>
        <v>, zoneIds={635,888,888}, veteran=true</v>
      </c>
      <c r="BE466" s="21" t="str">
        <f t="shared" si="47"/>
        <v>, setType=LIBSETS_SETTYPE_ARENA</v>
      </c>
      <c r="BF466" s="21" t="str">
        <f t="shared" si="45"/>
        <v>, dropMechanic={LIBSETS_DROP_MECHANIC_ARENA_STAGE_CHEST,LIBSETS_DROP_MECHANIC_ARENA_STAGE_CHEST}, dropMechanicDropLocationNames={['en']={'','Arena stage chest','','','','',},['de']={'','Arena-Phasen Schatztruhe','','','','',},}</v>
      </c>
      <c r="BG466" s="21" t="str">
        <f t="shared" si="46"/>
        <v>}, --Perfected Titanic Cleave / Perfektioniertes titanisches Trennen   [Dragonstar Arena, Craglorn, Craglorn]</v>
      </c>
    </row>
    <row r="467" spans="1:59" x14ac:dyDescent="0.25">
      <c r="A467" s="5">
        <v>529</v>
      </c>
      <c r="B467" t="s">
        <v>1790</v>
      </c>
      <c r="C467" t="s">
        <v>1789</v>
      </c>
      <c r="D467" s="3">
        <f t="shared" si="44"/>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3"/>
        <v>[529] = {wayshrines={270,270,270,}, dlcId=DLC_BASE_GAME</v>
      </c>
      <c r="BD467" s="21" t="str">
        <f t="shared" si="42"/>
        <v>, zoneIds={635,888,888}, veteran=true</v>
      </c>
      <c r="BE467" s="21" t="str">
        <f t="shared" si="47"/>
        <v>, setType=LIBSETS_SETTYPE_ARENA</v>
      </c>
      <c r="BF467" s="21" t="str">
        <f t="shared" si="45"/>
        <v>, dropMechanic={LIBSETS_DROP_MECHANIC_ARENA_STAGE_CHEST,LIBSETS_DROP_MECHANIC_ARENA_STAGE_CHEST}, dropMechanicDropLocationNames={['en']={'','Arena stage chest','','','','',},['de']={'','Arena-Phasen Schatztruhe','','','','',},}</v>
      </c>
      <c r="BG467" s="21" t="str">
        <f t="shared" si="46"/>
        <v>}, --Perfected Puncturing Remedy / Perfektionierte durchschlagende Genesung   [Dragonstar Arena, Craglorn, Craglorn]</v>
      </c>
    </row>
    <row r="468" spans="1:59" x14ac:dyDescent="0.25">
      <c r="A468" s="5">
        <v>530</v>
      </c>
      <c r="B468" t="s">
        <v>1791</v>
      </c>
      <c r="C468" t="s">
        <v>1792</v>
      </c>
      <c r="D468" s="3">
        <f t="shared" si="44"/>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3"/>
        <v>[530] = {wayshrines={270,270,270,}, dlcId=DLC_BASE_GAME</v>
      </c>
      <c r="BD468" s="21" t="str">
        <f t="shared" si="42"/>
        <v>, zoneIds={635,888,888}, veteran=true</v>
      </c>
      <c r="BE468" s="21" t="str">
        <f t="shared" si="47"/>
        <v>, setType=LIBSETS_SETTYPE_ARENA</v>
      </c>
      <c r="BF468" s="21" t="str">
        <f t="shared" si="45"/>
        <v>, dropMechanic={LIBSETS_DROP_MECHANIC_ARENA_STAGE_CHEST,LIBSETS_DROP_MECHANIC_ARENA_STAGE_CHEST}, dropMechanicDropLocationNames={['en']={'','Arena stage chest','','','','',},['de']={'','Arena-Phasen Schatztruhe','','','','',},}</v>
      </c>
      <c r="BG468" s="21" t="str">
        <f t="shared" si="46"/>
        <v>}, --Perfected Stinging Slashes / Perfektionierte stechende Schnitte   [Dragonstar Arena, Craglorn, Craglorn]</v>
      </c>
    </row>
    <row r="469" spans="1:59" x14ac:dyDescent="0.25">
      <c r="A469" s="5">
        <v>531</v>
      </c>
      <c r="B469" t="s">
        <v>1794</v>
      </c>
      <c r="C469" t="s">
        <v>1793</v>
      </c>
      <c r="D469" s="3">
        <f t="shared" si="44"/>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3"/>
        <v>[531] = {wayshrines={270,270,270,}, dlcId=DLC_BASE_GAME</v>
      </c>
      <c r="BD469" s="21" t="str">
        <f t="shared" si="42"/>
        <v>, zoneIds={635,888,888}, veteran=true</v>
      </c>
      <c r="BE469" s="21" t="str">
        <f t="shared" si="47"/>
        <v>, setType=LIBSETS_SETTYPE_ARENA</v>
      </c>
      <c r="BF469" s="21" t="str">
        <f t="shared" si="45"/>
        <v>, isProcSetAllowedInPvP=0, dropMechanic={LIBSETS_DROP_MECHANIC_ARENA_STAGE_CHEST,LIBSETS_DROP_MECHANIC_ARENA_STAGE_CHEST}, dropMechanicDropLocationNames={['en']={'','Arena stage chest','','','','',},['de']={'','Arena-Phasen Schatztruhe','','','','',},}</v>
      </c>
      <c r="BG469" s="21" t="str">
        <f t="shared" si="46"/>
        <v>}, --Perfected Caustic Arrow / Perfektionierter beißender Pfeil   [Dragonstar Arena, Craglorn, Craglorn]</v>
      </c>
    </row>
    <row r="470" spans="1:59" x14ac:dyDescent="0.25">
      <c r="A470" s="5">
        <v>532</v>
      </c>
      <c r="B470" t="s">
        <v>1795</v>
      </c>
      <c r="C470" t="s">
        <v>1796</v>
      </c>
      <c r="D470" s="3">
        <f t="shared" si="44"/>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3"/>
        <v>[532] = {wayshrines={270,270,270,}, dlcId=DLC_BASE_GAME</v>
      </c>
      <c r="BD470" s="21" t="str">
        <f t="shared" si="42"/>
        <v>, zoneIds={635,888,888}, veteran=true</v>
      </c>
      <c r="BE470" s="21" t="str">
        <f t="shared" si="47"/>
        <v>, setType=LIBSETS_SETTYPE_ARENA</v>
      </c>
      <c r="BF470" s="21" t="str">
        <f t="shared" si="45"/>
        <v>, dropMechanic={LIBSETS_DROP_MECHANIC_ARENA_STAGE_CHEST,LIBSETS_DROP_MECHANIC_ARENA_STAGE_CHEST}, dropMechanicDropLocationNames={['en']={'','Arena stage chest','','','','',},['de']={'','Arena-Phasen Schatztruhe','','','','',},}</v>
      </c>
      <c r="BG470" s="21" t="str">
        <f t="shared" si="46"/>
        <v>}, --Perfected Destructive Impact / Perfektionierter zerstörerischer Einschlag   [Dragonstar Arena, Craglorn, Craglorn]</v>
      </c>
    </row>
    <row r="471" spans="1:59" x14ac:dyDescent="0.25">
      <c r="A471" s="5">
        <v>533</v>
      </c>
      <c r="B471" t="s">
        <v>1806</v>
      </c>
      <c r="C471" t="s">
        <v>1805</v>
      </c>
      <c r="D471" s="3">
        <f t="shared" si="44"/>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3"/>
        <v>[533] = {wayshrines={270,270,270,}, dlcId=DLC_BASE_GAME</v>
      </c>
      <c r="BD471" s="21" t="str">
        <f t="shared" si="42"/>
        <v>, zoneIds={635,888,888}, veteran=true</v>
      </c>
      <c r="BE471" s="21" t="str">
        <f t="shared" si="47"/>
        <v>, setType=LIBSETS_SETTYPE_ARENA</v>
      </c>
      <c r="BF471" s="21" t="str">
        <f t="shared" si="45"/>
        <v>, dropMechanic={LIBSETS_DROP_MECHANIC_ARENA_STAGE_CHEST,LIBSETS_DROP_MECHANIC_ARENA_STAGE_CHEST}, dropMechanicDropLocationNames={['en']={'','Arena stage chest','','','','',},['de']={'','Arena-Phasen Schatztruhe','','','','',},}</v>
      </c>
      <c r="BG471" s="21" t="str">
        <f t="shared" si="46"/>
        <v>}, --Perfected Grand Rejuvenation / Pefektionierte Große Verjüngung   [Dragonstar Arena, Craglorn, Craglorn]</v>
      </c>
    </row>
    <row r="472" spans="1:59" x14ac:dyDescent="0.25">
      <c r="A472" s="5">
        <v>534</v>
      </c>
      <c r="B472" t="s">
        <v>2171</v>
      </c>
      <c r="C472" t="s">
        <v>1817</v>
      </c>
      <c r="D472" s="3">
        <f t="shared" si="44"/>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3"/>
        <v>[534] = {wayshrines={435,435,435,}, dlcId=DLC_STONETHORN</v>
      </c>
      <c r="BD472" s="21" t="str">
        <f t="shared" si="42"/>
        <v>, zoneIds={1197,1161,1161}, veteran={[EQUIP_TYPE_HEAD]=true, [EQUIP_TYPE_SHOULDERS]=false}</v>
      </c>
      <c r="BE472" s="21" t="str">
        <f t="shared" si="47"/>
        <v>, setType=LIBSETS_SETTYPE_MONSTER, undauntedChestId=3</v>
      </c>
      <c r="BF472" s="21" t="str">
        <f t="shared" si="45"/>
        <v>, dropMechanic={LIBSETS_DROP_MECHANIC_MONSTER_NAME}, dropMechanicDropLocationNames={['en']={'Arkasis the Mad Alchemist','','','','','',},['de']={'Arkasis der verrückte Alchemist','','','','','',},}</v>
      </c>
      <c r="BG472" s="21" t="str">
        <f t="shared" si="46"/>
        <v>}, --Stone Husk / Steinhülle   [Stone Garden, Blackreach: Greymoor Caverns, Blackreach: Greymoor Caverns]</v>
      </c>
    </row>
    <row r="473" spans="1:59" x14ac:dyDescent="0.25">
      <c r="A473" s="5">
        <v>535</v>
      </c>
      <c r="B473" t="s">
        <v>2172</v>
      </c>
      <c r="C473" t="s">
        <v>1814</v>
      </c>
      <c r="D473" s="3">
        <f t="shared" si="44"/>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3"/>
        <v>[535] = {wayshrines={436,436,436,}, dlcId=DLC_STONETHORN</v>
      </c>
      <c r="BD473" s="21" t="str">
        <f t="shared" si="42"/>
        <v>, zoneIds={1201,1160,1160}, veteran={[EQUIP_TYPE_HEAD]=true, [EQUIP_TYPE_SHOULDERS]=false}</v>
      </c>
      <c r="BE473" s="21" t="str">
        <f t="shared" si="47"/>
        <v>, setType=LIBSETS_SETTYPE_MONSTER, undauntedChestId=3</v>
      </c>
      <c r="BF473" s="21" t="str">
        <f t="shared" si="45"/>
        <v>, dropMechanic={LIBSETS_DROP_MECHANIC_MONSTER_NAME}, dropMechanicDropLocationNames={['en']={'Lady Thorn','','','','','',},['de']={'Fürstin Dorn','','','','','',},}</v>
      </c>
      <c r="BG473" s="21" t="str">
        <f t="shared" si="46"/>
        <v>}, --Lady Thorn / Fürstin Dorn   [Castle Thorn, Western Skyrim, Western Skyrim]</v>
      </c>
    </row>
    <row r="474" spans="1:59" x14ac:dyDescent="0.25">
      <c r="A474" s="5">
        <v>536</v>
      </c>
      <c r="B474" t="s">
        <v>2243</v>
      </c>
      <c r="C474" t="s">
        <v>2242</v>
      </c>
      <c r="D474" s="3">
        <f t="shared" si="44"/>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3"/>
        <v>[536] = {wayshrines={441,441,441,}, dlcId=DLC_MARKARTH</v>
      </c>
      <c r="BD474" s="21" t="str">
        <f t="shared" si="42"/>
        <v>, zoneIds={1207,1207,1207,1207}, veteran=false</v>
      </c>
      <c r="BE474" s="21" t="str">
        <f t="shared" si="47"/>
        <v>, setType=LIBSETS_SETTYPE_OVERLAND</v>
      </c>
      <c r="BF474" s="21" t="str">
        <f t="shared" si="45"/>
        <v>, dropMechanic={LIBSETS_DROP_MECHANIC_OVERLAND_BOSS_DELVE,LIBSETS_DROP_MECHANIC_OVERLAND_BOSS_DELVE,LIBSETS_DROP_MECHANIC_OVERLAND_BOSS_PUBLIC_DUNGEON,LIBSETS_DROP_MECHANIC_OVERLAND_CHEST}</v>
      </c>
      <c r="BG474" s="21" t="str">
        <f t="shared" si="46"/>
        <v>}, --Radiant Bastion / Strahlende Bastion   [The Reach, The Reach, The Reach, The Reach]</v>
      </c>
    </row>
    <row r="475" spans="1:59" x14ac:dyDescent="0.25">
      <c r="A475" s="5">
        <v>537</v>
      </c>
      <c r="B475" t="s">
        <v>2244</v>
      </c>
      <c r="C475" t="s">
        <v>2266</v>
      </c>
      <c r="D475" s="3">
        <f t="shared" si="44"/>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3"/>
        <v>[537] = {wayshrines={441,441,441,}, dlcId=DLC_MARKARTH</v>
      </c>
      <c r="BD475" s="21" t="str">
        <f t="shared" si="42"/>
        <v>, zoneIds={1207,1207,1207,1207}, veteran=false</v>
      </c>
      <c r="BE475" s="21" t="str">
        <f t="shared" si="47"/>
        <v>, setType=LIBSETS_SETTYPE_OVERLAND</v>
      </c>
      <c r="BF475" s="21" t="str">
        <f t="shared" si="45"/>
        <v>, dropMechanic={LIBSETS_DROP_MECHANIC_OVERLAND_BOSS_DELVE,LIBSETS_DROP_MECHANIC_OVERLAND_BOSS_DELVE,LIBSETS_DROP_MECHANIC_OVERLAND_BOSS_PUBLIC_DUNGEON,LIBSETS_DROP_MECHANIC_OVERLAND_CHEST}</v>
      </c>
      <c r="BG475" s="21" t="str">
        <f t="shared" si="46"/>
        <v>}, --Voidcaller / Leerenrufer   [The Reach, The Reach, The Reach, The Reach]</v>
      </c>
    </row>
    <row r="476" spans="1:59" x14ac:dyDescent="0.25">
      <c r="A476" s="5">
        <v>538</v>
      </c>
      <c r="B476" t="s">
        <v>2245</v>
      </c>
      <c r="C476" t="s">
        <v>2668</v>
      </c>
      <c r="D476" s="3">
        <f t="shared" si="44"/>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7"/>
        <v>, setType=LIBSETS_SETTYPE_OVERLAND</v>
      </c>
      <c r="BF476" s="21" t="str">
        <f t="shared" si="45"/>
        <v>, isProcSetAllowedInPvP=1, dropMechanic={LIBSETS_DROP_MECHANIC_OVERLAND_BOSS_DELVE,LIBSETS_DROP_MECHANIC_OVERLAND_BOSS_DELVE,LIBSETS_DROP_MECHANIC_OVERLAND_BOSS_PUBLIC_DUNGEON,LIBSETS_DROP_MECHANIC_OVERLAND_CHEST}</v>
      </c>
      <c r="BG476" s="21" t="str">
        <f t="shared" si="46"/>
        <v>}, --Witch-Knight\'s Defiance / Trotz des Hexenritters   [The Reach, The Reach, The Reach, The Reach]</v>
      </c>
    </row>
    <row r="477" spans="1:59" x14ac:dyDescent="0.25">
      <c r="A477" s="5">
        <v>539</v>
      </c>
      <c r="B477" t="s">
        <v>2246</v>
      </c>
      <c r="C477" t="s">
        <v>2669</v>
      </c>
      <c r="D477" s="3">
        <f t="shared" si="44"/>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3"/>
        <v>[539] = {wayshrines={447,447,447,}, traitsNeeded=3, dlcId=DLC_MARKARTH</v>
      </c>
      <c r="BD477" s="21" t="str">
        <f t="shared" si="48"/>
        <v>, zoneIds={1207,1207,1207}, veteran=false</v>
      </c>
      <c r="BE477" s="21" t="str">
        <f t="shared" si="47"/>
        <v>, setType=LIBSETS_SETTYPE_CRAFTED</v>
      </c>
      <c r="BF477" s="21" t="str">
        <f t="shared" si="45"/>
        <v>, isProcSetAllowedInPvP=1, dropMechanic={LIBSETS_DROP_MECHANIC_CRAFTED,LIBSETS_DROP_MECHANIC_CRAFTED}</v>
      </c>
      <c r="BG477" s="21" t="str">
        <f t="shared" si="46"/>
        <v>}, --Red Eagle\'s Fury / Zorn des Roten Adlers   [The Reach, The Reach, The Reach]</v>
      </c>
    </row>
    <row r="478" spans="1:59" x14ac:dyDescent="0.25">
      <c r="A478" s="5">
        <v>540</v>
      </c>
      <c r="B478" t="s">
        <v>2247</v>
      </c>
      <c r="C478" t="s">
        <v>2267</v>
      </c>
      <c r="D478" s="3">
        <f t="shared" si="44"/>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7"/>
        <v>, setType=LIBSETS_SETTYPE_CRAFTED</v>
      </c>
      <c r="BF478" s="21" t="str">
        <f t="shared" si="45"/>
        <v>, dropMechanic={LIBSETS_DROP_MECHANIC_CRAFTED,LIBSETS_DROP_MECHANIC_CRAFTED}</v>
      </c>
      <c r="BG478" s="21" t="str">
        <f t="shared" si="46"/>
        <v>}, --Legacy of Karth / Erbe des Karth   [The Reach, The Reach, The Reach]</v>
      </c>
    </row>
    <row r="479" spans="1:59" x14ac:dyDescent="0.25">
      <c r="A479" s="5">
        <v>541</v>
      </c>
      <c r="B479" t="s">
        <v>2248</v>
      </c>
      <c r="C479" t="s">
        <v>2268</v>
      </c>
      <c r="D479" s="3">
        <f t="shared" si="44"/>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49"/>
        <v>[541] = {wayshrines={446,446,446,}, traitsNeeded=9, dlcId=DLC_MARKARTH</v>
      </c>
      <c r="BD479" s="21" t="str">
        <f t="shared" si="48"/>
        <v>, zoneIds={1208,1161,1161}, veteran=false</v>
      </c>
      <c r="BE479" s="21" t="str">
        <f t="shared" si="47"/>
        <v>, setType=LIBSETS_SETTYPE_CRAFTED</v>
      </c>
      <c r="BF479" s="21" t="str">
        <f t="shared" si="45"/>
        <v>, isProcSetAllowedInPvP=1, dropMechanic={LIBSETS_DROP_MECHANIC_CRAFTED,LIBSETS_DROP_MECHANIC_CRAFTED,LIBSETS_DROP_MECHANIC_CRAFTED}</v>
      </c>
      <c r="BG479" s="21" t="str">
        <f t="shared" si="46"/>
        <v>}, --Aetherial Ascension / Ätherischer Aufstieg   [Blackreach: Arkthzand Cavern, Blackreach: Greymoor Caverns, Blackreach: Greymoor Caverns]</v>
      </c>
    </row>
    <row r="480" spans="1:59" x14ac:dyDescent="0.25">
      <c r="A480" s="5">
        <v>542</v>
      </c>
      <c r="B480" t="s">
        <v>2249</v>
      </c>
      <c r="C480" t="s">
        <v>2269</v>
      </c>
      <c r="D480" s="3">
        <f t="shared" si="44"/>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49"/>
        <v>[542] = {wayshrines={441,441,441,}, dlcId=DLC_MARKARTH</v>
      </c>
      <c r="BD480" s="21" t="str">
        <f t="shared" si="48"/>
        <v>, zoneIds={1207,1207,1207,1207}, veteran=false</v>
      </c>
      <c r="BE480" s="21" t="str">
        <f t="shared" si="47"/>
        <v>, setType=LIBSETS_SETTYPE_OVERLAND</v>
      </c>
      <c r="BF480" s="21" t="str">
        <f t="shared" si="45"/>
        <v>, dropMechanic={LIBSETS_DROP_MECHANIC_OVERLAND_BOSS_DELVE,LIBSETS_DROP_MECHANIC_OVERLAND_BOSS_DELVE,LIBSETS_DROP_MECHANIC_OVERLAND_BOSS_PUBLIC_DUNGEON,LIBSETS_DROP_MECHANIC_OVERLAND_CHEST}</v>
      </c>
      <c r="BG480" s="21" t="str">
        <f t="shared" si="46"/>
        <v>}, --Hex Siphon / Fluchsiphon   [The Reach, The Reach, The Reach, The Reach]</v>
      </c>
    </row>
    <row r="481" spans="1:59" x14ac:dyDescent="0.25">
      <c r="A481" s="5">
        <v>543</v>
      </c>
      <c r="B481" t="s">
        <v>2250</v>
      </c>
      <c r="C481" t="s">
        <v>2270</v>
      </c>
      <c r="D481" s="3">
        <f t="shared" si="44"/>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49"/>
        <v>[543] = {wayshrines={441,441,441,}, dlcId=DLC_MARKARTH</v>
      </c>
      <c r="BD481" s="21" t="str">
        <f t="shared" si="48"/>
        <v>, zoneIds={1207,1207,1207,1207}, veteran=false</v>
      </c>
      <c r="BE481" s="21" t="str">
        <f t="shared" si="47"/>
        <v>, setType=LIBSETS_SETTYPE_OVERLAND</v>
      </c>
      <c r="BF481" s="21" t="str">
        <f t="shared" si="45"/>
        <v>, dropMechanic={LIBSETS_DROP_MECHANIC_OVERLAND_BOSS_DELVE,LIBSETS_DROP_MECHANIC_OVERLAND_BOSS_DELVE,LIBSETS_DROP_MECHANIC_OVERLAND_BOSS_PUBLIC_DUNGEON,LIBSETS_DROP_MECHANIC_OVERLAND_CHEST}</v>
      </c>
      <c r="BG481" s="21" t="str">
        <f t="shared" si="46"/>
        <v>}, --Pestilent Host / Pestilenter Wirt   [The Reach, The Reach, The Reach, The Reach]</v>
      </c>
    </row>
    <row r="482" spans="1:59" x14ac:dyDescent="0.25">
      <c r="A482" s="5">
        <v>544</v>
      </c>
      <c r="B482" t="s">
        <v>2251</v>
      </c>
      <c r="C482" t="s">
        <v>2271</v>
      </c>
      <c r="D482" s="3">
        <f t="shared" si="44"/>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49"/>
        <v>[544] = {wayshrines={441,441,441,}, dlcId=DLC_MARKARTH</v>
      </c>
      <c r="BD482" s="21" t="str">
        <f t="shared" si="48"/>
        <v>, zoneIds={1207,1207,1207,1207}, veteran=false</v>
      </c>
      <c r="BE482" s="21" t="str">
        <f t="shared" si="47"/>
        <v>, setType=LIBSETS_SETTYPE_OVERLAND</v>
      </c>
      <c r="BF482" s="21" t="str">
        <f t="shared" si="45"/>
        <v>, dropMechanic={LIBSETS_DROP_MECHANIC_OVERLAND_BOSS_DELVE,LIBSETS_DROP_MECHANIC_OVERLAND_BOSS_DELVE,LIBSETS_DROP_MECHANIC_OVERLAND_BOSS_PUBLIC_DUNGEON,LIBSETS_DROP_MECHANIC_OVERLAND_CHEST}</v>
      </c>
      <c r="BG482" s="21" t="str">
        <f t="shared" si="46"/>
        <v>}, --Explosive Rebuke / Explosiver Tadel   [The Reach, The Reach, The Reach, The Reach]</v>
      </c>
    </row>
    <row r="483" spans="1:59" x14ac:dyDescent="0.25">
      <c r="A483" s="5">
        <v>557</v>
      </c>
      <c r="B483" t="s">
        <v>2252</v>
      </c>
      <c r="C483" t="s">
        <v>2670</v>
      </c>
      <c r="D483" s="3">
        <f t="shared" si="44"/>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49"/>
        <v>[557] = {wayshrines={457,457,457,}, dlcId=DLC_MARKARTH</v>
      </c>
      <c r="BD483" s="21" t="str">
        <f t="shared" si="48"/>
        <v>, zoneIds={1227,1207,1207}, veteran=false</v>
      </c>
      <c r="BE483" s="21" t="str">
        <f t="shared" si="47"/>
        <v>, setType=LIBSETS_SETTYPE_ARENA</v>
      </c>
      <c r="BF483" s="21" t="str">
        <f t="shared" si="45"/>
        <v>, dropMechanic={LIBSETS_DROP_MECHANIC_ARENA_STAGE_CHEST,LIBSETS_DROP_MECHANIC_ARENA_STAGE_CHEST}, dropMechanicDropLocationNames={['en']={'','Arena stage chest','','','','',},['de']={'','Arena-Phasen Schatztruhe','','','','',},}</v>
      </c>
      <c r="BG483" s="21" t="str">
        <f t="shared" si="46"/>
        <v>}, --Executioner\'s Blade / Henkersklinge   [Vateshran Hollows, The Reach, The Reach]</v>
      </c>
    </row>
    <row r="484" spans="1:59" x14ac:dyDescent="0.25">
      <c r="A484" s="5">
        <v>558</v>
      </c>
      <c r="B484" t="s">
        <v>2253</v>
      </c>
      <c r="C484" t="s">
        <v>2272</v>
      </c>
      <c r="D484" s="3">
        <f t="shared" si="44"/>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49"/>
        <v>[558] = {wayshrines={457,457,457,}, dlcId=DLC_MARKARTH</v>
      </c>
      <c r="BD484" s="21" t="str">
        <f t="shared" si="48"/>
        <v>, zoneIds={1227,1207,1207}, veteran=false</v>
      </c>
      <c r="BE484" s="21" t="str">
        <f t="shared" si="47"/>
        <v>, setType=LIBSETS_SETTYPE_ARENA</v>
      </c>
      <c r="BF484" s="21" t="str">
        <f t="shared" si="45"/>
        <v>, dropMechanic={LIBSETS_DROP_MECHANIC_ARENA_STAGE_CHEST,LIBSETS_DROP_MECHANIC_ARENA_STAGE_CHEST}, dropMechanicDropLocationNames={['en']={'','Arena stage chest','','','','',},['de']={'','Arena-Phasen Schatztruhe','','','','',},}</v>
      </c>
      <c r="BG484" s="21" t="str">
        <f t="shared" si="46"/>
        <v>}, --Void Bash / LeerenWucht   [Vateshran Hollows, The Reach, The Reach]</v>
      </c>
    </row>
    <row r="485" spans="1:59" x14ac:dyDescent="0.25">
      <c r="A485" s="5">
        <v>559</v>
      </c>
      <c r="B485" t="s">
        <v>2254</v>
      </c>
      <c r="C485" t="s">
        <v>2273</v>
      </c>
      <c r="D485" s="3">
        <f t="shared" si="44"/>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49"/>
        <v>[559] = {wayshrines={457,457,457,}, dlcId=DLC_MARKARTH</v>
      </c>
      <c r="BD485" s="21" t="str">
        <f t="shared" si="48"/>
        <v>, zoneIds={1227,1207,1207}, veteran=false</v>
      </c>
      <c r="BE485" s="21" t="str">
        <f t="shared" si="47"/>
        <v>, setType=LIBSETS_SETTYPE_ARENA</v>
      </c>
      <c r="BF485" s="21" t="str">
        <f t="shared" si="45"/>
        <v>, dropMechanic={LIBSETS_DROP_MECHANIC_ARENA_STAGE_CHEST,LIBSETS_DROP_MECHANIC_ARENA_STAGE_CHEST}, dropMechanicDropLocationNames={['en']={'','Arena stage chest','','','','',},['de']={'','Arena-Phasen Schatztruhe','','','','',},}</v>
      </c>
      <c r="BG485" s="21" t="str">
        <f t="shared" si="46"/>
        <v>}, --Frenzied Momentum / Tobendes Momentum   [Vateshran Hollows, The Reach, The Reach]</v>
      </c>
    </row>
    <row r="486" spans="1:59" x14ac:dyDescent="0.25">
      <c r="A486" s="5">
        <v>560</v>
      </c>
      <c r="B486" t="s">
        <v>2255</v>
      </c>
      <c r="C486" t="s">
        <v>2274</v>
      </c>
      <c r="D486" s="3">
        <f t="shared" si="44"/>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49"/>
        <v>[560] = {wayshrines={457,457,457,}, dlcId=DLC_MARKARTH</v>
      </c>
      <c r="BD486" s="21" t="str">
        <f t="shared" si="48"/>
        <v>, zoneIds={1227,1207,1207}, veteran=false</v>
      </c>
      <c r="BE486" s="21" t="str">
        <f t="shared" si="47"/>
        <v>, setType=LIBSETS_SETTYPE_ARENA</v>
      </c>
      <c r="BF486" s="21" t="str">
        <f t="shared" si="45"/>
        <v>, dropMechanic={LIBSETS_DROP_MECHANIC_ARENA_STAGE_CHEST,LIBSETS_DROP_MECHANIC_ARENA_STAGE_CHEST}, dropMechanicDropLocationNames={['en']={'','Arena stage chest','','','','',},['de']={'','Arena-Phasen Schatztruhe','','','','',},}</v>
      </c>
      <c r="BG486" s="21" t="str">
        <f t="shared" si="46"/>
        <v>}, --Point-Blank Snipe / Volltreffer   [Vateshran Hollows, The Reach, The Reach]</v>
      </c>
    </row>
    <row r="487" spans="1:59" x14ac:dyDescent="0.25">
      <c r="A487" s="5">
        <v>561</v>
      </c>
      <c r="B487" t="s">
        <v>2256</v>
      </c>
      <c r="C487" t="s">
        <v>2275</v>
      </c>
      <c r="D487" s="3">
        <f t="shared" si="44"/>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49"/>
        <v>[561] = {wayshrines={457,457,457,}, dlcId=DLC_MARKARTH</v>
      </c>
      <c r="BD487" s="21" t="str">
        <f t="shared" si="48"/>
        <v>, zoneIds={1227,1207,1207}, veteran=false</v>
      </c>
      <c r="BE487" s="21" t="str">
        <f t="shared" si="47"/>
        <v>, setType=LIBSETS_SETTYPE_ARENA</v>
      </c>
      <c r="BF487" s="21" t="str">
        <f t="shared" si="45"/>
        <v>, dropMechanic={LIBSETS_DROP_MECHANIC_ARENA_STAGE_CHEST,LIBSETS_DROP_MECHANIC_ARENA_STAGE_CHEST}, dropMechanicDropLocationNames={['en']={'','Arena stage chest','','','','',},['de']={'','Arena-Phasen Schatztruhe','','','','',},}</v>
      </c>
      <c r="BG487" s="21" t="str">
        <f t="shared" si="46"/>
        <v>}, --Wrath of Elements / Zorn der Elemente   [Vateshran Hollows, The Reach, The Reach]</v>
      </c>
    </row>
    <row r="488" spans="1:59" x14ac:dyDescent="0.25">
      <c r="A488" s="5">
        <v>562</v>
      </c>
      <c r="B488" t="s">
        <v>2257</v>
      </c>
      <c r="C488" t="s">
        <v>2276</v>
      </c>
      <c r="D488" s="3">
        <f t="shared" si="44"/>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49"/>
        <v>[562] = {wayshrines={457,457,457,}, dlcId=DLC_MARKARTH</v>
      </c>
      <c r="BD488" s="21" t="str">
        <f t="shared" si="48"/>
        <v>, zoneIds={1227,1207,1207}, veteran=false</v>
      </c>
      <c r="BE488" s="21" t="str">
        <f t="shared" si="47"/>
        <v>, setType=LIBSETS_SETTYPE_ARENA</v>
      </c>
      <c r="BF488" s="21" t="str">
        <f t="shared" si="45"/>
        <v>, dropMechanic={LIBSETS_DROP_MECHANIC_ARENA_STAGE_CHEST,LIBSETS_DROP_MECHANIC_ARENA_STAGE_CHEST}, dropMechanicDropLocationNames={['en']={'','Arena stage chest','','','','',},['de']={'','Arena-Phasen Schatztruhe','','','','',},}</v>
      </c>
      <c r="BG488" s="21" t="str">
        <f t="shared" si="46"/>
        <v>}, --Force Overflow / Machtüberschuss   [Vateshran Hollows, The Reach, The Reach]</v>
      </c>
    </row>
    <row r="489" spans="1:59" x14ac:dyDescent="0.25">
      <c r="A489" s="5">
        <v>563</v>
      </c>
      <c r="B489" t="s">
        <v>2260</v>
      </c>
      <c r="C489" t="s">
        <v>2671</v>
      </c>
      <c r="D489" s="3">
        <f t="shared" si="44"/>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49"/>
        <v>[563] = {wayshrines={457,457,457,}, dlcId=DLC_MARKARTH</v>
      </c>
      <c r="BD489" s="21" t="str">
        <f t="shared" si="48"/>
        <v>, zoneIds={1227,1207,1207}, veteran=true</v>
      </c>
      <c r="BE489" s="21" t="str">
        <f t="shared" si="47"/>
        <v>, setType=LIBSETS_SETTYPE_ARENA</v>
      </c>
      <c r="BF489" s="21" t="str">
        <f t="shared" si="45"/>
        <v>, dropMechanic={LIBSETS_DROP_MECHANIC_ARENA_STAGE_CHEST,LIBSETS_DROP_MECHANIC_ARENA_STAGE_CHEST}, dropMechanicDropLocationNames={['en']={'','Arena stage chest','','','','',},['de']={'','Arena-Phasen Schatztruhe','','','','',},}</v>
      </c>
      <c r="BG489" s="21" t="str">
        <f t="shared" si="46"/>
        <v>}, --Perfected Executioner\'s Blade / Perfektionierte Klinge des Henkers   [Vateshran Hollows, The Reach, The Reach]</v>
      </c>
    </row>
    <row r="490" spans="1:59" x14ac:dyDescent="0.25">
      <c r="A490" s="5">
        <v>564</v>
      </c>
      <c r="B490" t="s">
        <v>2261</v>
      </c>
      <c r="C490" t="s">
        <v>2277</v>
      </c>
      <c r="D490" s="3">
        <f t="shared" si="44"/>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49"/>
        <v>[564] = {wayshrines={457,457,457,}, dlcId=DLC_MARKARTH</v>
      </c>
      <c r="BD490" s="21" t="str">
        <f t="shared" si="48"/>
        <v>, zoneIds={1227,1207,1207}, veteran=true</v>
      </c>
      <c r="BE490" s="21" t="str">
        <f t="shared" si="47"/>
        <v>, setType=LIBSETS_SETTYPE_ARENA</v>
      </c>
      <c r="BF490" s="21" t="str">
        <f t="shared" si="45"/>
        <v>, dropMechanic={LIBSETS_DROP_MECHANIC_ARENA_STAGE_CHEST,LIBSETS_DROP_MECHANIC_ARENA_STAGE_CHEST}, dropMechanicDropLocationNames={['en']={'','Arena stage chest','','','','',},['de']={'','Arena-Phasen Schatztruhe','','','','',},}</v>
      </c>
      <c r="BG490" s="21" t="str">
        <f t="shared" si="46"/>
        <v>}, --Perfected Void Bash / Perfektionierte Leerenwucht   [Vateshran Hollows, The Reach, The Reach]</v>
      </c>
    </row>
    <row r="491" spans="1:59" x14ac:dyDescent="0.25">
      <c r="A491" s="5">
        <v>565</v>
      </c>
      <c r="B491" t="s">
        <v>2262</v>
      </c>
      <c r="C491" t="s">
        <v>2278</v>
      </c>
      <c r="D491" s="3">
        <f t="shared" si="44"/>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49"/>
        <v>[565] = {wayshrines={457,457,457,}, dlcId=DLC_MARKARTH</v>
      </c>
      <c r="BD491" s="21" t="str">
        <f t="shared" si="48"/>
        <v>, zoneIds={1227,1207,1207}, veteran=true</v>
      </c>
      <c r="BE491" s="21" t="str">
        <f t="shared" si="47"/>
        <v>, setType=LIBSETS_SETTYPE_ARENA</v>
      </c>
      <c r="BF491" s="21" t="str">
        <f t="shared" si="45"/>
        <v>, dropMechanic={LIBSETS_DROP_MECHANIC_ARENA_STAGE_CHEST,LIBSETS_DROP_MECHANIC_ARENA_STAGE_CHEST}, dropMechanicDropLocationNames={['en']={'','Arena stage chest','','','','',},['de']={'','Arena-Phasen Schatztruhe','','','','',},}</v>
      </c>
      <c r="BG491" s="21" t="str">
        <f t="shared" si="46"/>
        <v>}, --Perfected Frenzied Momentum / Perfektioniertes tobendes Momentum   [Vateshran Hollows, The Reach, The Reach]</v>
      </c>
    </row>
    <row r="492" spans="1:59" x14ac:dyDescent="0.25">
      <c r="A492" s="5">
        <v>566</v>
      </c>
      <c r="B492" t="s">
        <v>2263</v>
      </c>
      <c r="C492" t="s">
        <v>2279</v>
      </c>
      <c r="D492" s="3">
        <f t="shared" si="44"/>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49"/>
        <v>[566] = {wayshrines={457,457,457,}, dlcId=DLC_MARKARTH</v>
      </c>
      <c r="BD492" s="21" t="str">
        <f t="shared" si="48"/>
        <v>, zoneIds={1227,1207,1207}, veteran=true</v>
      </c>
      <c r="BE492" s="21" t="str">
        <f t="shared" si="47"/>
        <v>, setType=LIBSETS_SETTYPE_ARENA</v>
      </c>
      <c r="BF492" s="21" t="str">
        <f t="shared" si="45"/>
        <v>, dropMechanic={LIBSETS_DROP_MECHANIC_ARENA_STAGE_CHEST,LIBSETS_DROP_MECHANIC_ARENA_STAGE_CHEST}, dropMechanicDropLocationNames={['en']={'','Arena stage chest','','','','',},['de']={'','Arena-Phasen Schatztruhe','','','','',},}</v>
      </c>
      <c r="BG492" s="21" t="str">
        <f t="shared" si="46"/>
        <v>}, --Perfected Point-Blank Snipe / Perfektionierter Volltreffer   [Vateshran Hollows, The Reach, The Reach]</v>
      </c>
    </row>
    <row r="493" spans="1:59" x14ac:dyDescent="0.25">
      <c r="A493" s="5">
        <v>567</v>
      </c>
      <c r="B493" t="s">
        <v>2264</v>
      </c>
      <c r="C493" t="s">
        <v>2280</v>
      </c>
      <c r="D493" s="3">
        <f t="shared" si="44"/>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49"/>
        <v>[567] = {wayshrines={457,457,457,}, dlcId=DLC_MARKARTH</v>
      </c>
      <c r="BD493" s="21" t="str">
        <f t="shared" si="48"/>
        <v>, zoneIds={1227,1207,1207}, veteran=true</v>
      </c>
      <c r="BE493" s="21" t="str">
        <f t="shared" si="47"/>
        <v>, setType=LIBSETS_SETTYPE_ARENA</v>
      </c>
      <c r="BF493" s="21" t="str">
        <f t="shared" si="45"/>
        <v>, dropMechanic={LIBSETS_DROP_MECHANIC_ARENA_STAGE_CHEST,LIBSETS_DROP_MECHANIC_ARENA_STAGE_CHEST}, dropMechanicDropLocationNames={['en']={'','Arena stage chest','','','','',},['de']={'','Arena-Phasen Schatztruhe','','','','',},}</v>
      </c>
      <c r="BG493" s="21" t="str">
        <f t="shared" si="46"/>
        <v>}, --Perfected Wrath of Elements / Perfektionierter Zorn der Elemente   [Vateshran Hollows, The Reach, The Reach]</v>
      </c>
    </row>
    <row r="494" spans="1:59" x14ac:dyDescent="0.25">
      <c r="A494" s="5">
        <v>568</v>
      </c>
      <c r="B494" t="s">
        <v>2265</v>
      </c>
      <c r="C494" t="s">
        <v>2281</v>
      </c>
      <c r="D494" s="3">
        <f t="shared" si="44"/>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49"/>
        <v>[568] = {wayshrines={457,457,457,}, dlcId=DLC_MARKARTH</v>
      </c>
      <c r="BD494" s="21" t="str">
        <f t="shared" si="48"/>
        <v>, zoneIds={1227,1207,1207}, veteran=true</v>
      </c>
      <c r="BE494" s="21" t="str">
        <f t="shared" si="47"/>
        <v>, setType=LIBSETS_SETTYPE_ARENA</v>
      </c>
      <c r="BF494" s="21" t="str">
        <f t="shared" si="45"/>
        <v>, dropMechanic={LIBSETS_DROP_MECHANIC_ARENA_STAGE_CHEST,LIBSETS_DROP_MECHANIC_ARENA_STAGE_CHEST}, dropMechanicDropLocationNames={['en']={'','Arena stage chest','','','','',},['de']={'','Arena-Phasen Schatztruhe','','','','',},}</v>
      </c>
      <c r="BG494" s="21" t="str">
        <f t="shared" si="46"/>
        <v>}, --Perfected Force Overflow / Perfektionierter Machtüberschuss   [Vateshran Hollows, The Reach, The Reach]</v>
      </c>
    </row>
    <row r="495" spans="1:59" x14ac:dyDescent="0.25">
      <c r="A495" s="5">
        <v>569</v>
      </c>
      <c r="B495" t="s">
        <v>2421</v>
      </c>
      <c r="C495" t="s">
        <v>2405</v>
      </c>
      <c r="D495" s="3">
        <f t="shared" si="44"/>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49"/>
        <v>[569] = {wayshrines={437,437,437,}, dlcId=DLC_FLAMES_OF_AMBITION</v>
      </c>
      <c r="BD495" s="21" t="str">
        <f t="shared" si="48"/>
        <v>, zoneIds={1228,823,823}, veteran=false</v>
      </c>
      <c r="BE495" s="21" t="str">
        <f t="shared" si="47"/>
        <v>, setType=LIBSETS_SETTYPE_DUNGEON</v>
      </c>
      <c r="BF495" s="21" t="str">
        <f t="shared" si="45"/>
        <v>, dropMechanic={LIBSETS_DROP_MECHANIC_GROUP_DUNGEON_BOSS,LIBSETS_DROP_MECHANIC_GROUP_DUNGEON_BOSS}</v>
      </c>
      <c r="BG495" s="21" t="str">
        <f t="shared" si="46"/>
        <v>}, --True-Sworn Fury  / Wahrgeschworenen-Raserei   [Black Drake Villa, Gold Coast, Gold Coast]</v>
      </c>
    </row>
    <row r="496" spans="1:59" x14ac:dyDescent="0.25">
      <c r="A496" s="5">
        <v>570</v>
      </c>
      <c r="B496" t="s">
        <v>2422</v>
      </c>
      <c r="C496" t="s">
        <v>2782</v>
      </c>
      <c r="D496" s="3">
        <f t="shared" si="44"/>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49"/>
        <v>[570] = {wayshrines={437,437,437,}, dlcId=DLC_FLAMES_OF_AMBITION</v>
      </c>
      <c r="BD496" s="21" t="str">
        <f t="shared" si="48"/>
        <v>, zoneIds={1228,823,823}, veteran=false</v>
      </c>
      <c r="BE496" s="21" t="str">
        <f t="shared" si="47"/>
        <v>, setType=LIBSETS_SETTYPE_DUNGEON</v>
      </c>
      <c r="BF496" s="21" t="str">
        <f t="shared" si="45"/>
        <v>, dropMechanic={LIBSETS_DROP_MECHANIC_GROUP_DUNGEON_BOSS,LIBSETS_DROP_MECHANIC_GROUP_DUNGEON_BOSS}</v>
      </c>
      <c r="BG496" s="21" t="str">
        <f t="shared" si="46"/>
        <v>}, --Kinras\'s Wrath / Kinra's Zorn   [Black Drake Villa, Gold Coast, Gold Coast]</v>
      </c>
    </row>
    <row r="497" spans="1:59" x14ac:dyDescent="0.25">
      <c r="A497" s="5">
        <v>571</v>
      </c>
      <c r="B497" t="s">
        <v>2423</v>
      </c>
      <c r="C497" t="s">
        <v>2781</v>
      </c>
      <c r="D497" s="3">
        <f t="shared" si="44"/>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49"/>
        <v>[571] = {wayshrines={437,437,437,}, dlcId=DLC_FLAMES_OF_AMBITION</v>
      </c>
      <c r="BD497" s="21" t="str">
        <f t="shared" si="48"/>
        <v>, zoneIds={1228,823,823}, veteran=false</v>
      </c>
      <c r="BE497" s="21" t="str">
        <f t="shared" si="47"/>
        <v>, setType=LIBSETS_SETTYPE_DUNGEON</v>
      </c>
      <c r="BF497" s="21" t="str">
        <f t="shared" si="45"/>
        <v>, dropMechanic={LIBSETS_DROP_MECHANIC_GROUP_DUNGEON_BOSS,LIBSETS_DROP_MECHANIC_GROUP_DUNGEON_BOSS}</v>
      </c>
      <c r="BG497" s="21" t="str">
        <f t="shared" si="46"/>
        <v>}, --Drake\'s Rush / Dracheneile   [Black Drake Villa, Gold Coast, Gold Coast]</v>
      </c>
    </row>
    <row r="498" spans="1:59" x14ac:dyDescent="0.25">
      <c r="A498" s="5">
        <v>572</v>
      </c>
      <c r="B498" t="s">
        <v>2424</v>
      </c>
      <c r="C498" t="s">
        <v>2406</v>
      </c>
      <c r="D498" s="3">
        <f t="shared" si="44"/>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49"/>
        <v>[572] = {wayshrines={454,454,454,}, dlcId=DLC_FLAMES_OF_AMBITION</v>
      </c>
      <c r="BD498" s="21" t="str">
        <f t="shared" si="48"/>
        <v>, zoneIds={1229,57,57}, veteran=false</v>
      </c>
      <c r="BE498" s="21" t="str">
        <f t="shared" si="47"/>
        <v>, setType=LIBSETS_SETTYPE_DUNGEON</v>
      </c>
      <c r="BF498" s="21" t="str">
        <f t="shared" si="45"/>
        <v>, dropMechanic={LIBSETS_DROP_MECHANIC_GROUP_DUNGEON_BOSS,LIBSETS_DROP_MECHANIC_GROUP_DUNGEON_BOSS}</v>
      </c>
      <c r="BG498" s="21" t="str">
        <f t="shared" si="46"/>
        <v>}, --Unleashed Ritualist / Entfesselter Ritualist   [The Cauldron, Deshaan, Deshaan]</v>
      </c>
    </row>
    <row r="499" spans="1:59" x14ac:dyDescent="0.25">
      <c r="A499" s="5">
        <v>573</v>
      </c>
      <c r="B499" t="s">
        <v>2425</v>
      </c>
      <c r="C499" t="s">
        <v>2777</v>
      </c>
      <c r="D499" s="3">
        <f t="shared" si="44"/>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49"/>
        <v>[573] = {wayshrines={454,454,454,}, dlcId=DLC_FLAMES_OF_AMBITION</v>
      </c>
      <c r="BD499" s="21" t="str">
        <f t="shared" si="48"/>
        <v>, zoneIds={1229,57,57}, veteran=false</v>
      </c>
      <c r="BE499" s="21" t="str">
        <f t="shared" si="47"/>
        <v>, setType=LIBSETS_SETTYPE_DUNGEON</v>
      </c>
      <c r="BF499" s="21" t="str">
        <f t="shared" si="45"/>
        <v>, isProcSetAllowedInPvP=1, dropMechanic={LIBSETS_DROP_MECHANIC_GROUP_DUNGEON_BOSS,LIBSETS_DROP_MECHANIC_GROUP_DUNGEON_BOSS}</v>
      </c>
      <c r="BG499" s="21" t="str">
        <f t="shared" si="46"/>
        <v>}, --Dagon\'s Dominion / Dagons Herrschaft   [The Cauldron, Deshaan, Deshaan]</v>
      </c>
    </row>
    <row r="500" spans="1:59" x14ac:dyDescent="0.25">
      <c r="A500" s="5">
        <v>574</v>
      </c>
      <c r="B500" t="s">
        <v>2426</v>
      </c>
      <c r="C500" t="s">
        <v>2778</v>
      </c>
      <c r="D500" s="3">
        <f t="shared" si="44"/>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49"/>
        <v>[574] = {wayshrines={454,454,454,}, dlcId=DLC_FLAMES_OF_AMBITION</v>
      </c>
      <c r="BD500" s="21" t="str">
        <f t="shared" si="48"/>
        <v>, zoneIds={1229,57,57}, veteran=false</v>
      </c>
      <c r="BE500" s="21" t="str">
        <f t="shared" si="47"/>
        <v>, setType=LIBSETS_SETTYPE_DUNGEON</v>
      </c>
      <c r="BF500" s="21" t="str">
        <f t="shared" si="45"/>
        <v>, dropMechanic={LIBSETS_DROP_MECHANIC_GROUP_DUNGEON_BOSS,LIBSETS_DROP_MECHANIC_GROUP_DUNGEON_BOSS}</v>
      </c>
      <c r="BG500" s="21" t="str">
        <f t="shared" si="46"/>
        <v>}, --Foolkiller\'s Ward / Schutz des Narrentöters   [The Cauldron, Deshaan, Deshaan]</v>
      </c>
    </row>
    <row r="501" spans="1:59" x14ac:dyDescent="0.25">
      <c r="A501" s="5">
        <v>575</v>
      </c>
      <c r="B501" t="s">
        <v>2258</v>
      </c>
      <c r="C501" t="s">
        <v>2240</v>
      </c>
      <c r="D501" s="3">
        <f t="shared" si="44"/>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49"/>
        <v>[575] = {wayshrines={240,137,62,}, dlcId=DLC_MARKARTH</v>
      </c>
      <c r="BD501" s="21" t="str">
        <f t="shared" si="48"/>
        <v>, zoneIds={684,104,3,1208,92}, veteran=false</v>
      </c>
      <c r="BE501" s="21" t="str">
        <f t="shared" si="47"/>
        <v>, setType=LIBSETS_SETTYPE_MYTHIC</v>
      </c>
      <c r="BF501" s="21" t="str">
        <f t="shared" si="45"/>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6"/>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4"/>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49"/>
        <v>[576] = {wayshrines={176,169,449,}, dlcId=DLC_MARKARTH</v>
      </c>
      <c r="BD502" s="21" t="str">
        <f t="shared" si="48"/>
        <v>, zoneIds={381,383,1207,380,932}, veteran=false</v>
      </c>
      <c r="BE502" s="21" t="str">
        <f t="shared" si="47"/>
        <v>, setType=LIBSETS_SETTYPE_MYTHIC</v>
      </c>
      <c r="BF502" s="21" t="str">
        <f t="shared" si="45"/>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6"/>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4"/>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49"/>
        <v>[577] = {wayshrines={437,437,437,}, dlcId=DLC_FLAMES_OF_AMBITION</v>
      </c>
      <c r="BD503" s="21" t="str">
        <f t="shared" si="48"/>
        <v>, zoneIds={1228,823,823}, veteran={[EQUIP_TYPE_HEAD]=true, [EQUIP_TYPE_SHOULDERS]=false}</v>
      </c>
      <c r="BE503" s="21" t="str">
        <f t="shared" si="47"/>
        <v>, setType=LIBSETS_SETTYPE_MONSTER, undauntedChestId=3</v>
      </c>
      <c r="BF503" s="21" t="str">
        <f t="shared" si="45"/>
        <v>, dropMechanic={LIBSETS_DROP_MECHANIC_MONSTER_NAME}, dropMechanicDropLocationNames={['en']={'Encrati\'s Behemoth','','','','','',},['de']={'Encrati\'s Behemoth','','','','','',},}</v>
      </c>
      <c r="BG503" s="21" t="str">
        <f t="shared" si="46"/>
        <v>}, --Encrati\’s Behemoth / Encrati\'s Behemoth   [Black Drake Villa, Gold Coast, Gold Coast]</v>
      </c>
    </row>
    <row r="504" spans="1:59" x14ac:dyDescent="0.25">
      <c r="A504" s="5">
        <v>578</v>
      </c>
      <c r="B504" t="s">
        <v>2407</v>
      </c>
      <c r="C504" t="s">
        <v>2407</v>
      </c>
      <c r="D504" s="3">
        <f t="shared" si="44"/>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49"/>
        <v>[578] = {wayshrines={454,454,454,}, dlcId=DLC_FLAMES_OF_AMBITION</v>
      </c>
      <c r="BD504" s="21" t="str">
        <f t="shared" si="48"/>
        <v>, zoneIds={1229,57,57}, veteran={[EQUIP_TYPE_HEAD]=true, [EQUIP_TYPE_SHOULDERS]=false}</v>
      </c>
      <c r="BE504" s="21" t="str">
        <f t="shared" si="47"/>
        <v>, setType=LIBSETS_SETTYPE_MONSTER, undauntedChestId=3</v>
      </c>
      <c r="BF504" s="21" t="str">
        <f t="shared" si="45"/>
        <v>, dropMechanic={LIBSETS_DROP_MECHANIC_MONSTER_NAME}, dropMechanicDropLocationNames={['en']={'Baron Zaudrus','','','','','',},['de']={'Baron Zaudrus','','','','','',},}</v>
      </c>
      <c r="BG504" s="21" t="str">
        <f t="shared" si="46"/>
        <v>}, --Baron Zaudrus / Baron Zaudrus   [The Cauldron, Deshaan, Deshaan]</v>
      </c>
    </row>
    <row r="505" spans="1:59" x14ac:dyDescent="0.25">
      <c r="A505" s="5">
        <v>579</v>
      </c>
      <c r="B505" t="s">
        <v>2482</v>
      </c>
      <c r="C505" t="s">
        <v>2481</v>
      </c>
      <c r="D505" s="3">
        <f t="shared" si="44"/>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49"/>
        <v>[579] = {wayshrines={458,458,458,}, dlcId=DLC_BLACKWOOD</v>
      </c>
      <c r="BD505" s="21" t="str">
        <f t="shared" si="48"/>
        <v>, zoneIds={1261,1261,1261,1261}, veteran=false</v>
      </c>
      <c r="BE505" s="21" t="str">
        <f t="shared" si="47"/>
        <v>, setType=LIBSETS_SETTYPE_OVERLAND</v>
      </c>
      <c r="BF505" s="21" t="str">
        <f t="shared" si="45"/>
        <v>, isProcSetAllowedInPvP=1, dropMechanic={LIBSETS_DROP_MECHANIC_OVERLAND_BOSS_DELVE,LIBSETS_DROP_MECHANIC_OVERLAND_BOSS_DELVE,LIBSETS_DROP_MECHANIC_OVERLAND_BOSS_PUBLIC_DUNGEON,LIBSETS_DROP_MECHANIC_OVERLAND_CHEST}</v>
      </c>
      <c r="BG505" s="21" t="str">
        <f t="shared" si="46"/>
        <v>}, --Frostbite / Frostbiss   [Blackwood, Blackwood, Blackwood, Blackwood]</v>
      </c>
    </row>
    <row r="506" spans="1:59" x14ac:dyDescent="0.25">
      <c r="A506" s="5">
        <v>580</v>
      </c>
      <c r="B506" t="s">
        <v>2478</v>
      </c>
      <c r="C506" t="s">
        <v>2479</v>
      </c>
      <c r="D506" s="3">
        <f t="shared" si="44"/>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49"/>
        <v>[580] = {wayshrines={458,458,458,}, dlcId=DLC_BLACKWOOD</v>
      </c>
      <c r="BD506" s="21" t="str">
        <f t="shared" si="48"/>
        <v>, zoneIds={1261,1261,1261,1261}, veteran=false</v>
      </c>
      <c r="BE506" s="21" t="str">
        <f t="shared" si="47"/>
        <v>, setType=LIBSETS_SETTYPE_OVERLAND</v>
      </c>
      <c r="BF506" s="21" t="str">
        <f t="shared" si="45"/>
        <v>, dropMechanic={LIBSETS_DROP_MECHANIC_OVERLAND_BOSS_DELVE,LIBSETS_DROP_MECHANIC_OVERLAND_BOSS_DELVE,LIBSETS_DROP_MECHANIC_OVERLAND_BOSS_PUBLIC_DUNGEON,LIBSETS_DROP_MECHANIC_OVERLAND_CHEST}</v>
      </c>
      <c r="BG506" s="21" t="str">
        <f t="shared" si="46"/>
        <v>}, --Deadlands Assassin / Totenländer-Assassine   [Blackwood, Blackwood, Blackwood, Blackwood]</v>
      </c>
    </row>
    <row r="507" spans="1:59" x14ac:dyDescent="0.25">
      <c r="A507" s="5">
        <v>581</v>
      </c>
      <c r="B507" t="s">
        <v>2476</v>
      </c>
      <c r="C507" t="s">
        <v>2477</v>
      </c>
      <c r="D507" s="3">
        <f t="shared" si="44"/>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49"/>
        <v>[581] = {wayshrines={458,458,458,}, dlcId=DLC_BLACKWOOD</v>
      </c>
      <c r="BD507" s="21" t="str">
        <f t="shared" si="48"/>
        <v>, zoneIds={1261,1261,1261,1261}, veteran=false</v>
      </c>
      <c r="BE507" s="21" t="str">
        <f t="shared" si="47"/>
        <v>, setType=LIBSETS_SETTYPE_OVERLAND</v>
      </c>
      <c r="BF507" s="21" t="str">
        <f t="shared" si="45"/>
        <v>, dropMechanic={LIBSETS_DROP_MECHANIC_OVERLAND_BOSS_DELVE,LIBSETS_DROP_MECHANIC_OVERLAND_BOSS_DELVE,LIBSETS_DROP_MECHANIC_OVERLAND_BOSS_PUBLIC_DUNGEON,LIBSETS_DROP_MECHANIC_OVERLAND_CHEST}</v>
      </c>
      <c r="BG507" s="21" t="str">
        <f t="shared" si="46"/>
        <v>}, --Bog Raider / Moorräuber   [Blackwood, Blackwood, Blackwood, Blackwood]</v>
      </c>
    </row>
    <row r="508" spans="1:59" x14ac:dyDescent="0.25">
      <c r="A508" s="5">
        <v>582</v>
      </c>
      <c r="B508" t="s">
        <v>2475</v>
      </c>
      <c r="C508" t="s">
        <v>2472</v>
      </c>
      <c r="D508" s="3">
        <f t="shared" si="44"/>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7"/>
        <v>, setType=LIBSETS_SETTYPE_CRAFTED</v>
      </c>
      <c r="BF508" s="21" t="str">
        <f t="shared" si="45"/>
        <v>, dropMechanic={LIBSETS_DROP_MECHANIC_CRAFTED,LIBSETS_DROP_MECHANIC_CRAFTED}</v>
      </c>
      <c r="BG508" s="21" t="str">
        <f t="shared" si="46"/>
        <v>}, --Hist Whisperer / Histflüsterer   [Blackwood, Blackwood, Blackwood]</v>
      </c>
    </row>
    <row r="509" spans="1:59" x14ac:dyDescent="0.25">
      <c r="A509" s="5">
        <v>583</v>
      </c>
      <c r="B509" t="s">
        <v>2474</v>
      </c>
      <c r="C509" t="s">
        <v>2473</v>
      </c>
      <c r="D509" s="3">
        <f t="shared" si="44"/>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49"/>
        <v>[583] = {wayshrines={483,483,483,}, traitsNeeded=7, dlcId=DLC_BLACKWOOD</v>
      </c>
      <c r="BD509" s="21" t="str">
        <f t="shared" si="50"/>
        <v>, zoneIds={1261,1261,1261}, veteran=false</v>
      </c>
      <c r="BE509" s="21" t="str">
        <f t="shared" si="47"/>
        <v>, setType=LIBSETS_SETTYPE_CRAFTED</v>
      </c>
      <c r="BF509" s="21" t="str">
        <f t="shared" si="45"/>
        <v>, dropMechanic={LIBSETS_DROP_MECHANIC_CRAFTED,LIBSETS_DROP_MECHANIC_CRAFTED}</v>
      </c>
      <c r="BG509" s="21" t="str">
        <f t="shared" si="46"/>
        <v>}, --Heartland Conqueror / Herzlanderoberer   [Blackwood, Blackwood, Blackwood]</v>
      </c>
    </row>
    <row r="510" spans="1:59" x14ac:dyDescent="0.25">
      <c r="A510" s="5">
        <v>584</v>
      </c>
      <c r="B510" t="s">
        <v>2480</v>
      </c>
      <c r="C510" t="s">
        <v>2502</v>
      </c>
      <c r="D510" s="3">
        <f t="shared" si="44"/>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7"/>
        <v>, setType=LIBSETS_SETTYPE_CRAFTED</v>
      </c>
      <c r="BF510" s="21" t="str">
        <f t="shared" si="45"/>
        <v>, dropMechanic={LIBSETS_DROP_MECHANIC_CRAFTED,LIBSETS_DROP_MECHANIC_CRAFTED}</v>
      </c>
      <c r="BG510" s="21" t="str">
        <f t="shared" si="46"/>
        <v>}, --Diamond\'s Victory / Sieg des Diamanten   [Blackwood, Blackwood, Blackwood]</v>
      </c>
    </row>
    <row r="511" spans="1:59" x14ac:dyDescent="0.25">
      <c r="A511" s="5">
        <v>585</v>
      </c>
      <c r="B511" t="s">
        <v>2491</v>
      </c>
      <c r="C511" t="s">
        <v>2492</v>
      </c>
      <c r="D511" s="3">
        <f t="shared" si="44"/>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1"/>
        <v>[585] = {wayshrines={468,468,468,}, dlcId=DLC_BLACKWOOD</v>
      </c>
      <c r="BD511" s="21" t="str">
        <f t="shared" si="50"/>
        <v>, zoneIds={1263,1261,1261}, veteran=false</v>
      </c>
      <c r="BE511" s="21" t="str">
        <f t="shared" si="47"/>
        <v>, setType=LIBSETS_SETTYPE_TRIAL</v>
      </c>
      <c r="BF511" s="21" t="str">
        <f t="shared" si="45"/>
        <v>, dropMechanic={LIBSETS_DROP_MECHANIC_TRIAL_BOSS}</v>
      </c>
      <c r="BG511" s="21" t="str">
        <f t="shared" si="46"/>
        <v>}, --Saxhleel Champion / Saxhleel-Champion   [Rockgrove, Blackwood, Blackwood]</v>
      </c>
    </row>
    <row r="512" spans="1:59" x14ac:dyDescent="0.25">
      <c r="A512" s="5">
        <v>586</v>
      </c>
      <c r="B512" t="s">
        <v>2493</v>
      </c>
      <c r="C512" t="s">
        <v>2503</v>
      </c>
      <c r="D512" s="3">
        <f t="shared" si="44"/>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1"/>
        <v>[586] = {wayshrines={468,468,468,}, dlcId=DLC_BLACKWOOD</v>
      </c>
      <c r="BD512" s="21" t="str">
        <f t="shared" si="50"/>
        <v>, zoneIds={1263,1261,1261}, veteran=false</v>
      </c>
      <c r="BE512" s="21" t="str">
        <f t="shared" si="47"/>
        <v>, setType=LIBSETS_SETTYPE_TRIAL</v>
      </c>
      <c r="BF512" s="21" t="str">
        <f t="shared" si="45"/>
        <v>, dropMechanic={LIBSETS_DROP_MECHANIC_TRIAL_BOSS}</v>
      </c>
      <c r="BG512" s="21" t="str">
        <f t="shared" si="46"/>
        <v>}, --Sul-Xan\'s Torment / Sul-Xans Folter   [Rockgrove, Blackwood, Blackwood]</v>
      </c>
    </row>
    <row r="513" spans="1:59" x14ac:dyDescent="0.25">
      <c r="A513" s="5">
        <v>587</v>
      </c>
      <c r="B513" t="s">
        <v>2490</v>
      </c>
      <c r="C513" t="s">
        <v>2504</v>
      </c>
      <c r="D513" s="3">
        <f t="shared" si="44"/>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1"/>
        <v>[587] = {wayshrines={468,468,468,}, dlcId=DLC_BLACKWOOD</v>
      </c>
      <c r="BD513" s="21" t="str">
        <f t="shared" si="50"/>
        <v>, zoneIds={1263,1261,1261}, veteran=false</v>
      </c>
      <c r="BE513" s="21" t="str">
        <f t="shared" si="47"/>
        <v>, setType=LIBSETS_SETTYPE_TRIAL</v>
      </c>
      <c r="BF513" s="21" t="str">
        <f t="shared" si="45"/>
        <v>, dropMechanic={LIBSETS_DROP_MECHANIC_TRIAL_BOSS}</v>
      </c>
      <c r="BG513" s="21" t="str">
        <f t="shared" si="46"/>
        <v>}, --Bahsei\'s Mania / Bahseis Manie   [Rockgrove, Blackwood, Blackwood]</v>
      </c>
    </row>
    <row r="514" spans="1:59" x14ac:dyDescent="0.25">
      <c r="A514" s="5">
        <v>588</v>
      </c>
      <c r="B514" t="s">
        <v>2486</v>
      </c>
      <c r="C514" t="s">
        <v>2505</v>
      </c>
      <c r="D514" s="3">
        <f t="shared" si="44"/>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1"/>
        <v>[588] = {wayshrines={468,468,468,}, dlcId=DLC_BLACKWOOD</v>
      </c>
      <c r="BD514" s="21" t="str">
        <f t="shared" si="50"/>
        <v>, zoneIds={1263,1261,1261}, veteran=false</v>
      </c>
      <c r="BE514" s="21" t="str">
        <f t="shared" si="47"/>
        <v>, setType=LIBSETS_SETTYPE_TRIAL</v>
      </c>
      <c r="BF514" s="21" t="str">
        <f t="shared" si="45"/>
        <v>, dropMechanic={LIBSETS_DROP_MECHANIC_TRIAL_BOSS}</v>
      </c>
      <c r="BG514" s="21" t="str">
        <f t="shared" si="46"/>
        <v>}, --Stone-Talker\'s Oath / Eid des Steinsprechers   [Rockgrove, Blackwood, Blackwood]</v>
      </c>
    </row>
    <row r="515" spans="1:59" x14ac:dyDescent="0.25">
      <c r="A515" s="5">
        <v>589</v>
      </c>
      <c r="B515" t="s">
        <v>2484</v>
      </c>
      <c r="C515" t="s">
        <v>2485</v>
      </c>
      <c r="D515" s="3">
        <f t="shared" ref="D515:D560" si="52">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1"/>
        <v>[589] = {wayshrines={468,468,468,}, dlcId=DLC_BLACKWOOD</v>
      </c>
      <c r="BD515" s="21" t="str">
        <f t="shared" si="50"/>
        <v>, zoneIds={1263,1261,1261}, veteran=true</v>
      </c>
      <c r="BE515" s="21" t="str">
        <f t="shared" si="47"/>
        <v>, setType=LIBSETS_SETTYPE_TRIAL</v>
      </c>
      <c r="BF515" s="21" t="str">
        <f t="shared" ref="BF515:BF560" si="53">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4">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2"/>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1"/>
        <v>[590] = {wayshrines={468,468,468,}, dlcId=DLC_BLACKWOOD</v>
      </c>
      <c r="BD516" s="21" t="str">
        <f t="shared" si="50"/>
        <v>, zoneIds={1263,1261,1261}, veteran=true</v>
      </c>
      <c r="BE516" s="21" t="str">
        <f t="shared" ref="BE516:BE560" si="55">IF(F516&lt;&gt;"Not in the game (anymore)",IF(A516&lt;&gt;"",", setType="&amp;G516,"")&amp;IF(J516="true",", multiTrialSet=true",""),"")
&amp; IF(AND(H516&lt;&gt;"",ISNUMBER(H516)),", undauntedChestId=" &amp; H516,"")</f>
        <v>, setType=LIBSETS_SETTYPE_TRIAL</v>
      </c>
      <c r="BF516" s="21" t="str">
        <f t="shared" si="53"/>
        <v>, dropMechanic={LIBSETS_DROP_MECHANIC_TRIAL_BOSS}</v>
      </c>
      <c r="BG516" s="21" t="str">
        <f t="shared" si="54"/>
        <v>}, --Perfected Sul-Xan\'s Torment / Perfected Sul-Xan\'s Torment   [Rockgrove, Blackwood, Blackwood]</v>
      </c>
    </row>
    <row r="517" spans="1:59" x14ac:dyDescent="0.25">
      <c r="A517" s="5">
        <v>591</v>
      </c>
      <c r="B517" t="s">
        <v>2483</v>
      </c>
      <c r="C517" t="s">
        <v>2506</v>
      </c>
      <c r="D517" s="3">
        <f t="shared" si="52"/>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1"/>
        <v>[591] = {wayshrines={468,468,468,}, dlcId=DLC_BLACKWOOD</v>
      </c>
      <c r="BD517" s="21" t="str">
        <f t="shared" si="50"/>
        <v>, zoneIds={1263,1261,1261}, veteran=true</v>
      </c>
      <c r="BE517" s="21" t="str">
        <f t="shared" si="55"/>
        <v>, setType=LIBSETS_SETTYPE_TRIAL</v>
      </c>
      <c r="BF517" s="21" t="str">
        <f t="shared" si="53"/>
        <v>, dropMechanic={LIBSETS_DROP_MECHANIC_TRIAL_BOSS}</v>
      </c>
      <c r="BG517" s="21" t="str">
        <f t="shared" si="54"/>
        <v>}, --Perfected Bahsei\'s Mania / Bahseis perfektionierte Manie   [Rockgrove, Blackwood, Blackwood]</v>
      </c>
    </row>
    <row r="518" spans="1:59" x14ac:dyDescent="0.25">
      <c r="A518" s="5">
        <v>592</v>
      </c>
      <c r="B518" t="s">
        <v>2494</v>
      </c>
      <c r="C518" t="s">
        <v>2507</v>
      </c>
      <c r="D518" s="3">
        <f t="shared" si="52"/>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1"/>
        <v>[592] = {wayshrines={468,468,468,}, dlcId=DLC_BLACKWOOD</v>
      </c>
      <c r="BD518" s="21" t="str">
        <f t="shared" si="50"/>
        <v>, zoneIds={1263,1261,1261}, veteran=true</v>
      </c>
      <c r="BE518" s="21" t="str">
        <f t="shared" si="55"/>
        <v>, setType=LIBSETS_SETTYPE_TRIAL</v>
      </c>
      <c r="BF518" s="21" t="str">
        <f t="shared" si="53"/>
        <v>, dropMechanic={LIBSETS_DROP_MECHANIC_TRIAL_BOSS}</v>
      </c>
      <c r="BG518" s="21" t="str">
        <f t="shared" si="54"/>
        <v>}, --Perfected Stone-Talker\'s Oath / Perfektionierter Eid des Steinsprechers   [Rockgrove, Blackwood, Blackwood]</v>
      </c>
    </row>
    <row r="519" spans="1:59" x14ac:dyDescent="0.25">
      <c r="A519" s="5">
        <v>593</v>
      </c>
      <c r="B519" t="s">
        <v>2495</v>
      </c>
      <c r="C519" t="s">
        <v>2495</v>
      </c>
      <c r="D519" s="3">
        <f t="shared" si="52"/>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51"/>
        <v>[593] = {wayshrines={461,255,30,}, dlcId=DLC_BLACKWOOD</v>
      </c>
      <c r="BD519" s="21" t="str">
        <f t="shared" si="50"/>
        <v>, zoneIds={1261,816,57,117,848}, veteran=false</v>
      </c>
      <c r="BE519" s="21" t="str">
        <f t="shared" si="55"/>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4"/>
        <v>, addTooltip={['en']='https://en.uesp.net/wiki/Online:Gaze_of_Sithis',},}, --Gaze of Sithis / Gaze of Sithis   [Blackwood, Hew's Bane, Deshaan, Shadowfen, Cradle of Shadows]</v>
      </c>
    </row>
    <row r="520" spans="1:59" x14ac:dyDescent="0.25">
      <c r="A520" s="5">
        <v>594</v>
      </c>
      <c r="B520" t="s">
        <v>2500</v>
      </c>
      <c r="C520" t="s">
        <v>2500</v>
      </c>
      <c r="D520" s="3">
        <f t="shared" si="52"/>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51"/>
        <v>[594] = {wayshrines={464,173,374,}, dlcId=DLC_BLACKWOOD</v>
      </c>
      <c r="BD520" s="21" t="str">
        <f t="shared" si="50"/>
        <v>, zoneIds={1261,281,726,843,117}, veteran=false</v>
      </c>
      <c r="BE520" s="21" t="str">
        <f t="shared" si="55"/>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4"/>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2"/>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51"/>
        <v>[596] = {wayshrines={461,229,270,}, dlcId=DLC_BLACKWOOD</v>
      </c>
      <c r="BD521" s="21" t="str">
        <f t="shared" si="50"/>
        <v>, zoneIds={1261,888,888,584,181}, veteran=false</v>
      </c>
      <c r="BE521" s="21" t="str">
        <f t="shared" si="55"/>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4"/>
        <v>, addTooltip={['en']='https://en.uesp.net/wiki/Online:Death_Dealer%27s_Fete',},}, --Death Dealer\'s Fete / Death Dealer\'s Fete   [Blackwood, Craglorn, Craglorn, Imperial City, Cyrodiil]</v>
      </c>
    </row>
    <row r="522" spans="1:59" x14ac:dyDescent="0.25">
      <c r="A522" s="5">
        <v>597</v>
      </c>
      <c r="B522" t="s">
        <v>2510</v>
      </c>
      <c r="C522" t="s">
        <v>2510</v>
      </c>
      <c r="D522" s="3">
        <f t="shared" si="52"/>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51"/>
        <v>[597] = {wayshrines={451,184,225,}, dlcId=DLC_BLACKWOOD</v>
      </c>
      <c r="BD522" s="21" t="str">
        <f t="shared" si="50"/>
        <v>, zoneIds={1160,347,888,936,1260}, veteran=false</v>
      </c>
      <c r="BE522" s="21" t="str">
        <f t="shared" si="55"/>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4"/>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2"/>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1"/>
        <v>[598] = {wayshrines={-1,-1,-1,}, dlcId=DLC_BLACKWOOD</v>
      </c>
      <c r="BD523" s="21" t="str">
        <f t="shared" si="50"/>
        <v>, zoneIds={584,643}, veteran=false</v>
      </c>
      <c r="BE523" s="21" t="str">
        <f t="shared" si="55"/>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4"/>
        <v>}, --Zoal the Ever-Wakeful / Zoal der Immerwache   [Imperial City, Imperial Sewers]</v>
      </c>
    </row>
    <row r="524" spans="1:59" x14ac:dyDescent="0.25">
      <c r="A524" s="5">
        <v>599</v>
      </c>
      <c r="B524" t="s">
        <v>2497</v>
      </c>
      <c r="C524" t="s">
        <v>2488</v>
      </c>
      <c r="D524" s="3">
        <f t="shared" si="52"/>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1"/>
        <v>[599] = {wayshrines={-1,-1,-1,}, dlcId=DLC_BLACKWOOD</v>
      </c>
      <c r="BD524" s="21" t="str">
        <f t="shared" si="50"/>
        <v>, zoneIds={584,643}, veteran=false</v>
      </c>
      <c r="BE524" s="21" t="str">
        <f t="shared" si="55"/>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4"/>
        <v>}, --Immolator Charr / Entflammer Charr   [Imperial City, Imperial Sewers]</v>
      </c>
    </row>
    <row r="525" spans="1:59" x14ac:dyDescent="0.25">
      <c r="A525" s="5">
        <v>600</v>
      </c>
      <c r="B525" t="s">
        <v>2498</v>
      </c>
      <c r="C525" t="s">
        <v>2489</v>
      </c>
      <c r="D525" s="3">
        <f t="shared" si="52"/>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1"/>
        <v>[600] = {wayshrines={-1,-1,-1,}, dlcId=DLC_BLACKWOOD</v>
      </c>
      <c r="BD525" s="21" t="str">
        <f t="shared" si="50"/>
        <v>, zoneIds={584,643}, veteran=false</v>
      </c>
      <c r="BE525" s="21" t="str">
        <f t="shared" si="55"/>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4"/>
        <v>}, --Glorgoloch the Destroyer / Glorgoloch der Zerstörer   [Imperial City, Imperial Sewers]</v>
      </c>
    </row>
    <row r="526" spans="1:59" x14ac:dyDescent="0.25">
      <c r="A526" s="5">
        <v>602</v>
      </c>
      <c r="B526" t="s">
        <v>2536</v>
      </c>
      <c r="C526" t="s">
        <v>2779</v>
      </c>
      <c r="D526" s="3">
        <f t="shared" si="52"/>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1"/>
        <v>[602] = {wayshrines={469,469,469,}, dlcId=DLC_WAKING_FLAME</v>
      </c>
      <c r="BD526" s="21" t="str">
        <f t="shared" si="50"/>
        <v>, zoneIds={1268,1261,1261}, veteran=false</v>
      </c>
      <c r="BE526" s="21" t="str">
        <f t="shared" si="55"/>
        <v>, setType=LIBSETS_SETTYPE_DUNGEON</v>
      </c>
      <c r="BF526" s="21" t="str">
        <f t="shared" si="53"/>
        <v>, dropMechanic={LIBSETS_DROP_MECHANIC_GROUP_DUNGEON_BOSS,LIBSETS_DROP_MECHANIC_GROUP_DUNGEON_BOSS}</v>
      </c>
      <c r="BG526" s="21" t="str">
        <f t="shared" si="54"/>
        <v>}, --Crimson Oath\'s Rive / Spalt des Karmesinschwurs   [The Dread Cellar, Blackwood, Blackwood]</v>
      </c>
    </row>
    <row r="527" spans="1:59" x14ac:dyDescent="0.25">
      <c r="A527" s="5">
        <v>603</v>
      </c>
      <c r="B527" t="s">
        <v>2534</v>
      </c>
      <c r="C527" t="s">
        <v>2780</v>
      </c>
      <c r="D527" s="3">
        <f t="shared" si="52"/>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1"/>
        <v>[603] = {wayshrines={469,469,469,}, dlcId=DLC_WAKING_FLAME</v>
      </c>
      <c r="BD527" s="21" t="str">
        <f t="shared" si="50"/>
        <v>, zoneIds={1268,1261,1261}, veteran=false</v>
      </c>
      <c r="BE527" s="21" t="str">
        <f t="shared" si="55"/>
        <v>, setType=LIBSETS_SETTYPE_DUNGEON</v>
      </c>
      <c r="BF527" s="21" t="str">
        <f t="shared" si="53"/>
        <v>, dropMechanic={LIBSETS_DROP_MECHANIC_GROUP_DUNGEON_BOSS,LIBSETS_DROP_MECHANIC_GROUP_DUNGEON_BOSS}</v>
      </c>
      <c r="BG527" s="21" t="str">
        <f t="shared" si="54"/>
        <v>}, --Scorion\'s Feast  / Festmahl des Skorions   [The Dread Cellar, Blackwood, Blackwood]</v>
      </c>
    </row>
    <row r="528" spans="1:59" x14ac:dyDescent="0.25">
      <c r="A528" s="5">
        <v>604</v>
      </c>
      <c r="B528" t="s">
        <v>2535</v>
      </c>
      <c r="C528" t="s">
        <v>2512</v>
      </c>
      <c r="D528" s="3">
        <f t="shared" si="52"/>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1"/>
        <v>[604] = {wayshrines={469,469,469,}, dlcId=DLC_WAKING_FLAME</v>
      </c>
      <c r="BD528" s="21" t="str">
        <f t="shared" si="50"/>
        <v>, zoneIds={1268,1261,1261}, veteran=false</v>
      </c>
      <c r="BE528" s="21" t="str">
        <f t="shared" si="55"/>
        <v>, setType=LIBSETS_SETTYPE_DUNGEON</v>
      </c>
      <c r="BF528" s="21" t="str">
        <f t="shared" si="53"/>
        <v>, dropMechanic={LIBSETS_DROP_MECHANIC_GROUP_DUNGEON_BOSS,LIBSETS_DROP_MECHANIC_GROUP_DUNGEON_BOSS}</v>
      </c>
      <c r="BG528" s="21" t="str">
        <f t="shared" si="54"/>
        <v>}, --Rush of Agony / Auftreibende Agonie   [The Dread Cellar, Blackwood, Blackwood]</v>
      </c>
    </row>
    <row r="529" spans="1:59" x14ac:dyDescent="0.25">
      <c r="A529" s="5">
        <v>605</v>
      </c>
      <c r="B529" t="s">
        <v>2540</v>
      </c>
      <c r="C529" t="s">
        <v>2517</v>
      </c>
      <c r="D529" s="3">
        <f t="shared" si="52"/>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1"/>
        <v>[605] = {wayshrines={470,470,470,}, dlcId=DLC_WAKING_FLAME</v>
      </c>
      <c r="BD529" s="21" t="str">
        <f t="shared" si="50"/>
        <v>, zoneIds={1267,3,3}, veteran=false</v>
      </c>
      <c r="BE529" s="21" t="str">
        <f t="shared" si="55"/>
        <v>, setType=LIBSETS_SETTYPE_DUNGEON</v>
      </c>
      <c r="BF529" s="21" t="str">
        <f t="shared" si="53"/>
        <v>, dropMechanic={LIBSETS_DROP_MECHANIC_GROUP_DUNGEON_BOSS,LIBSETS_DROP_MECHANIC_GROUP_DUNGEON_BOSS}</v>
      </c>
      <c r="BG529" s="21" t="str">
        <f t="shared" si="54"/>
        <v>}, --Silver Rose Vigil / Silberrosen-Wacht   [Red Petal Bastion, Glenumbra, Glenumbra]</v>
      </c>
    </row>
    <row r="530" spans="1:59" x14ac:dyDescent="0.25">
      <c r="A530" s="5">
        <v>606</v>
      </c>
      <c r="B530" t="s">
        <v>2538</v>
      </c>
      <c r="C530" t="s">
        <v>2515</v>
      </c>
      <c r="D530" s="3">
        <f t="shared" si="52"/>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1"/>
        <v>[606] = {wayshrines={470,470,470,}, dlcId=DLC_WAKING_FLAME</v>
      </c>
      <c r="BD530" s="21" t="str">
        <f t="shared" si="50"/>
        <v>, zoneIds={1267,3,3}, veteran=false</v>
      </c>
      <c r="BE530" s="21" t="str">
        <f t="shared" si="55"/>
        <v>, setType=LIBSETS_SETTYPE_DUNGEON</v>
      </c>
      <c r="BF530" s="21" t="str">
        <f t="shared" si="53"/>
        <v>, dropMechanic={LIBSETS_DROP_MECHANIC_GROUP_DUNGEON_BOSS,LIBSETS_DROP_MECHANIC_GROUP_DUNGEON_BOSS}</v>
      </c>
      <c r="BG530" s="21" t="str">
        <f t="shared" si="54"/>
        <v>}, --Thunder Caller / Donnerrufer   [Red Petal Bastion, Glenumbra, Glenumbra]</v>
      </c>
    </row>
    <row r="531" spans="1:59" x14ac:dyDescent="0.25">
      <c r="A531" s="5">
        <v>607</v>
      </c>
      <c r="B531" t="s">
        <v>2539</v>
      </c>
      <c r="C531" t="s">
        <v>2516</v>
      </c>
      <c r="D531" s="3">
        <f t="shared" si="52"/>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1"/>
        <v>[607] = {wayshrines={470,470,470,}, dlcId=DLC_WAKING_FLAME</v>
      </c>
      <c r="BD531" s="21" t="str">
        <f t="shared" si="50"/>
        <v>, zoneIds={1267,3,3}, veteran=false</v>
      </c>
      <c r="BE531" s="21" t="str">
        <f t="shared" si="55"/>
        <v>, setType=LIBSETS_SETTYPE_DUNGEON</v>
      </c>
      <c r="BF531" s="21" t="str">
        <f t="shared" si="53"/>
        <v>, dropMechanic={LIBSETS_DROP_MECHANIC_GROUP_DUNGEON_BOSS,LIBSETS_DROP_MECHANIC_GROUP_DUNGEON_BOSS}</v>
      </c>
      <c r="BG531" s="21" t="str">
        <f t="shared" si="54"/>
        <v>}, --Grisly Gourmet / Grausiger Gourmet   [Red Petal Bastion, Glenumbra, Glenumbra]</v>
      </c>
    </row>
    <row r="532" spans="1:59" x14ac:dyDescent="0.25">
      <c r="A532" s="5">
        <v>608</v>
      </c>
      <c r="B532" t="s">
        <v>2518</v>
      </c>
      <c r="C532" t="s">
        <v>2518</v>
      </c>
      <c r="D532" s="3">
        <f t="shared" si="52"/>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1"/>
        <v>[608] = {wayshrines={470,470,470,}, dlcId=DLC_WAKING_FLAME</v>
      </c>
      <c r="BD532" s="21" t="str">
        <f t="shared" si="50"/>
        <v>, zoneIds={1267,3,3}, veteran={[EQUIP_TYPE_HEAD]=true, [EQUIP_TYPE_SHOULDERS]=false}</v>
      </c>
      <c r="BE532" s="21" t="str">
        <f t="shared" si="55"/>
        <v>, setType=LIBSETS_SETTYPE_MONSTER, undauntedChestId=3</v>
      </c>
      <c r="BF532" s="21" t="str">
        <f t="shared" si="53"/>
        <v>, dropMechanic={LIBSETS_DROP_MECHANIC_MONSTER_NAME}, dropMechanicDropLocationNames={['en']={'Prior Thierric Sarazen','','','','','',},['de']={'Prior Thierric Sarazen','','','','','',},}</v>
      </c>
      <c r="BG532" s="21" t="str">
        <f t="shared" si="54"/>
        <v>}, --Prior Thierric / Prior Thierric   [Red Petal Bastion, Glenumbra, Glenumbra]</v>
      </c>
    </row>
    <row r="533" spans="1:59" x14ac:dyDescent="0.25">
      <c r="A533" s="5">
        <v>609</v>
      </c>
      <c r="B533" t="s">
        <v>2537</v>
      </c>
      <c r="C533" t="s">
        <v>2513</v>
      </c>
      <c r="D533" s="3">
        <f t="shared" si="52"/>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1"/>
        <v>[609] = {wayshrines={469,469,469,}, dlcId=DLC_WAKING_FLAME</v>
      </c>
      <c r="BD533" s="21" t="str">
        <f t="shared" si="50"/>
        <v>, zoneIds={1268,1261,1261}, veteran={[EQUIP_TYPE_HEAD]=true, [EQUIP_TYPE_SHOULDERS]=false}</v>
      </c>
      <c r="BE533" s="21" t="str">
        <f t="shared" si="55"/>
        <v>, setType=LIBSETS_SETTYPE_MONSTER, undauntedChestId=3</v>
      </c>
      <c r="BF533" s="21" t="str">
        <f t="shared" si="53"/>
        <v>, dropMechanic={LIBSETS_DROP_MECHANIC_MONSTER_NAME}, dropMechanicDropLocationNames={['en']={'Magma Incarnate','','','','','',},['de']={'Magmaverkörperung','','','','','',},}</v>
      </c>
      <c r="BG533" s="21" t="str">
        <f t="shared" si="54"/>
        <v>}, --Magma Incarnate / Magmaverkörperung   [The Dread Cellar, Blackwood, Blackwood]</v>
      </c>
    </row>
    <row r="534" spans="1:59" x14ac:dyDescent="0.25">
      <c r="A534" s="5">
        <v>610</v>
      </c>
      <c r="B534" t="s">
        <v>2677</v>
      </c>
      <c r="C534" t="s">
        <v>2721</v>
      </c>
      <c r="D534" s="3">
        <f t="shared" si="52"/>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1"/>
        <v>[610] = {wayshrines={478,478,478,}, traitsNeeded=3, dlcId=DLC_DEADLANDS</v>
      </c>
      <c r="BD534" s="21" t="str">
        <f t="shared" si="50"/>
        <v>, zoneIds={1272,1286,1286}, veteran=false</v>
      </c>
      <c r="BE534" s="21" t="str">
        <f t="shared" si="55"/>
        <v>, setType=LIBSETS_SETTYPE_CRAFTED</v>
      </c>
      <c r="BF534" s="21" t="str">
        <f t="shared" si="53"/>
        <v>, dropMechanic={LIBSETS_DROP_MECHANIC_CRAFTED,LIBSETS_DROP_MECHANIC_CRAFTED,LIBSETS_DROP_MECHANIC_CRAFTED}</v>
      </c>
      <c r="BG534" s="21" t="str">
        <f t="shared" si="54"/>
        <v>}, --Wretched Vitality / Elendsvitalität   [The Deadlands, The Deadlands, The Deadlands]</v>
      </c>
    </row>
    <row r="535" spans="1:59" x14ac:dyDescent="0.25">
      <c r="A535" s="5">
        <v>611</v>
      </c>
      <c r="B535" t="s">
        <v>2678</v>
      </c>
      <c r="C535" t="s">
        <v>2722</v>
      </c>
      <c r="D535" s="3">
        <f t="shared" si="52"/>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1"/>
        <v>[611] = {wayshrines={494,494,494,}, traitsNeeded=7, dlcId=DLC_DEADLANDS</v>
      </c>
      <c r="BD535" s="21" t="str">
        <f t="shared" si="50"/>
        <v>, zoneIds={1272,1286,1286}, veteran=false</v>
      </c>
      <c r="BE535" s="21" t="str">
        <f t="shared" si="55"/>
        <v>, setType=LIBSETS_SETTYPE_CRAFTED</v>
      </c>
      <c r="BF535" s="21" t="str">
        <f t="shared" si="53"/>
        <v>, dropMechanic={LIBSETS_DROP_MECHANIC_CRAFTED,LIBSETS_DROP_MECHANIC_CRAFTED,LIBSETS_DROP_MECHANIC_CRAFTED}</v>
      </c>
      <c r="BG535" s="21" t="str">
        <f t="shared" si="54"/>
        <v>}, --Deadlands Demolisher / Totenländer-Demolierer   [The Deadlands, The Deadlands, The Deadlands]</v>
      </c>
    </row>
    <row r="536" spans="1:59" x14ac:dyDescent="0.25">
      <c r="A536" s="5">
        <v>612</v>
      </c>
      <c r="B536" t="s">
        <v>2679</v>
      </c>
      <c r="C536" t="s">
        <v>2723</v>
      </c>
      <c r="D536" s="3">
        <f t="shared" si="52"/>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1"/>
        <v>[612] = {wayshrines={489,489,489,}, traitsNeeded=5, dlcId=DLC_DEADLANDS</v>
      </c>
      <c r="BD536" s="21" t="str">
        <f t="shared" si="50"/>
        <v>, zoneIds={1283,1283,1283}, veteran=false</v>
      </c>
      <c r="BE536" s="21" t="str">
        <f t="shared" si="55"/>
        <v>, setType=LIBSETS_SETTYPE_CRAFTED</v>
      </c>
      <c r="BF536" s="21" t="str">
        <f t="shared" si="53"/>
        <v>, dropMechanic={LIBSETS_DROP_MECHANIC_CRAFTED,LIBSETS_DROP_MECHANIC_CRAFTED}</v>
      </c>
      <c r="BG536" s="21" t="str">
        <f t="shared" si="54"/>
        <v>}, --Iron Flask / Eisenfläschchen   [The Shambles, The Shambles, The Shambles]</v>
      </c>
    </row>
    <row r="537" spans="1:59" x14ac:dyDescent="0.25">
      <c r="A537" s="5">
        <v>613</v>
      </c>
      <c r="B537" t="s">
        <v>2680</v>
      </c>
      <c r="C537" t="s">
        <v>2729</v>
      </c>
      <c r="D537" s="3">
        <f t="shared" si="52"/>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1"/>
        <v>[613] = {wayshrines={493,493,493,}, dlcId=DLC_DEADLANDS</v>
      </c>
      <c r="BD537" s="21" t="str">
        <f t="shared" si="50"/>
        <v>, zoneIds={1272,1283,1283,1283}, veteran=false</v>
      </c>
      <c r="BE537" s="21" t="str">
        <f t="shared" si="55"/>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4"/>
        <v>}, --Eye of the Grasp / Griffblick   [The Deadlands, The Shambles, The Shambles, The Shambles]</v>
      </c>
    </row>
    <row r="538" spans="1:59" x14ac:dyDescent="0.25">
      <c r="A538" s="5">
        <v>614</v>
      </c>
      <c r="B538" t="s">
        <v>2681</v>
      </c>
      <c r="C538" t="s">
        <v>2728</v>
      </c>
      <c r="D538" s="3">
        <f t="shared" si="52"/>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1"/>
        <v>[614] = {wayshrines={493,493,493,}, dlcId=DLC_DEADLANDS</v>
      </c>
      <c r="BD538" s="21" t="str">
        <f t="shared" si="50"/>
        <v>, zoneIds={1272,1283,1283,1283}, veteran=false</v>
      </c>
      <c r="BE538" s="21" t="str">
        <f t="shared" si="55"/>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4"/>
        <v>}, --Hexos' Ward / Hexos-Abschirmung   [The Deadlands, The Shambles, The Shambles, The Shambles]</v>
      </c>
    </row>
    <row r="539" spans="1:59" x14ac:dyDescent="0.25">
      <c r="A539" s="5">
        <v>615</v>
      </c>
      <c r="B539" t="s">
        <v>2682</v>
      </c>
      <c r="C539" t="s">
        <v>2727</v>
      </c>
      <c r="D539" s="3">
        <f t="shared" si="52"/>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1"/>
        <v>[615] = {wayshrines={493,493,493,}, dlcId=DLC_DEADLANDS</v>
      </c>
      <c r="BD539" s="21" t="str">
        <f t="shared" si="50"/>
        <v>, zoneIds={1272,1283,1283,1283}, veteran=false</v>
      </c>
      <c r="BE539" s="21" t="str">
        <f t="shared" si="55"/>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4"/>
        <v>}, --Kynmarcher's Cruelty / Grausamkeit der Kynandantin   [The Deadlands, The Shambles, The Shambles, The Shambles]</v>
      </c>
    </row>
    <row r="540" spans="1:59" x14ac:dyDescent="0.25">
      <c r="A540" s="5">
        <v>616</v>
      </c>
      <c r="B540" t="s">
        <v>2541</v>
      </c>
      <c r="C540" t="s">
        <v>2532</v>
      </c>
      <c r="D540" s="3">
        <f t="shared" si="52"/>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1"/>
        <v>[616] = {wayshrines={-1,-1,-1,}, dlcId=DLC_WAKING_FLAME</v>
      </c>
      <c r="BD540" s="21" t="str">
        <f t="shared" ref="BD540:BD560"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5"/>
        <v>, setType=LIBSETS_SETTYPE_CYRODIIL</v>
      </c>
      <c r="BF540" s="21" t="str">
        <f t="shared" si="53"/>
        <v>, dropMechanic={LIBSETS_DROP_MECHANIC_MAIL_PVP_REWARDS_FOR_THE_WORTHY}</v>
      </c>
      <c r="BG540" s="21" t="str">
        <f t="shared" si="54"/>
        <v>}, --Dark Convergence / Dunkle Konvergenz   [Cyrodiil]</v>
      </c>
    </row>
    <row r="541" spans="1:59" x14ac:dyDescent="0.25">
      <c r="A541" s="5">
        <v>617</v>
      </c>
      <c r="B541" t="s">
        <v>2542</v>
      </c>
      <c r="C541" t="s">
        <v>2533</v>
      </c>
      <c r="D541" s="3">
        <f t="shared" si="52"/>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1"/>
        <v>[617] = {wayshrines={-1,-1,-1,}, dlcId=DLC_WAKING_FLAME</v>
      </c>
      <c r="BD541" s="21" t="str">
        <f t="shared" si="56"/>
        <v>, zoneIds={181}, veteran=false</v>
      </c>
      <c r="BE541" s="21" t="str">
        <f t="shared" si="55"/>
        <v>, setType=LIBSETS_SETTYPE_CYRODIIL</v>
      </c>
      <c r="BF541" s="21" t="str">
        <f t="shared" si="53"/>
        <v>, dropMechanic={LIBSETS_DROP_MECHANIC_MAIL_PVP_REWARDS_FOR_THE_WORTHY}</v>
      </c>
      <c r="BG541" s="21" t="str">
        <f t="shared" si="54"/>
        <v>}, --Plaguebreak / Seuchenbruch   [Cyrodiil]</v>
      </c>
    </row>
    <row r="542" spans="1:59" x14ac:dyDescent="0.25">
      <c r="A542" s="5">
        <v>618</v>
      </c>
      <c r="B542" t="s">
        <v>2543</v>
      </c>
      <c r="C542" t="s">
        <v>2672</v>
      </c>
      <c r="D542" s="3">
        <f t="shared" si="52"/>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5"/>
        <v>, setType=LIBSETS_SETTYPE_CYRODIIL</v>
      </c>
      <c r="BF542" s="21" t="str">
        <f t="shared" si="53"/>
        <v>, dropMechanic={LIBSETS_DROP_MECHANIC_MAIL_PVP_REWARDS_FOR_THE_WORTHY}</v>
      </c>
      <c r="BG542" s="21" t="str">
        <f t="shared" si="54"/>
        <v>}, --Hrothgar\'s Chill / Hrothgars Kühle   [Cyrodiil]</v>
      </c>
    </row>
    <row r="543" spans="1:59" x14ac:dyDescent="0.25">
      <c r="A543" s="76">
        <v>619</v>
      </c>
      <c r="B543" t="s">
        <v>2776</v>
      </c>
      <c r="C543" t="s">
        <v>2775</v>
      </c>
      <c r="D543" s="3">
        <f t="shared" si="52"/>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7"/>
        <v>[619] = {wayshrines={497,497,497,}, dlcId=DLC_ASCENDING_TIDE</v>
      </c>
      <c r="BD543" s="21" t="str">
        <f t="shared" si="56"/>
        <v>, zoneIds={1301,1011,1011}, veteran=false</v>
      </c>
      <c r="BE543" s="21" t="str">
        <f t="shared" si="55"/>
        <v>, setType=LIBSETS_SETTYPE_DUNGEON</v>
      </c>
      <c r="BF543" s="21" t="str">
        <f t="shared" si="53"/>
        <v>, dropMechanic={LIBSETS_DROP_MECHANIC_GROUP_DUNGEON_BOSS,LIBSETS_DROP_MECHANIC_GROUP_DUNGEON_BOSS}</v>
      </c>
      <c r="BG543" s="21" t="str">
        <f t="shared" si="54"/>
        <v>}, --Maligalig\'s Maelstrom / Maligaligs Mahlstrom   [Coral Aerie, Summerset, Summerset]</v>
      </c>
    </row>
    <row r="544" spans="1:59" x14ac:dyDescent="0.25">
      <c r="A544" s="76">
        <v>620</v>
      </c>
      <c r="B544" t="s">
        <v>2774</v>
      </c>
      <c r="C544" t="s">
        <v>2763</v>
      </c>
      <c r="D544" s="3">
        <f t="shared" si="52"/>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7"/>
        <v>[620] = {wayshrines={497,497,497,}, dlcId=DLC_ASCENDING_TIDE</v>
      </c>
      <c r="BD544" s="21" t="str">
        <f t="shared" si="56"/>
        <v>, zoneIds={1301,1011,1011}, veteran=false</v>
      </c>
      <c r="BE544" s="21" t="str">
        <f t="shared" si="55"/>
        <v>, setType=LIBSETS_SETTYPE_DUNGEON</v>
      </c>
      <c r="BF544" s="21" t="str">
        <f t="shared" si="53"/>
        <v>, dropMechanic={LIBSETS_DROP_MECHANIC_GROUP_DUNGEON_BOSS,LIBSETS_DROP_MECHANIC_GROUP_DUNGEON_BOSS}</v>
      </c>
      <c r="BG544" s="21" t="str">
        <f t="shared" si="54"/>
        <v>}, --Gryphon\'s Reprisal / Vergeltung des Greifen   [Coral Aerie, Summerset, Summerset]</v>
      </c>
    </row>
    <row r="545" spans="1:59" x14ac:dyDescent="0.25">
      <c r="A545" s="76">
        <v>621</v>
      </c>
      <c r="B545" t="s">
        <v>2773</v>
      </c>
      <c r="C545" t="s">
        <v>2737</v>
      </c>
      <c r="D545" s="3">
        <f t="shared" si="52"/>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7"/>
        <v>[621] = {wayshrines={497,497,497,}, dlcId=DLC_ASCENDING_TIDE</v>
      </c>
      <c r="BD545" s="21" t="str">
        <f t="shared" si="56"/>
        <v>, zoneIds={1301,1011,1011}, veteran=false</v>
      </c>
      <c r="BE545" s="21" t="str">
        <f t="shared" si="55"/>
        <v>, setType=LIBSETS_SETTYPE_DUNGEON</v>
      </c>
      <c r="BF545" s="21" t="str">
        <f t="shared" si="53"/>
        <v>, dropMechanic={LIBSETS_DROP_MECHANIC_GROUP_DUNGEON_BOSS,LIBSETS_DROP_MECHANIC_GROUP_DUNGEON_BOSS}</v>
      </c>
      <c r="BG545" s="21" t="str">
        <f t="shared" si="54"/>
        <v>}, --Glacial Guardian / Gletscherwächter   [Coral Aerie, Summerset, Summerset]</v>
      </c>
    </row>
    <row r="546" spans="1:59" x14ac:dyDescent="0.25">
      <c r="A546" s="76">
        <v>622</v>
      </c>
      <c r="B546" t="s">
        <v>2772</v>
      </c>
      <c r="C546" t="s">
        <v>2739</v>
      </c>
      <c r="D546" s="3">
        <f t="shared" si="52"/>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7"/>
        <v>[622] = {wayshrines={498,498,498,}, dlcId=DLC_ASCENDING_TIDE</v>
      </c>
      <c r="BD546" s="21" t="str">
        <f t="shared" si="56"/>
        <v>, zoneIds={1302,20,20}, veteran=false</v>
      </c>
      <c r="BE546" s="21" t="str">
        <f t="shared" si="55"/>
        <v>, setType=LIBSETS_SETTYPE_DUNGEON</v>
      </c>
      <c r="BF546" s="21" t="str">
        <f t="shared" si="53"/>
        <v>, dropMechanic={LIBSETS_DROP_MECHANIC_GROUP_DUNGEON_BOSS,LIBSETS_DROP_MECHANIC_GROUP_DUNGEON_BOSS}</v>
      </c>
      <c r="BG546" s="21" t="str">
        <f t="shared" si="54"/>
        <v>}, --Turning Tide / Gezeitenwechsel   [Shipwright's Regret, Rivenspire, Rivenspire]</v>
      </c>
    </row>
    <row r="547" spans="1:59" x14ac:dyDescent="0.25">
      <c r="A547" s="76">
        <v>623</v>
      </c>
      <c r="B547" t="s">
        <v>2771</v>
      </c>
      <c r="C547" t="s">
        <v>2764</v>
      </c>
      <c r="D547" s="3">
        <f t="shared" si="52"/>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7"/>
        <v>[623] = {wayshrines={498,498,498,}, dlcId=DLC_ASCENDING_TIDE</v>
      </c>
      <c r="BD547" s="21" t="str">
        <f t="shared" si="56"/>
        <v>, zoneIds={1302,20,20}, veteran=false</v>
      </c>
      <c r="BE547" s="21" t="str">
        <f t="shared" si="55"/>
        <v>, setType=LIBSETS_SETTYPE_DUNGEON</v>
      </c>
      <c r="BF547" s="21" t="str">
        <f t="shared" si="53"/>
        <v>, dropMechanic={LIBSETS_DROP_MECHANIC_GROUP_DUNGEON_BOSS,LIBSETS_DROP_MECHANIC_GROUP_DUNGEON_BOSS}</v>
      </c>
      <c r="BG547" s="21" t="str">
        <f t="shared" si="54"/>
        <v>}, --Storm-Cursed\’s Revenge / Rache des Sturmverfluchten   [Shipwright's Regret, Rivenspire, Rivenspire]</v>
      </c>
    </row>
    <row r="548" spans="1:59" x14ac:dyDescent="0.25">
      <c r="A548" s="76">
        <v>624</v>
      </c>
      <c r="B548" t="s">
        <v>2769</v>
      </c>
      <c r="C548" t="s">
        <v>2770</v>
      </c>
      <c r="D548" s="3">
        <f t="shared" si="52"/>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7"/>
        <v>[624] = {wayshrines={498,498,498,}, dlcId=DLC_ASCENDING_TIDE</v>
      </c>
      <c r="BD548" s="21" t="str">
        <f t="shared" si="56"/>
        <v>, zoneIds={1302,20,20}, veteran=false</v>
      </c>
      <c r="BE548" s="21" t="str">
        <f t="shared" si="55"/>
        <v>, setType=LIBSETS_SETTYPE_DUNGEON</v>
      </c>
      <c r="BF548" s="21" t="str">
        <f t="shared" si="53"/>
        <v>, dropMechanic={LIBSETS_DROP_MECHANIC_GROUP_DUNGEON_BOSS,LIBSETS_DROP_MECHANIC_GROUP_DUNGEON_BOSS}</v>
      </c>
      <c r="BG548" s="21" t="str">
        <f t="shared" si="54"/>
        <v>}, --Spriggan\’s Vigor / Elan des Zweiglings   [Shipwright's Regret, Rivenspire, Rivenspire]</v>
      </c>
    </row>
    <row r="549" spans="1:59" x14ac:dyDescent="0.25">
      <c r="A549" s="5">
        <v>625</v>
      </c>
      <c r="B549" t="s">
        <v>2683</v>
      </c>
      <c r="C549" t="s">
        <v>2725</v>
      </c>
      <c r="D549" s="3">
        <f t="shared" si="52"/>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7"/>
        <v>[625] = {wayshrines={130,491,493,}, dlcId=DLC_DEADLANDS</v>
      </c>
      <c r="BD549" s="21" t="str">
        <f t="shared" si="56"/>
        <v>, zoneIds={347,1286,1283,380,935,1282}, veteran=false</v>
      </c>
      <c r="BE549" s="21" t="str">
        <f t="shared" si="55"/>
        <v>, setType=LIBSETS_SETTYPE_MYTHIC</v>
      </c>
      <c r="BF549" s="21" t="str">
        <f t="shared" si="53"/>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4"/>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2"/>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7"/>
        <v>[626] = {wayshrines={479,253,-1,}, dlcId=DLC_DEADLANDS</v>
      </c>
      <c r="BD550" s="21" t="str">
        <f t="shared" si="56"/>
        <v>, zoneIds={1272,823,1228,974}, veteran=false</v>
      </c>
      <c r="BE550" s="21" t="str">
        <f t="shared" si="55"/>
        <v>, setType=LIBSETS_SETTYPE_MYTHIC</v>
      </c>
      <c r="BF550" s="21" t="str">
        <f t="shared" si="53"/>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4"/>
        <v>, addTooltip={['en']='https://en.uesp.net/wiki/Online:Belharza%27s_Band',},}, --Belharza's Band / Belharzas Band   [The Deadlands, Gold Coast, Black Drake Villa, Falkreath Hold]</v>
      </c>
    </row>
    <row r="551" spans="1:59" x14ac:dyDescent="0.25">
      <c r="A551" s="5">
        <v>627</v>
      </c>
      <c r="B551" t="s">
        <v>2730</v>
      </c>
      <c r="C551" t="s">
        <v>2726</v>
      </c>
      <c r="D551" s="3">
        <f t="shared" si="52"/>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7"/>
        <v>[627] = {wayshrines={479,458,75,}, dlcId=DLC_DEADLANDS</v>
      </c>
      <c r="BD551" s="21" t="str">
        <f t="shared" si="56"/>
        <v>, zoneIds={1272,1261,41,0,0}, veteran=false</v>
      </c>
      <c r="BE551" s="21" t="str">
        <f t="shared" si="55"/>
        <v>, setType=LIBSETS_SETTYPE_MYTHIC</v>
      </c>
      <c r="BF551" s="21" t="str">
        <f t="shared" si="53"/>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4"/>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2"/>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7"/>
        <v>[629] = {wayshrines={-1,-1,-1,}, dlcId=DLC_ASCENDING_TIDE</v>
      </c>
      <c r="BD552" s="21" t="str">
        <f t="shared" si="56"/>
        <v>, zoneIds={181}, veteran=false</v>
      </c>
      <c r="BE552" s="21" t="str">
        <f t="shared" si="55"/>
        <v>, setType=LIBSETS_SETTYPE_CYRODIIL</v>
      </c>
      <c r="BF552" s="21" t="str">
        <f t="shared" si="53"/>
        <v>, dropMechanic={LIBSETS_DROP_MECHANIC_MAIL_PVP_REWARDS_FOR_THE_WORTHY}</v>
      </c>
      <c r="BG552" s="21" t="str">
        <f t="shared" si="54"/>
        <v>}, --Rallying Cry / Schlachtruf   [Cyrodiil]</v>
      </c>
    </row>
    <row r="553" spans="1:59" x14ac:dyDescent="0.25">
      <c r="A553" s="76">
        <v>630</v>
      </c>
      <c r="B553" t="s">
        <v>2766</v>
      </c>
      <c r="C553" t="s">
        <v>2742</v>
      </c>
      <c r="D553" s="3">
        <f t="shared" si="52"/>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7"/>
        <v>[630] = {wayshrines={-1,-1,-1,}, dlcId=DLC_ASCENDING_TIDE</v>
      </c>
      <c r="BD553" s="21" t="str">
        <f t="shared" si="56"/>
        <v>, zoneIds={181}, veteran=false</v>
      </c>
      <c r="BE553" s="21" t="str">
        <f t="shared" si="55"/>
        <v>, setType=LIBSETS_SETTYPE_CYRODIIL</v>
      </c>
      <c r="BF553" s="21" t="str">
        <f t="shared" si="53"/>
        <v>, dropMechanic={LIBSETS_DROP_MECHANIC_MAIL_PVP_REWARDS_FOR_THE_WORTHY}</v>
      </c>
      <c r="BG553" s="21" t="str">
        <f t="shared" si="54"/>
        <v>}, --Hew and Sunder  / Kappspalter   [Cyrodiil]</v>
      </c>
    </row>
    <row r="554" spans="1:59" x14ac:dyDescent="0.25">
      <c r="A554" s="76">
        <v>631</v>
      </c>
      <c r="B554" t="s">
        <v>2767</v>
      </c>
      <c r="C554" t="s">
        <v>2743</v>
      </c>
      <c r="D554" s="3">
        <f t="shared" si="52"/>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7"/>
        <v>[631] = {wayshrines={-1,-1,-1,}, dlcId=DLC_ASCENDING_TIDE</v>
      </c>
      <c r="BD554" s="21" t="str">
        <f t="shared" si="56"/>
        <v>, zoneIds={181}, veteran=false</v>
      </c>
      <c r="BE554" s="21" t="str">
        <f t="shared" si="55"/>
        <v>, setType=LIBSETS_SETTYPE_CYRODIIL</v>
      </c>
      <c r="BF554" s="21" t="str">
        <f t="shared" si="53"/>
        <v>, dropMechanic={LIBSETS_DROP_MECHANIC_MAIL_PVP_REWARDS_FOR_THE_WORTHY}</v>
      </c>
      <c r="BG554" s="21" t="str">
        <f t="shared" si="54"/>
        <v>}, --Enervating Aura  / Enervierende Aura   [Cyrodiil]</v>
      </c>
    </row>
    <row r="555" spans="1:59" x14ac:dyDescent="0.25">
      <c r="A555" s="76">
        <v>632</v>
      </c>
      <c r="B555" t="s">
        <v>2738</v>
      </c>
      <c r="C555" t="s">
        <v>2738</v>
      </c>
      <c r="D555" s="3">
        <f t="shared" si="52"/>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7"/>
        <v>[632] = {wayshrines={497,497,497,}, dlcId=DLC_ASCENDING_TIDE</v>
      </c>
      <c r="BD555" s="21" t="str">
        <f t="shared" si="56"/>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3"/>
        <v>, dropMechanic={LIBSETS_DROP_MECHANIC_MONSTER_NAME}, dropMechanicDropLocationNames={['en']={'Varallion','','','','','',},['de']={'Varallion','','','','','',},}</v>
      </c>
      <c r="BG555" s="21" t="str">
        <f t="shared" si="54"/>
        <v>}, --Kargaeda / Kargaeda   [Coral Aerie, Summerset, Summerset]</v>
      </c>
    </row>
    <row r="556" spans="1:59" x14ac:dyDescent="0.25">
      <c r="A556" s="76">
        <v>633</v>
      </c>
      <c r="B556" t="s">
        <v>2740</v>
      </c>
      <c r="C556" t="s">
        <v>2740</v>
      </c>
      <c r="D556" s="3">
        <f t="shared" si="52"/>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7"/>
        <v>[633] = {wayshrines={498,498,498,}, dlcId=DLC_ASCENDING_TIDE</v>
      </c>
      <c r="BD556" s="21" t="str">
        <f t="shared" si="56"/>
        <v>, zoneIds={1302,20,20}, veteran={[EQUIP_TYPE_HEAD]=true, [EQUIP_TYPE_SHOULDERS]=false}</v>
      </c>
      <c r="BE556" s="21" t="str">
        <f t="shared" si="55"/>
        <v>, setType=LIBSETS_SETTYPE_MONSTER, undauntedChestId=3</v>
      </c>
      <c r="BF556" s="21" t="str">
        <f t="shared" si="53"/>
        <v>, dropMechanic={LIBSETS_DROP_MECHANIC_MONSTER_NAME}, dropMechanicDropLocationNames={['en']={'Nazaray ','','','','','',},['de']={'Nazaray ','','','','','',},}</v>
      </c>
      <c r="BG556" s="21" t="str">
        <f t="shared" si="54"/>
        <v>}, --Nazaray  / Nazaray    [Shipwright's Regret, Rivenspire, Rivenspire]</v>
      </c>
    </row>
    <row r="557" spans="1:59" x14ac:dyDescent="0.25">
      <c r="A557" s="76">
        <v>634</v>
      </c>
      <c r="B557" t="s">
        <v>2744</v>
      </c>
      <c r="C557" t="s">
        <v>2744</v>
      </c>
      <c r="D557" s="3">
        <f t="shared" si="52"/>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7"/>
        <v>[634] = {wayshrines={-1,-1,-1,}, dlcId=DLC_ASCENDING_TIDE</v>
      </c>
      <c r="BD557" s="21" t="str">
        <f t="shared" si="56"/>
        <v>, zoneIds={584,643}, veteran=false</v>
      </c>
      <c r="BE557" s="21" t="str">
        <f t="shared" si="55"/>
        <v>, setType=LIBSETS_SETTYPE_IMPERIALCITY_MONSTER</v>
      </c>
      <c r="BF557" s="21" t="str">
        <f t="shared" si="53"/>
        <v>, dropMechanic={LIBSETS_DROP_MECHANIC_MONSTER_NAME,LIBSETS_DROP_MECHANIC_TELVAR_EQUIPMENT_LOCKBOX_MERCHANT}, dropMechanicDropLocationNames={['en']={'Nunatak (Memorial district, north)','','','','','',},['de']={'Nunatak (Gedenkbezirk, Norden)','','','','','',},}</v>
      </c>
      <c r="BG557" s="21" t="str">
        <f t="shared" si="54"/>
        <v>}, --Nunatak / Nunatak   [Imperial City, Imperial Sewers]</v>
      </c>
    </row>
    <row r="558" spans="1:59" x14ac:dyDescent="0.25">
      <c r="A558" s="76">
        <v>635</v>
      </c>
      <c r="B558" t="s">
        <v>2768</v>
      </c>
      <c r="C558" t="s">
        <v>2745</v>
      </c>
      <c r="D558" s="3">
        <f t="shared" si="52"/>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7"/>
        <v>[635] = {wayshrines={-1,-1,-1,}, dlcId=DLC_ASCENDING_TIDE</v>
      </c>
      <c r="BD558" s="21" t="str">
        <f t="shared" si="56"/>
        <v>, zoneIds={584,643}, veteran=false</v>
      </c>
      <c r="BE558" s="21" t="str">
        <f t="shared" si="55"/>
        <v>, setType=LIBSETS_SETTYPE_IMPERIALCITY_MONSTER</v>
      </c>
      <c r="BF558" s="21" t="str">
        <f t="shared" si="53"/>
        <v>, dropMechanic={LIBSETS_DROP_MECHANIC_MONSTER_NAME,LIBSETS_DROP_MECHANIC_TELVAR_EQUIPMENT_LOCKBOX_MERCHANT}, dropMechanicDropLocationNames={['en']={'Fürstin Malygda (Aboretum, south-east)','','','','','',},['de']={'Lady Malydga (Arboretum, Süd-Osten)','','','','','',},}</v>
      </c>
      <c r="BG558" s="21" t="str">
        <f t="shared" si="54"/>
        <v>}, --Lady Malydga / Fürstin Malygda   [Imperial City, Imperial Sewers]</v>
      </c>
    </row>
    <row r="559" spans="1:59" x14ac:dyDescent="0.25">
      <c r="A559" s="76">
        <v>636</v>
      </c>
      <c r="B559" t="s">
        <v>2746</v>
      </c>
      <c r="C559" t="s">
        <v>2746</v>
      </c>
      <c r="D559" s="3">
        <f t="shared" si="52"/>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7"/>
        <v>[636] = {wayshrines={-1,-1,-1,}, dlcId=DLC_ASCENDING_TIDE</v>
      </c>
      <c r="BD559" s="21" t="str">
        <f t="shared" si="56"/>
        <v>, zoneIds={584,643}, veteran=false</v>
      </c>
      <c r="BE559" s="21" t="str">
        <f t="shared" si="55"/>
        <v>, setType=LIBSETS_SETTYPE_IMPERIALCITY_MONSTER</v>
      </c>
      <c r="BF559" s="21" t="str">
        <f t="shared" si="53"/>
        <v>, dropMechanic={LIBSETS_DROP_MECHANIC_MONSTER_NAME,LIBSETS_DROP_MECHANIC_TELVAR_EQUIPMENT_LOCKBOX_MERCHANT}, dropMechanicDropLocationNames={['en']={'Baron Thirsk Nobles district, south-west)','','','','','',},['de']={'Baron Thirsk (Adelsbezirk, Süd-Westen)','','','','','',},}</v>
      </c>
      <c r="BG559" s="21" t="str">
        <f t="shared" si="54"/>
        <v>}, --Baron Thirsk / Baron Thirsk   [Imperial City, Imperial Sewers]</v>
      </c>
    </row>
    <row r="560" spans="1:59" x14ac:dyDescent="0.25">
      <c r="A560" s="80" t="s">
        <v>1339</v>
      </c>
      <c r="B560" s="81" t="s">
        <v>2509</v>
      </c>
      <c r="C560" t="s">
        <v>2508</v>
      </c>
      <c r="D560" s="3" t="str">
        <f t="shared" si="52"/>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7"/>
        <v>--[???] = {wayshrines={}, dlcId=DLC_BASE_GAME</v>
      </c>
      <c r="BD560" s="21" t="str">
        <f t="shared" si="56"/>
        <v>, veteran=false</v>
      </c>
      <c r="BE560" s="21" t="str">
        <f t="shared" si="55"/>
        <v>, setType=</v>
      </c>
      <c r="BF560" s="21" t="str">
        <f t="shared" si="53"/>
        <v/>
      </c>
      <c r="BG560" s="21" t="str">
        <f t="shared" si="54"/>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2022-03-07T13:09:42Z</dcterms:modified>
</cp:coreProperties>
</file>