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\Desktop\Bootcamp Folder\Analysis Projects\Crowdfunding Analysis\"/>
    </mc:Choice>
  </mc:AlternateContent>
  <xr:revisionPtr revIDLastSave="0" documentId="13_ncr:1_{5FB031D3-2FC3-47B3-A4EE-395A64E06F85}" xr6:coauthVersionLast="47" xr6:coauthVersionMax="47" xr10:uidLastSave="{00000000-0000-0000-0000-000000000000}"/>
  <bookViews>
    <workbookView xWindow="828" yWindow="-108" windowWidth="22320" windowHeight="13176" firstSheet="4" activeTab="8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Successful US Kickstarters" sheetId="8" r:id="rId4"/>
    <sheet name="Failed US Kickstarters" sheetId="9" r:id="rId5"/>
    <sheet name="GB Musicals" sheetId="11" r:id="rId6"/>
    <sheet name="Kickstarter" sheetId="1" r:id="rId7"/>
    <sheet name="Descriptive Statistics" sheetId="10" r:id="rId8"/>
    <sheet name="Edinburgh Research" sheetId="7" r:id="rId9"/>
  </sheets>
  <definedNames>
    <definedName name="_xlnm._FilterDatabase" localSheetId="4" hidden="1">'Failed US Kickstarters'!$A$1:$U$251</definedName>
    <definedName name="_xlnm._FilterDatabase" localSheetId="6" hidden="1">Kickstarter!$A$1:$U$4115</definedName>
    <definedName name="_xlnm._FilterDatabase" localSheetId="3" hidden="1">'Successful US Kickstarters'!$A$1:$U$413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81029"/>
  <pivotCaches>
    <pivotCache cacheId="15" r:id="rId10"/>
    <pivotCache cacheId="3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6" i="10" l="1"/>
  <c r="C15" i="10"/>
  <c r="C6" i="10"/>
  <c r="C5" i="10"/>
  <c r="B6" i="10"/>
  <c r="B5" i="10"/>
  <c r="C14" i="10"/>
  <c r="C4" i="10"/>
  <c r="B4" i="10"/>
  <c r="C13" i="10"/>
  <c r="C12" i="10"/>
  <c r="C3" i="10"/>
  <c r="C2" i="10"/>
  <c r="B2" i="10"/>
  <c r="B3" i="10"/>
  <c r="G3" i="7"/>
  <c r="G4" i="7"/>
  <c r="G5" i="7"/>
  <c r="G6" i="7"/>
  <c r="G2" i="7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7" i="10" l="1"/>
  <c r="C17" i="10"/>
  <c r="C7" i="10"/>
  <c r="U2361" i="1"/>
  <c r="U3044" i="1"/>
  <c r="U2276" i="1"/>
  <c r="U2104" i="1"/>
  <c r="U4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107" i="1"/>
  <c r="U4075" i="1"/>
  <c r="U4043" i="1"/>
  <c r="U4011" i="1"/>
  <c r="U3979" i="1"/>
  <c r="U3947" i="1"/>
  <c r="U3915" i="1"/>
  <c r="U3883" i="1"/>
  <c r="U3851" i="1"/>
  <c r="U3819" i="1"/>
  <c r="U3787" i="1"/>
  <c r="U3755" i="1"/>
  <c r="U3723" i="1"/>
  <c r="U3691" i="1"/>
  <c r="U3659" i="1"/>
  <c r="U1511" i="1"/>
  <c r="U1071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2958" i="1"/>
  <c r="U2702" i="1"/>
  <c r="U2446" i="1"/>
  <c r="U2190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1938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3620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297" i="1"/>
  <c r="U2233" i="1"/>
  <c r="U2169" i="1"/>
  <c r="U1589" i="1"/>
  <c r="U1413" i="1"/>
  <c r="U1185" i="1"/>
  <c r="U957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4115" i="1"/>
  <c r="U4111" i="1"/>
  <c r="U4099" i="1"/>
  <c r="U4091" i="1"/>
  <c r="U4083" i="1"/>
  <c r="U4067" i="1"/>
  <c r="U4059" i="1"/>
  <c r="U4051" i="1"/>
  <c r="U4035" i="1"/>
  <c r="U4027" i="1"/>
  <c r="U4019" i="1"/>
  <c r="U4003" i="1"/>
  <c r="U3995" i="1"/>
  <c r="U3987" i="1"/>
  <c r="U3971" i="1"/>
  <c r="U3963" i="1"/>
  <c r="U3955" i="1"/>
  <c r="U3939" i="1"/>
  <c r="U3931" i="1"/>
  <c r="U3923" i="1"/>
  <c r="U3907" i="1"/>
  <c r="U3899" i="1"/>
  <c r="U3891" i="1"/>
  <c r="U3875" i="1"/>
  <c r="U3867" i="1"/>
  <c r="U3859" i="1"/>
  <c r="U3843" i="1"/>
  <c r="U3835" i="1"/>
  <c r="U3827" i="1"/>
  <c r="U3811" i="1"/>
  <c r="U3803" i="1"/>
  <c r="U3795" i="1"/>
  <c r="U3779" i="1"/>
  <c r="U3771" i="1"/>
  <c r="U3763" i="1"/>
  <c r="U3747" i="1"/>
  <c r="U3739" i="1"/>
  <c r="U3731" i="1"/>
  <c r="U3715" i="1"/>
  <c r="U3707" i="1"/>
  <c r="U3699" i="1"/>
  <c r="U3683" i="1"/>
  <c r="U3675" i="1"/>
  <c r="U3667" i="1"/>
  <c r="U3651" i="1"/>
  <c r="U1767" i="1"/>
  <c r="U2308" i="1"/>
  <c r="U2304" i="1"/>
  <c r="U2300" i="1"/>
  <c r="U2296" i="1"/>
  <c r="U2292" i="1"/>
  <c r="U2288" i="1"/>
  <c r="U2212" i="1"/>
  <c r="U2148" i="1"/>
  <c r="U1980" i="1"/>
  <c r="U1852" i="1"/>
  <c r="U1724" i="1"/>
  <c r="U840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627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2373" i="1"/>
  <c r="U2369" i="1"/>
  <c r="U2365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2284" i="1"/>
  <c r="U2280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4" i="1"/>
  <c r="U2140" i="1"/>
  <c r="U2136" i="1"/>
  <c r="U2132" i="1"/>
  <c r="U2128" i="1"/>
  <c r="U2124" i="1"/>
  <c r="U2120" i="1"/>
  <c r="U2116" i="1"/>
  <c r="U2112" i="1"/>
  <c r="U2108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391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B16" i="10"/>
  <c r="B12" i="10"/>
  <c r="B13" i="10"/>
  <c r="B14" i="10"/>
  <c r="B15" i="10"/>
  <c r="B17" i="10" l="1"/>
</calcChain>
</file>

<file path=xl/sharedStrings.xml><?xml version="1.0" encoding="utf-8"?>
<sst xmlns="http://schemas.openxmlformats.org/spreadsheetml/2006/main" count="38404" uniqueCount="8395">
  <si>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</si>
  <si>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</si>
  <si>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</si>
  <si>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</si>
  <si>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</si>
  <si>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</si>
  <si>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</si>
  <si>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</si>
  <si>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</si>
  <si>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</si>
  <si>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</si>
  <si>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</si>
  <si>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</si>
  <si>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</si>
  <si>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</si>
  <si>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</si>
  <si>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</si>
  <si>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</si>
  <si>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</si>
  <si>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</si>
  <si>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</si>
  <si>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</si>
  <si>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</si>
  <si>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</si>
  <si>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</si>
  <si>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</si>
  <si>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</si>
  <si>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</si>
  <si>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</si>
  <si>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</si>
  <si>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</si>
  <si>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</si>
  <si>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</si>
  <si>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</si>
  <si>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</si>
  <si>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</si>
  <si>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</si>
  <si>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</si>
  <si>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</si>
  <si>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</si>
  <si>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</si>
  <si>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</si>
  <si>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</si>
  <si>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</si>
  <si>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</si>
  <si>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</si>
  <si>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</si>
  <si>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</si>
  <si>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</si>
  <si>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</si>
  <si>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</si>
  <si>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</si>
  <si>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</si>
  <si>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</si>
  <si>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</si>
  <si>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</si>
  <si>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</si>
  <si>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</si>
  <si>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</si>
  <si>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</si>
  <si>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</si>
  <si>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</si>
  <si>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</si>
  <si>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</si>
  <si>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</si>
  <si>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</si>
  <si>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</si>
  <si>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</si>
  <si>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</si>
  <si>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</si>
  <si>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</si>
  <si>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</si>
  <si>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</si>
  <si>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</si>
  <si>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</si>
  <si>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</si>
  <si>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</si>
  <si>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</si>
  <si>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</si>
  <si>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</si>
  <si>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</si>
  <si>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</si>
  <si>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</si>
  <si>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</si>
  <si>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</si>
  <si>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</si>
  <si>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</si>
  <si>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</si>
  <si>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</si>
  <si>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</si>
  <si>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</si>
  <si>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</si>
  <si>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</si>
  <si>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</si>
  <si>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</si>
  <si>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</si>
  <si>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</si>
  <si>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</si>
  <si>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</si>
  <si>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</si>
  <si>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</si>
  <si>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</si>
  <si>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</si>
  <si>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</si>
  <si>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</si>
  <si>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</si>
  <si>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</si>
  <si>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</si>
  <si>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</si>
  <si>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</si>
  <si>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</si>
  <si>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</si>
  <si>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</si>
  <si>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</si>
  <si>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</si>
  <si>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</si>
  <si>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</si>
  <si>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</si>
  <si>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</si>
  <si>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</si>
  <si>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</si>
  <si>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</si>
  <si>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</si>
  <si>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</si>
  <si>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</si>
  <si>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</si>
  <si>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</si>
  <si>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</si>
  <si>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</si>
  <si>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</si>
  <si>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</si>
  <si>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</si>
  <si>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</si>
  <si>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</si>
  <si>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</si>
  <si>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</si>
  <si>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</si>
  <si>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</si>
  <si>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</si>
  <si>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</si>
  <si>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</si>
  <si>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</si>
  <si>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</si>
  <si>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</si>
  <si>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</si>
  <si>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</si>
  <si>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</si>
  <si>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</si>
  <si>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</si>
  <si>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</si>
  <si>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</si>
  <si>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</si>
  <si>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</si>
  <si>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</si>
  <si>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</si>
  <si>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</si>
  <si>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</si>
  <si>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</si>
  <si>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</si>
  <si>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</si>
  <si>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</si>
  <si>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</si>
  <si>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</si>
  <si>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</si>
  <si>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</si>
  <si>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</si>
  <si>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</si>
  <si>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</si>
  <si>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</si>
  <si>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</si>
  <si>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</si>
  <si>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</si>
  <si>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</si>
  <si>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</si>
  <si>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</si>
  <si>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</si>
  <si>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</si>
  <si>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</si>
  <si>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</si>
  <si>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</si>
  <si>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</si>
  <si>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</si>
  <si>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</si>
  <si>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</si>
  <si>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</si>
  <si>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</si>
  <si>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</si>
  <si>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</si>
  <si>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</si>
  <si>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</si>
  <si>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</si>
  <si>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</si>
  <si>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</si>
  <si>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</si>
  <si>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</si>
  <si>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</si>
  <si>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</si>
  <si>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</si>
  <si>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</si>
  <si>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</si>
  <si>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</si>
  <si>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</si>
  <si>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</si>
  <si>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</si>
  <si>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</si>
  <si>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</si>
  <si>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</si>
  <si>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</si>
  <si>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</si>
  <si>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</si>
  <si>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</si>
  <si>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</si>
  <si>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</si>
  <si>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</si>
  <si>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</si>
  <si>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</si>
  <si>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</si>
  <si>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</si>
  <si>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</si>
  <si>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</si>
  <si>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</si>
  <si>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</si>
  <si>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</si>
  <si>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</si>
  <si>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</si>
  <si>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</si>
  <si>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</si>
  <si>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</si>
  <si>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</si>
  <si>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</si>
  <si>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</si>
  <si>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</si>
  <si>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</si>
  <si>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</si>
  <si>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</si>
  <si>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</si>
  <si>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</si>
  <si>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</si>
  <si>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</si>
  <si>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</si>
  <si>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</si>
  <si>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</si>
  <si>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</si>
  <si>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</si>
  <si>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</si>
  <si>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</si>
  <si>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</si>
  <si>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</si>
  <si>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</si>
  <si>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</si>
  <si>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</si>
  <si>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</si>
  <si>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</si>
  <si>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</si>
  <si>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</si>
  <si>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</si>
  <si>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</si>
  <si>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</si>
  <si>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</si>
  <si>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</si>
  <si>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</si>
  <si>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</si>
  <si>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</si>
  <si>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</si>
  <si>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</si>
  <si>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</si>
  <si>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</si>
  <si>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</si>
  <si>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</si>
  <si>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</si>
  <si>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</si>
  <si>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</si>
  <si>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</si>
  <si>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</si>
  <si>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</si>
  <si>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</si>
  <si>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</si>
  <si>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</si>
  <si>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</si>
  <si>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</si>
  <si>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</si>
  <si>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</si>
  <si>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</si>
  <si>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</si>
  <si>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</si>
  <si>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</si>
  <si>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</si>
  <si>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</si>
  <si>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</si>
  <si>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</si>
  <si>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</si>
  <si>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</si>
  <si>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</si>
  <si>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</si>
  <si>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</si>
  <si>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</si>
  <si>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</si>
  <si>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</si>
  <si>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</si>
  <si>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</si>
  <si>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</si>
  <si>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</si>
  <si>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</si>
  <si>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</si>
  <si>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</si>
  <si>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</si>
  <si>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</si>
  <si>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</si>
  <si>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</si>
  <si>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</si>
  <si>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</si>
  <si>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</si>
  <si>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</si>
  <si>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</si>
  <si>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</si>
  <si>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</si>
  <si>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</si>
  <si>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</si>
  <si>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</si>
  <si>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</si>
  <si>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</si>
  <si>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</si>
  <si>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</si>
  <si>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</si>
  <si>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</si>
  <si>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</si>
  <si>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</si>
  <si>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</si>
  <si>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</si>
  <si>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</si>
  <si>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</si>
  <si>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</si>
  <si>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</si>
  <si>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</si>
  <si>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</si>
  <si>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</si>
  <si>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</si>
  <si>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</si>
  <si>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</si>
  <si>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</si>
  <si>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</si>
  <si>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</si>
  <si>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</si>
  <si>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</si>
  <si>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</si>
  <si>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</si>
  <si>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</si>
  <si>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</si>
  <si>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</si>
  <si>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</si>
  <si>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</si>
  <si>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</si>
  <si>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</si>
  <si>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</si>
  <si>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</si>
  <si>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</si>
  <si>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</si>
  <si>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</si>
  <si>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</si>
  <si>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</si>
  <si>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</si>
  <si>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</si>
  <si>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</si>
  <si>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</si>
  <si>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</si>
  <si>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</si>
  <si>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</si>
  <si>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</si>
  <si>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</si>
  <si>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</si>
  <si>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</si>
  <si>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</si>
  <si>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</si>
  <si>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</si>
  <si>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</si>
  <si>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</si>
  <si>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</si>
  <si>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</si>
  <si>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</si>
  <si>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</si>
  <si>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</si>
  <si>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</si>
  <si>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</si>
  <si>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</si>
  <si>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</si>
  <si>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</si>
  <si>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</si>
  <si>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</si>
  <si>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</si>
  <si>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</si>
  <si>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</si>
  <si>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</si>
  <si>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</si>
  <si>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</si>
  <si>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</si>
  <si>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</si>
  <si>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</si>
  <si>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</si>
  <si>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</si>
  <si>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</si>
  <si>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</si>
  <si>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</si>
  <si>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</si>
  <si>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</si>
  <si>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</si>
  <si>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</si>
  <si>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</si>
  <si>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</si>
  <si>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</si>
  <si>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</si>
  <si>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</si>
  <si>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</si>
  <si>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</si>
  <si>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</si>
  <si>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</si>
  <si>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</si>
  <si>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</si>
  <si>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</si>
  <si>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</si>
  <si>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</si>
  <si>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</si>
  <si>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</si>
  <si>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</si>
  <si>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</si>
  <si>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</si>
  <si>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</si>
  <si>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</si>
  <si>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</si>
  <si>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</si>
  <si>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</si>
  <si>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</si>
  <si>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</si>
  <si>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</si>
  <si>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</si>
  <si>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</si>
  <si>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</si>
  <si>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</si>
  <si>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</si>
  <si>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</si>
  <si>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</si>
  <si>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</si>
  <si>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</si>
  <si>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</si>
  <si>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</si>
  <si>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</si>
  <si>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</si>
  <si>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</si>
  <si>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</si>
  <si>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</si>
  <si>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</si>
  <si>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</si>
  <si>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</si>
  <si>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</si>
  <si>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</si>
  <si>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</si>
  <si>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</si>
  <si>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</si>
  <si>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</si>
  <si>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</si>
  <si>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</si>
  <si>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</si>
  <si>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</si>
  <si>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</si>
  <si>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</si>
  <si>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</si>
  <si>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</si>
  <si>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</si>
  <si>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</si>
  <si>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</si>
  <si>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</si>
  <si>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</si>
  <si>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</si>
  <si>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</si>
  <si>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</si>
  <si>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</si>
  <si>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</si>
  <si>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</si>
  <si>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</si>
  <si>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</si>
  <si>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</si>
  <si>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</si>
  <si>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</si>
  <si>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</si>
  <si>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</si>
  <si>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</si>
  <si>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</si>
  <si>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</si>
  <si>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</si>
  <si>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</si>
  <si>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</si>
  <si>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</si>
  <si>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</si>
  <si>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</si>
  <si>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</si>
  <si>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</si>
  <si>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</si>
  <si>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</si>
  <si>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</si>
  <si>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</si>
  <si>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</si>
  <si>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</si>
  <si>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</si>
  <si>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</si>
  <si>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</si>
  <si>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</si>
  <si>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</si>
  <si>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</si>
  <si>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</si>
  <si>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</si>
  <si>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</si>
  <si>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</si>
  <si>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</si>
  <si>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</si>
  <si>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</si>
  <si>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</si>
  <si>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</si>
  <si>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</si>
  <si>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</si>
  <si>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</si>
  <si>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</si>
  <si>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</si>
  <si>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</si>
  <si>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</si>
  <si>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</si>
  <si>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</si>
  <si>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</si>
  <si>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</si>
  <si>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</si>
  <si>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</si>
  <si>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</si>
  <si>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</si>
  <si>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</si>
  <si>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</si>
  <si>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</si>
  <si>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</si>
  <si>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</si>
  <si>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</si>
  <si>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</si>
  <si>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</si>
  <si>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</si>
  <si>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</si>
  <si>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</si>
  <si>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</si>
  <si>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</si>
  <si>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</si>
  <si>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</si>
  <si>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</si>
  <si>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</si>
  <si>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</si>
  <si>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</si>
  <si>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</si>
  <si>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</si>
  <si>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</si>
  <si>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</si>
  <si>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</si>
  <si>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</si>
  <si>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</si>
  <si>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</si>
  <si>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</si>
  <si>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</si>
  <si>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</si>
  <si>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</si>
  <si>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</si>
  <si>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</si>
  <si>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</si>
  <si>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</si>
  <si>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</si>
  <si>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</si>
  <si>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</si>
  <si>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</si>
  <si>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</si>
  <si>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</si>
  <si>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</si>
  <si>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</si>
  <si>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</si>
  <si>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</si>
  <si>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</si>
  <si>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</si>
  <si>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</si>
  <si>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</si>
  <si>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</si>
  <si>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</si>
  <si>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</si>
  <si>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</si>
  <si>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</si>
  <si>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</si>
  <si>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</si>
  <si>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</si>
  <si>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</si>
  <si>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</si>
  <si>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</si>
  <si>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</si>
  <si>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</si>
  <si>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</si>
  <si>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</si>
  <si>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</si>
  <si>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</si>
  <si>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</si>
  <si>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</si>
  <si>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</si>
  <si>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</si>
  <si>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</si>
  <si>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</si>
  <si>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</si>
  <si>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</si>
  <si>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</si>
  <si>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</si>
  <si>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</si>
  <si>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</si>
  <si>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</si>
  <si>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</si>
  <si>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</si>
  <si>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</si>
  <si>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</si>
  <si>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</si>
  <si>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</si>
  <si>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</si>
  <si>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</si>
  <si>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</si>
  <si>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</si>
  <si>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</si>
  <si>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</si>
  <si>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</si>
  <si>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</si>
  <si>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</si>
  <si>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</si>
  <si>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</si>
  <si>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</si>
  <si>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</si>
  <si>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</si>
  <si>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</si>
  <si>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</si>
  <si>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</si>
  <si>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</si>
  <si>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</si>
  <si>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</si>
  <si>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</si>
  <si>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</si>
  <si>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</si>
  <si>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</si>
  <si>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</si>
  <si>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</si>
  <si>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</si>
  <si>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</si>
  <si>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</si>
  <si>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</si>
  <si>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</si>
  <si>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</si>
  <si>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</si>
  <si>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</si>
  <si>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</si>
  <si>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</si>
  <si>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</si>
  <si>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</si>
  <si>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</si>
  <si>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</si>
  <si>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</si>
  <si>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</si>
  <si>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</si>
  <si>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</si>
  <si>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</si>
  <si>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</si>
  <si>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</si>
  <si>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</si>
  <si>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</si>
  <si>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</si>
  <si>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</si>
  <si>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</si>
  <si>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</si>
  <si>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</si>
  <si>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</si>
  <si>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</si>
  <si>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</si>
  <si>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</si>
  <si>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</si>
  <si>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</si>
  <si>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</si>
  <si>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</si>
  <si>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</si>
  <si>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</si>
  <si>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</si>
  <si>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</si>
  <si>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</si>
  <si>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</si>
  <si>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</si>
  <si>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</si>
  <si>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</si>
  <si>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</si>
  <si>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</si>
  <si>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</si>
  <si>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</si>
  <si>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</si>
  <si>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</si>
  <si>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</si>
  <si>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</si>
  <si>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</si>
  <si>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</si>
  <si>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</si>
  <si>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</si>
  <si>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</si>
  <si>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</si>
  <si>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</si>
  <si>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</si>
  <si>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</si>
  <si>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</si>
  <si>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</si>
  <si>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</si>
  <si>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</si>
  <si>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</si>
  <si>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</si>
  <si>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</si>
  <si>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</si>
  <si>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</si>
  <si>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</si>
  <si>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</si>
  <si>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</si>
  <si>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</si>
  <si>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</si>
  <si>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</si>
  <si>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</si>
  <si>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</si>
  <si>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</si>
  <si>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</si>
  <si>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</si>
  <si>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</si>
  <si>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</si>
  <si>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</si>
  <si>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</si>
  <si>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</si>
  <si>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</si>
  <si>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</si>
  <si>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</si>
  <si>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</si>
  <si>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</si>
  <si>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</si>
  <si>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</si>
  <si>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</si>
  <si>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</si>
  <si>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</si>
  <si>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</si>
  <si>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</si>
  <si>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</si>
  <si>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</si>
  <si>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</si>
  <si>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</si>
  <si>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</si>
  <si>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</si>
  <si>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</si>
  <si>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</si>
  <si>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</si>
  <si>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</si>
  <si>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</si>
  <si>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</si>
  <si>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</si>
  <si>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</si>
  <si>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</si>
  <si>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</si>
  <si>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</si>
  <si>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</si>
  <si>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</si>
  <si>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</si>
  <si>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</si>
  <si>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</si>
  <si>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</si>
  <si>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</si>
  <si>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</si>
  <si>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</si>
  <si>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</si>
  <si>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</si>
  <si>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</si>
  <si>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</si>
  <si>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</si>
  <si>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</si>
  <si>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</si>
  <si>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</si>
  <si>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</si>
  <si>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</si>
  <si>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</si>
  <si>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</si>
  <si>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</si>
  <si>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</si>
  <si>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</si>
  <si>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</si>
  <si>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</si>
  <si>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</si>
  <si>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</si>
  <si>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</si>
  <si>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</si>
  <si>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</si>
  <si>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</si>
  <si>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</si>
  <si>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</si>
  <si>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</si>
  <si>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</si>
  <si>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</si>
  <si>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</si>
  <si>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</si>
  <si>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</si>
  <si>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</si>
  <si>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</si>
  <si>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</si>
  <si>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</si>
  <si>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</si>
  <si>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</si>
  <si>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</si>
  <si>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</si>
  <si>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</si>
  <si>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</si>
  <si>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</si>
  <si>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</si>
  <si>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</si>
  <si>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</si>
  <si>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</si>
  <si>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</si>
  <si>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</si>
  <si>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</si>
  <si>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</si>
  <si>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</si>
  <si>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</si>
  <si>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</si>
  <si>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</si>
  <si>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</si>
  <si>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</si>
  <si>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</si>
  <si>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</si>
  <si>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</si>
  <si>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</si>
  <si>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</si>
  <si>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</si>
  <si>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</si>
  <si>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</si>
  <si>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</si>
  <si>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</si>
  <si>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</si>
  <si>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</si>
  <si>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</si>
  <si>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</si>
  <si>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</si>
  <si>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</si>
  <si>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</si>
  <si>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</si>
  <si>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</si>
  <si>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</si>
  <si>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</si>
  <si>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</si>
  <si>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</si>
  <si>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</si>
  <si>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</si>
  <si>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</si>
  <si>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</si>
  <si>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</si>
  <si>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</si>
  <si>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</si>
  <si>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</si>
  <si>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</si>
  <si>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</si>
  <si>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</si>
  <si>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</si>
  <si>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</si>
  <si>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</si>
  <si>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</si>
  <si>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</si>
  <si>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</si>
  <si>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</si>
  <si>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</si>
  <si>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</si>
  <si>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</si>
  <si>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</si>
  <si>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</si>
  <si>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</si>
  <si>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</si>
  <si>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</si>
  <si>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</si>
  <si>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</si>
  <si>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</si>
  <si>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</si>
  <si>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</si>
  <si>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</si>
  <si>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</si>
  <si>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</si>
  <si>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</si>
  <si>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</si>
  <si>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</si>
  <si>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</si>
  <si>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</si>
  <si>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</si>
  <si>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</si>
  <si>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</si>
  <si>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</si>
  <si>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</si>
  <si>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</si>
  <si>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</si>
  <si>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</si>
  <si>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</si>
  <si>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</si>
  <si>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</si>
  <si>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</si>
  <si>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</si>
  <si>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</si>
  <si>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</si>
  <si>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</si>
  <si>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</si>
  <si>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</si>
  <si>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</si>
  <si>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</si>
  <si>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</si>
  <si>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</si>
  <si>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</si>
  <si>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</si>
  <si>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</si>
  <si>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</si>
  <si>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</si>
  <si>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</si>
  <si>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</si>
  <si>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</si>
  <si>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</si>
  <si>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</si>
  <si>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</si>
  <si>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</si>
  <si>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</si>
  <si>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</si>
  <si>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</si>
  <si>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</si>
  <si>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</si>
  <si>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</si>
  <si>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</si>
  <si>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</si>
  <si>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</si>
  <si>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</si>
  <si>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</si>
  <si>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</si>
  <si>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</si>
  <si>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</si>
  <si>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</si>
  <si>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</si>
  <si>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</si>
  <si>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</si>
  <si>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</si>
  <si>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</si>
  <si>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</si>
  <si>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</si>
  <si>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</si>
  <si>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</si>
  <si>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</si>
  <si>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</si>
  <si>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</si>
  <si>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</si>
  <si>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</si>
  <si>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</si>
  <si>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</si>
  <si>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</si>
  <si>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</si>
  <si>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</si>
  <si>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</si>
  <si>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</si>
  <si>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</si>
  <si>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</si>
  <si>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</si>
  <si>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</si>
  <si>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</si>
  <si>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</si>
  <si>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</si>
  <si>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</si>
  <si>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</si>
  <si>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</si>
  <si>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</si>
  <si>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</si>
  <si>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</si>
  <si>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</si>
  <si>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</si>
  <si>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</si>
  <si>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</si>
  <si>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</si>
  <si>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</si>
  <si>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</si>
  <si>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</si>
  <si>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</si>
  <si>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</si>
  <si>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</si>
  <si>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</si>
  <si>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</si>
  <si>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</si>
  <si>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</si>
  <si>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</si>
  <si>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</si>
  <si>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</si>
  <si>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</si>
  <si>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</si>
  <si>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</si>
  <si>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</si>
  <si>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</si>
  <si>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</si>
  <si>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</si>
  <si>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</si>
  <si>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</si>
  <si>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</si>
  <si>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</si>
  <si>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</si>
  <si>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</si>
  <si>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</si>
  <si>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</si>
  <si>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</si>
  <si>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</si>
  <si>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</si>
  <si>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</si>
  <si>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</si>
  <si>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</si>
  <si>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</si>
  <si>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</si>
  <si>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</si>
  <si>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</si>
  <si>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</si>
  <si>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</si>
  <si>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</si>
  <si>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</si>
  <si>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</si>
  <si>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</si>
  <si>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</si>
  <si>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</si>
  <si>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</si>
  <si>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</si>
  <si>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</si>
  <si>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</si>
  <si>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</si>
  <si>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</si>
  <si>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</si>
  <si>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</si>
  <si>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</si>
  <si>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</si>
  <si>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</si>
  <si>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</si>
  <si>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</si>
  <si>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</si>
  <si>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</si>
  <si>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</si>
  <si>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</si>
  <si>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</si>
  <si>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</si>
  <si>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</si>
  <si>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</si>
  <si>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</si>
  <si>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</si>
  <si>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</si>
  <si>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</si>
  <si>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</si>
  <si>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</si>
  <si>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</si>
  <si>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</si>
  <si>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</si>
  <si>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</si>
  <si>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</si>
  <si>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</si>
  <si>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</si>
  <si>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</si>
  <si>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</si>
  <si>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</si>
  <si>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</si>
  <si>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</si>
  <si>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</si>
  <si>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</si>
  <si>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</si>
  <si>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</si>
  <si>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</si>
  <si>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</si>
  <si>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</si>
  <si>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</si>
  <si>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</si>
  <si>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</si>
  <si>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</si>
  <si>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</si>
  <si>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</si>
  <si>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</si>
  <si>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</si>
  <si>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</si>
  <si>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</si>
  <si>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</si>
  <si>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</si>
  <si>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</si>
  <si>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</si>
  <si>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</si>
  <si>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</si>
  <si>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</si>
  <si>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</si>
  <si>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</si>
  <si>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</si>
  <si>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</si>
  <si>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</si>
  <si>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</si>
  <si>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</si>
  <si>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</si>
  <si>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</si>
  <si>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</si>
  <si>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</si>
  <si>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</si>
  <si>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</si>
  <si>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</si>
  <si>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</si>
  <si>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</si>
  <si>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</si>
  <si>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</si>
  <si>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</si>
  <si>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</si>
  <si>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</si>
  <si>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</si>
  <si>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</si>
  <si>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</si>
  <si>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</si>
  <si>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</si>
  <si>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</si>
  <si>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</si>
  <si>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</si>
  <si>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</si>
  <si>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</si>
  <si>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</si>
  <si>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</si>
  <si>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</si>
  <si>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</si>
  <si>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</si>
  <si>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</si>
  <si>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</si>
  <si>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</si>
  <si>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</si>
  <si>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</si>
  <si>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</si>
  <si>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</si>
  <si>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</si>
  <si>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</si>
  <si>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</si>
  <si>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</si>
  <si>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</si>
  <si>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</si>
  <si>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</si>
  <si>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</si>
  <si>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</si>
  <si>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</si>
  <si>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</si>
  <si>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</si>
  <si>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</si>
  <si>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</si>
  <si>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</si>
  <si>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</si>
  <si>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</si>
  <si>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</si>
  <si>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</si>
  <si>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</si>
  <si>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</si>
  <si>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</si>
  <si>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</si>
  <si>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</si>
  <si>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</si>
  <si>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</si>
  <si>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</si>
  <si>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</si>
  <si>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</si>
  <si>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</si>
  <si>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</si>
  <si>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</si>
  <si>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</si>
  <si>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</si>
  <si>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</si>
  <si>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</si>
  <si>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</si>
  <si>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</si>
  <si>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</si>
  <si>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</si>
  <si>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</si>
  <si>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</si>
  <si>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</si>
  <si>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</si>
  <si>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</si>
  <si>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</si>
  <si>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</si>
  <si>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</si>
  <si>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</si>
  <si>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</si>
  <si>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</si>
  <si>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</si>
  <si>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</si>
  <si>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</si>
  <si>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</si>
  <si>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</si>
  <si>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</si>
  <si>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</si>
  <si>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</si>
  <si>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</si>
  <si>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</si>
  <si>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</si>
  <si>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</si>
  <si>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</si>
  <si>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</si>
  <si>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</si>
  <si>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</si>
  <si>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</si>
  <si>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</si>
  <si>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</si>
  <si>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</si>
  <si>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</si>
  <si>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</si>
  <si>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</si>
  <si>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</si>
  <si>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</si>
  <si>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</si>
  <si>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</si>
  <si>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</si>
  <si>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</si>
  <si>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</si>
  <si>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</si>
  <si>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</si>
  <si>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</si>
  <si>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</si>
  <si>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</si>
  <si>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</si>
  <si>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</si>
  <si>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</si>
  <si>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</si>
  <si>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</si>
  <si>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</si>
  <si>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</si>
  <si>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</si>
  <si>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</si>
  <si>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</si>
  <si>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</si>
  <si>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</si>
  <si>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</si>
  <si>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</si>
  <si>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</si>
  <si>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</si>
  <si>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</si>
  <si>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</si>
  <si>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</si>
  <si>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</si>
  <si>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</si>
  <si>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</si>
  <si>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</si>
  <si>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</si>
  <si>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</si>
  <si>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</si>
  <si>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</si>
  <si>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</si>
  <si>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</si>
  <si>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</si>
  <si>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</si>
  <si>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</si>
  <si>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</si>
  <si>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</si>
  <si>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</si>
  <si>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</si>
  <si>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</si>
  <si>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</si>
  <si>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</si>
  <si>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</si>
  <si>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</si>
  <si>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</si>
  <si>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</si>
  <si>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</si>
  <si>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</si>
  <si>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</si>
  <si>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</si>
  <si>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</si>
  <si>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</si>
  <si>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</si>
  <si>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</si>
  <si>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</si>
  <si>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</si>
  <si>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</si>
  <si>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</si>
  <si>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</si>
  <si>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</si>
  <si>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</si>
  <si>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</si>
  <si>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</si>
  <si>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</si>
  <si>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</si>
  <si>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</si>
  <si>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</si>
  <si>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</si>
  <si>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</si>
  <si>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</si>
  <si>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</si>
  <si>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</si>
  <si>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</si>
  <si>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</si>
  <si>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</si>
  <si>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</si>
  <si>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</si>
  <si>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</si>
  <si>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</si>
  <si>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</si>
  <si>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</si>
  <si>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</si>
  <si>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</si>
  <si>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</si>
  <si>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</si>
  <si>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</si>
  <si>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</si>
  <si>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</si>
  <si>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</si>
  <si>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</si>
  <si>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</si>
  <si>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</si>
  <si>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</si>
  <si>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</si>
  <si>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</si>
  <si>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</si>
  <si>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</si>
  <si>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</si>
  <si>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</si>
  <si>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</si>
  <si>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</si>
  <si>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</si>
  <si>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</si>
  <si>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</si>
  <si>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</si>
  <si>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</si>
  <si>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</si>
  <si>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</si>
  <si>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</si>
  <si>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</si>
  <si>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</si>
  <si>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</si>
  <si>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</si>
  <si>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</si>
  <si>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</si>
  <si>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</si>
  <si>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</si>
  <si>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</si>
  <si>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</si>
  <si>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</si>
  <si>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</si>
  <si>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</si>
  <si>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</si>
  <si>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</si>
  <si>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</si>
  <si>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</si>
  <si>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</si>
  <si>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</si>
  <si>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</si>
  <si>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</si>
  <si>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</si>
  <si>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</si>
  <si>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</si>
  <si>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</si>
  <si>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</si>
  <si>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</si>
  <si>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</si>
  <si>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</si>
  <si>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</si>
  <si>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</si>
  <si>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</si>
  <si>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</si>
  <si>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</si>
  <si>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</si>
  <si>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</si>
  <si>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</si>
  <si>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</si>
  <si>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</si>
  <si>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</si>
  <si>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</si>
  <si>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</si>
  <si>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</si>
  <si>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</si>
  <si>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</si>
  <si>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</si>
  <si>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</si>
  <si>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</si>
  <si>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</si>
  <si>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</si>
  <si>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</si>
  <si>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</si>
  <si>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</si>
  <si>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</si>
  <si>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</si>
  <si>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</si>
  <si>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</si>
  <si>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</si>
  <si>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</si>
  <si>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</si>
  <si>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</si>
  <si>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</si>
  <si>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</si>
  <si>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</si>
  <si>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</si>
  <si>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</si>
  <si>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</si>
  <si>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</si>
  <si>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</si>
  <si>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</si>
  <si>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</si>
  <si>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</si>
  <si>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</si>
  <si>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</si>
  <si>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</si>
  <si>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</si>
  <si>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</si>
  <si>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</si>
  <si>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</si>
  <si>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</si>
  <si>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</si>
  <si>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</si>
  <si>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</si>
  <si>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</si>
  <si>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</si>
  <si>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</si>
  <si>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</si>
  <si>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</si>
  <si>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</si>
  <si>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</si>
  <si>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</si>
  <si>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</si>
  <si>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</si>
  <si>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</si>
  <si>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</si>
  <si>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</si>
  <si>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</si>
  <si>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</si>
  <si>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</si>
  <si>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</si>
  <si>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</si>
  <si>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</si>
  <si>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</si>
  <si>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</si>
  <si>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</si>
  <si>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</si>
  <si>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</si>
  <si>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</si>
  <si>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</si>
  <si>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</si>
  <si>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</si>
  <si>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</si>
  <si>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</si>
  <si>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</si>
  <si>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</si>
  <si>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</si>
  <si>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</si>
  <si>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</si>
  <si>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</si>
  <si>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</si>
  <si>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</si>
  <si>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</si>
  <si>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</si>
  <si>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</si>
  <si>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</si>
  <si>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</si>
  <si>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</si>
  <si>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</si>
  <si>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</si>
  <si>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</si>
  <si>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</si>
  <si>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</si>
  <si>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</si>
  <si>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</si>
  <si>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</si>
  <si>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</si>
  <si>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</si>
  <si>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</si>
  <si>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</si>
  <si>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</si>
  <si>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</si>
  <si>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</si>
  <si>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</si>
  <si>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</si>
  <si>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</si>
  <si>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</si>
  <si>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</si>
  <si>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</si>
  <si>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</si>
  <si>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</si>
  <si>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</si>
  <si>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</si>
  <si>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</si>
  <si>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</si>
  <si>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</si>
  <si>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</si>
  <si>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</si>
  <si>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</si>
  <si>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</si>
  <si>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</si>
  <si>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</si>
  <si>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</si>
  <si>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</si>
  <si>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</si>
  <si>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</si>
  <si>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</si>
  <si>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</si>
  <si>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</si>
  <si>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</si>
  <si>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</si>
  <si>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</si>
  <si>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</si>
  <si>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</si>
  <si>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</si>
  <si>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</si>
  <si>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</si>
  <si>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</si>
  <si>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</si>
  <si>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</si>
  <si>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</si>
  <si>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</si>
  <si>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</si>
  <si>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</si>
  <si>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</si>
  <si>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</si>
  <si>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</si>
  <si>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</si>
  <si>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</si>
  <si>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</si>
  <si>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</si>
  <si>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</si>
  <si>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</si>
  <si>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</si>
  <si>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</si>
  <si>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</si>
  <si>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</si>
  <si>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</si>
  <si>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</si>
  <si>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</si>
  <si>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</si>
  <si>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</si>
  <si>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</si>
  <si>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</si>
  <si>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</si>
  <si>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</si>
  <si>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</si>
  <si>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</si>
  <si>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</si>
  <si>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</si>
  <si>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</si>
  <si>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</si>
  <si>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</si>
  <si>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</si>
  <si>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</si>
  <si>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</si>
  <si>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</si>
  <si>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</si>
  <si>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</si>
  <si>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</si>
  <si>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</si>
  <si>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</si>
  <si>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</si>
  <si>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</si>
  <si>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</si>
  <si>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</si>
  <si>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</si>
  <si>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</si>
  <si>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</si>
  <si>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</si>
  <si>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</si>
  <si>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</si>
  <si>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</si>
  <si>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</si>
  <si>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</si>
  <si>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</si>
  <si>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</si>
  <si>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</si>
  <si>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</si>
  <si>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</si>
  <si>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</si>
  <si>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</si>
  <si>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</si>
  <si>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</si>
  <si>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</si>
  <si>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</si>
  <si>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</si>
  <si>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</si>
  <si>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</si>
  <si>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</si>
  <si>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</si>
  <si>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</si>
  <si>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</si>
  <si>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</si>
  <si>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</si>
  <si>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</si>
  <si>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</si>
  <si>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</si>
  <si>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</si>
  <si>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</si>
  <si>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</si>
  <si>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</si>
  <si>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</si>
  <si>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</si>
  <si>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</si>
  <si>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</si>
  <si>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</si>
  <si>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</si>
  <si>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</si>
  <si>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</si>
  <si>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</si>
  <si>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</si>
  <si>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</si>
  <si>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</si>
  <si>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</si>
  <si>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</si>
  <si>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</si>
  <si>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</si>
  <si>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</si>
  <si>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</si>
  <si>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</si>
  <si>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</si>
  <si>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</si>
  <si>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</si>
  <si>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</si>
  <si>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</si>
  <si>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</si>
  <si>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</si>
  <si>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</si>
  <si>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</si>
  <si>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</si>
  <si>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</si>
  <si>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</si>
  <si>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</si>
  <si>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</si>
  <si>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</si>
  <si>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</si>
  <si>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</si>
  <si>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</si>
  <si>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</si>
  <si>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</si>
  <si>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</si>
  <si>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</si>
  <si>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</si>
  <si>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</si>
  <si>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</si>
  <si>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</si>
  <si>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</si>
  <si>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</si>
  <si>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</si>
  <si>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</si>
  <si>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</si>
  <si>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</si>
  <si>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</si>
  <si>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</si>
  <si>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</si>
  <si>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</si>
  <si>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</si>
  <si>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</si>
  <si>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</si>
  <si>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</si>
  <si>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</si>
  <si>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</si>
  <si>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</si>
  <si>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</si>
  <si>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</si>
  <si>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</si>
  <si>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</si>
  <si>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</si>
  <si>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</si>
  <si>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</si>
  <si>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</si>
  <si>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</si>
  <si>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</si>
  <si>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</si>
  <si>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</si>
  <si>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</si>
  <si>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</si>
  <si>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</si>
  <si>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</si>
  <si>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</si>
  <si>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</si>
  <si>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</si>
  <si>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</si>
  <si>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</si>
  <si>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</si>
  <si>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</si>
  <si>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</si>
  <si>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</si>
  <si>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</si>
  <si>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</si>
  <si>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</si>
  <si>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</si>
  <si>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</si>
  <si>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</si>
  <si>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</si>
  <si>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</si>
  <si>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</si>
  <si>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</si>
  <si>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</si>
  <si>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</si>
  <si>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</si>
  <si>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</si>
  <si>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</si>
  <si>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</si>
  <si>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</si>
  <si>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</si>
  <si>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</si>
  <si>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</si>
  <si>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</si>
  <si>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</si>
  <si>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</si>
  <si>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</si>
  <si>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</si>
  <si>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</si>
  <si>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</si>
  <si>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</si>
  <si>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</si>
  <si>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</si>
  <si>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</si>
  <si>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</si>
  <si>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</si>
  <si>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</si>
  <si>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</si>
  <si>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</si>
  <si>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</si>
  <si>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</si>
  <si>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</si>
  <si>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</si>
  <si>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</si>
  <si>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</si>
  <si>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</si>
  <si>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</si>
  <si>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</si>
  <si>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</si>
  <si>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</si>
  <si>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</si>
  <si>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</si>
  <si>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</si>
  <si>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</si>
  <si>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</si>
  <si>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</si>
  <si>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</si>
  <si>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</si>
  <si>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</si>
  <si>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</si>
  <si>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</si>
  <si>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</si>
  <si>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</si>
  <si>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</si>
  <si>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</si>
  <si>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</si>
  <si>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</si>
  <si>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</si>
  <si>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</si>
  <si>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</si>
  <si>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</si>
  <si>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</si>
  <si>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</si>
  <si>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</si>
  <si>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</si>
  <si>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</si>
  <si>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</si>
  <si>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</si>
  <si>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</si>
  <si>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</si>
  <si>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</si>
  <si>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</si>
  <si>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</si>
  <si>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</si>
  <si>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</si>
  <si>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</si>
  <si>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</si>
  <si>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</si>
  <si>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</si>
  <si>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</si>
  <si>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</si>
  <si>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</si>
  <si>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</si>
  <si>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</si>
  <si>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</si>
  <si>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</si>
  <si>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</si>
  <si>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</si>
  <si>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</si>
  <si>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</si>
  <si>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</si>
  <si>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</si>
  <si>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</si>
  <si>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</si>
  <si>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</si>
  <si>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</si>
  <si>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</si>
  <si>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</si>
  <si>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</si>
  <si>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</si>
  <si>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</si>
  <si>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</si>
  <si>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</si>
  <si>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</si>
  <si>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</si>
  <si>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</si>
  <si>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</si>
  <si>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</si>
  <si>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</si>
  <si>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</si>
  <si>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</si>
  <si>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</si>
  <si>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</si>
  <si>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</si>
  <si>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</si>
  <si>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</si>
  <si>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</si>
  <si>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</si>
  <si>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</si>
  <si>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</si>
  <si>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</si>
  <si>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</si>
  <si>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</si>
  <si>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</si>
  <si>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</si>
  <si>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</si>
  <si>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</si>
  <si>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</si>
  <si>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</si>
  <si>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</si>
  <si>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</si>
  <si>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</si>
  <si>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</si>
  <si>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</si>
  <si>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</si>
  <si>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</si>
  <si>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</si>
  <si>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</si>
  <si>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</si>
  <si>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</si>
  <si>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</si>
  <si>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</si>
  <si>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</si>
  <si>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</si>
  <si>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</si>
  <si>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</si>
  <si>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</si>
  <si>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</si>
  <si>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</si>
  <si>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</si>
  <si>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</si>
  <si>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</si>
  <si>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</si>
  <si>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</si>
  <si>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</si>
  <si>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</si>
  <si>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</si>
  <si>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</si>
  <si>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</si>
  <si>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</si>
  <si>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</si>
  <si>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</si>
  <si>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</si>
  <si>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</si>
  <si>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</si>
  <si>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</si>
  <si>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</si>
  <si>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</si>
  <si>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</si>
  <si>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</si>
  <si>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</si>
  <si>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</si>
  <si>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</si>
  <si>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</si>
  <si>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</si>
  <si>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</si>
  <si>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</si>
  <si>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</si>
  <si>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</si>
  <si>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</si>
  <si>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</si>
  <si>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</si>
  <si>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</si>
  <si>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</si>
  <si>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</si>
  <si>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</si>
  <si>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</si>
  <si>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</si>
  <si>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</si>
  <si>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</si>
  <si>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</si>
  <si>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</si>
  <si>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</si>
  <si>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</si>
  <si>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</si>
  <si>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</si>
  <si>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</si>
  <si>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</si>
  <si>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</si>
  <si>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</si>
  <si>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</si>
  <si>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</si>
  <si>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</si>
  <si>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</si>
  <si>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</si>
  <si>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</si>
  <si>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</si>
  <si>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</si>
  <si>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</si>
  <si>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</si>
  <si>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</si>
  <si>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</si>
  <si>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</si>
  <si>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</si>
  <si>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</si>
  <si>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</si>
  <si>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</si>
  <si>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</si>
  <si>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</si>
  <si>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</si>
  <si>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</si>
  <si>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</si>
  <si>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</si>
  <si>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</si>
  <si>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</si>
  <si>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</si>
  <si>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</si>
  <si>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</si>
  <si>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</si>
  <si>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</si>
  <si>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</si>
  <si>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</si>
  <si>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</si>
  <si>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</si>
  <si>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</si>
  <si>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</si>
  <si>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</si>
  <si>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</si>
  <si>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</si>
  <si>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</si>
  <si>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</si>
  <si>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</si>
  <si>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</si>
  <si>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</si>
  <si>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</si>
  <si>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</si>
  <si>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</si>
  <si>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</si>
  <si>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</si>
  <si>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</si>
  <si>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</si>
  <si>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</si>
  <si>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</si>
  <si>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</si>
  <si>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</si>
  <si>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</si>
  <si>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</si>
  <si>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</si>
  <si>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</si>
  <si>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</si>
  <si>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</si>
  <si>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</si>
  <si>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</si>
  <si>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</si>
  <si>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</si>
  <si>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</si>
  <si>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</si>
  <si>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</si>
  <si>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</si>
  <si>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</si>
  <si>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</si>
  <si>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</si>
  <si>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</si>
  <si>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</si>
  <si>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</si>
  <si>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</si>
  <si>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</si>
  <si>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</si>
  <si>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</si>
  <si>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</si>
  <si>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</si>
  <si>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</si>
  <si>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</si>
  <si>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</si>
  <si>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</si>
  <si>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</si>
  <si>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</si>
  <si>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</si>
  <si>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</si>
  <si>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</si>
  <si>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</si>
  <si>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</si>
  <si>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</si>
  <si>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</si>
  <si>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</si>
  <si>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</si>
  <si>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</si>
  <si>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</si>
  <si>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</si>
  <si>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</si>
  <si>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</si>
  <si>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</si>
  <si>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</si>
  <si>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</si>
  <si>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</si>
  <si>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</si>
  <si>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</si>
  <si>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</si>
  <si>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</si>
  <si>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</si>
  <si>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</si>
  <si>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</si>
  <si>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</si>
  <si>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</si>
  <si>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</si>
  <si>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</si>
  <si>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</si>
  <si>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</si>
  <si>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</si>
  <si>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</si>
  <si>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</si>
  <si>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</si>
  <si>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</si>
  <si>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</si>
  <si>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</si>
  <si>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</si>
  <si>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</si>
  <si>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</si>
  <si>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</si>
  <si>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</si>
  <si>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</si>
  <si>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</si>
  <si>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</si>
  <si>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</si>
  <si>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</si>
  <si>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</si>
  <si>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</si>
  <si>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</si>
  <si>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</si>
  <si>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</si>
  <si>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</si>
  <si>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</si>
  <si>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</si>
  <si>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</si>
  <si>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</si>
  <si>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</si>
  <si>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</si>
  <si>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</si>
  <si>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</si>
  <si>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</si>
  <si>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</si>
  <si>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</si>
  <si>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</si>
  <si>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</si>
  <si>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</si>
  <si>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</si>
  <si>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</si>
  <si>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</si>
  <si>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</si>
  <si>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</si>
  <si>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</si>
  <si>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</si>
  <si>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</si>
  <si>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</si>
  <si>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</si>
  <si>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</si>
  <si>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</si>
  <si>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</si>
  <si>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</si>
  <si>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</si>
  <si>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</si>
  <si>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</si>
  <si>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</si>
  <si>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</si>
  <si>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</si>
  <si>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</si>
  <si>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</si>
  <si>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</si>
  <si>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</si>
  <si>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</si>
  <si>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</si>
  <si>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</si>
  <si>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</si>
  <si>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</si>
  <si>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</si>
  <si>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</si>
  <si>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</si>
  <si>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</si>
  <si>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</si>
  <si>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</si>
  <si>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</si>
  <si>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</si>
  <si>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</si>
  <si>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</si>
  <si>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</si>
  <si>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</si>
  <si>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</si>
  <si>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</si>
  <si>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</si>
  <si>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</si>
  <si>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</si>
  <si>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</si>
  <si>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</si>
  <si>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</si>
  <si>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</si>
  <si>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</si>
  <si>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</si>
  <si>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</si>
  <si>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</si>
  <si>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</si>
  <si>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</si>
  <si>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</si>
  <si>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</si>
  <si>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</si>
  <si>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</si>
  <si>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</si>
  <si>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</si>
  <si>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</si>
  <si>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</si>
  <si>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</si>
  <si>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</si>
  <si>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</si>
  <si>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</si>
  <si>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</si>
  <si>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</si>
  <si>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</si>
  <si>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</si>
  <si>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</si>
  <si>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</si>
  <si>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</si>
  <si>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</si>
  <si>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</si>
  <si>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</si>
  <si>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</si>
  <si>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</si>
  <si>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</si>
  <si>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</si>
  <si>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</si>
  <si>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</si>
  <si>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</si>
  <si>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</si>
  <si>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</si>
  <si>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</si>
  <si>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</si>
  <si>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</si>
  <si>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</si>
  <si>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</si>
  <si>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</si>
  <si>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</si>
  <si>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</si>
  <si>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</si>
  <si>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</si>
  <si>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</si>
  <si>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</si>
  <si>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</si>
  <si>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</si>
  <si>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</si>
  <si>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</si>
  <si>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</si>
  <si>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</si>
  <si>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</si>
  <si>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</si>
  <si>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</si>
  <si>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</si>
  <si>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</si>
  <si>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</si>
  <si>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</si>
  <si>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</si>
  <si>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</si>
  <si>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</si>
  <si>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</si>
  <si>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</si>
  <si>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</si>
  <si>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</si>
  <si>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</si>
  <si>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</si>
  <si>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</si>
  <si>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</si>
  <si>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</si>
  <si>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</si>
  <si>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</si>
  <si>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</si>
  <si>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</si>
  <si>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</si>
  <si>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</si>
  <si>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</si>
  <si>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</si>
  <si>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</si>
  <si>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</si>
  <si>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</si>
  <si>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</si>
  <si>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</si>
  <si>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</si>
  <si>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</si>
  <si>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</si>
  <si>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</si>
  <si>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</si>
  <si>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</si>
  <si>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</si>
  <si>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</si>
  <si>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</si>
  <si>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</si>
  <si>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</si>
  <si>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</si>
  <si>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</si>
  <si>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</si>
  <si>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</si>
  <si>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</si>
  <si>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</si>
  <si>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</si>
  <si>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</si>
  <si>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</si>
  <si>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</si>
  <si>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</si>
  <si>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</si>
  <si>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</si>
  <si>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</si>
  <si>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</si>
  <si>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</si>
  <si>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</si>
  <si>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</si>
  <si>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</si>
  <si>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</si>
  <si>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</si>
  <si>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</si>
  <si>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</si>
  <si>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</si>
  <si>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</si>
  <si>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</si>
  <si>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</si>
  <si>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</si>
  <si>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</si>
  <si>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</si>
  <si>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</si>
  <si>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</si>
  <si>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</si>
  <si>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</si>
  <si>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</si>
  <si>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</si>
  <si>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</si>
  <si>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</si>
  <si>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</si>
  <si>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</si>
  <si>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</si>
  <si>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</si>
  <si>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</si>
  <si>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</si>
  <si>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</si>
  <si>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</si>
  <si>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</si>
  <si>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</si>
  <si>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</si>
  <si>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</si>
  <si>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</si>
  <si>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</si>
  <si>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</si>
  <si>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</si>
  <si>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</si>
  <si>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</si>
  <si>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</si>
  <si>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</si>
  <si>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</si>
  <si>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</si>
  <si>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</si>
  <si>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</si>
  <si>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</si>
  <si>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</si>
  <si>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</si>
  <si>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</si>
  <si>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</si>
  <si>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</si>
  <si>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</si>
  <si>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</si>
  <si>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</si>
  <si>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</si>
  <si>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</si>
  <si>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</si>
  <si>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</si>
  <si>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</si>
  <si>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</si>
  <si>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</si>
  <si>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</si>
  <si>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</si>
  <si>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</si>
  <si>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</si>
  <si>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</si>
  <si>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</si>
  <si>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</si>
  <si>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</si>
  <si>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</si>
  <si>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</si>
  <si>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</si>
  <si>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</si>
  <si>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</si>
  <si>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</si>
  <si>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</si>
  <si>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</si>
  <si>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</si>
  <si>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</si>
  <si>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</si>
  <si>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</si>
  <si>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</si>
  <si>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</si>
  <si>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</si>
  <si>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</si>
  <si>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</si>
  <si>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</si>
  <si>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</si>
  <si>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</si>
  <si>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</si>
  <si>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</si>
  <si>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</si>
  <si>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</si>
  <si>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</si>
  <si>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</si>
  <si>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</si>
  <si>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</si>
  <si>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</si>
  <si>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</si>
  <si>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</si>
  <si>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</si>
  <si>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</si>
  <si>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</si>
  <si>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</si>
  <si>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</si>
  <si>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</si>
  <si>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</si>
  <si>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</si>
  <si>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</si>
  <si>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</si>
  <si>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</si>
  <si>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</si>
  <si>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</si>
  <si>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</si>
  <si>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</si>
  <si>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</si>
  <si>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</si>
  <si>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</si>
  <si>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</si>
  <si>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</si>
  <si>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</si>
  <si>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</si>
  <si>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</si>
  <si>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</si>
  <si>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</si>
  <si>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</si>
  <si>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</si>
  <si>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</si>
  <si>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</si>
  <si>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</si>
  <si>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</si>
  <si>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</si>
  <si>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</si>
  <si>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</si>
  <si>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</si>
  <si>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</si>
  <si>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</si>
  <si>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</si>
  <si>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</si>
  <si>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</si>
  <si>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</si>
  <si>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</si>
  <si>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</si>
  <si>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</si>
  <si>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</si>
  <si>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</si>
  <si>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</si>
  <si>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</si>
  <si>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</si>
  <si>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</si>
  <si>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</si>
  <si>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</si>
  <si>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</si>
  <si>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</si>
  <si>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</si>
  <si>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</si>
  <si>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</si>
  <si>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</si>
  <si>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</si>
  <si>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</si>
  <si>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</si>
  <si>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</si>
  <si>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</si>
  <si>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</si>
  <si>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</si>
  <si>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</si>
  <si>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</si>
  <si>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</si>
  <si>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</si>
  <si>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</si>
  <si>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</si>
  <si>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</si>
  <si>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</si>
  <si>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</si>
  <si>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</si>
  <si>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</si>
  <si>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</si>
  <si>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</si>
  <si>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</si>
  <si>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</si>
  <si>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</si>
  <si>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</si>
  <si>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</si>
  <si>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</si>
  <si>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</si>
  <si>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</si>
  <si>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</si>
  <si>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</si>
  <si>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</si>
  <si>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</si>
  <si>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</si>
  <si>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</si>
  <si>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</si>
  <si>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</si>
  <si>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</si>
  <si>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</si>
  <si>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</si>
  <si>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</si>
  <si>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</si>
  <si>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</si>
  <si>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</si>
  <si>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</si>
  <si>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</si>
  <si>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</si>
  <si>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</si>
  <si>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</si>
  <si>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</si>
  <si>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</si>
  <si>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</si>
  <si>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</si>
  <si>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</si>
  <si>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</si>
  <si>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</si>
  <si>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</si>
  <si>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</si>
  <si>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</si>
  <si>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</si>
  <si>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</si>
  <si>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</si>
  <si>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</si>
  <si>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</si>
  <si>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</si>
  <si>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</si>
  <si>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</si>
  <si>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</si>
  <si>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</si>
  <si>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</si>
  <si>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</si>
  <si>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</si>
  <si>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</si>
  <si>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</si>
  <si>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</si>
  <si>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</si>
  <si>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</si>
  <si>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</si>
  <si>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</si>
  <si>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</si>
  <si>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</si>
  <si>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</si>
  <si>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</si>
  <si>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</si>
  <si>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</si>
  <si>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</si>
  <si>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</si>
  <si>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</si>
  <si>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</si>
  <si>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</si>
  <si>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</si>
  <si>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</si>
  <si>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</si>
  <si>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</si>
  <si>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</si>
  <si>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</si>
  <si>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</si>
  <si>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</si>
  <si>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</si>
  <si>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</si>
  <si>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</si>
  <si>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</si>
  <si>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</si>
  <si>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</si>
  <si>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</si>
  <si>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</si>
  <si>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</si>
  <si>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</si>
  <si>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</si>
  <si>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</si>
  <si>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</si>
  <si>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</si>
  <si>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</si>
  <si>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</si>
  <si>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</si>
  <si>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</si>
  <si>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</si>
  <si>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</si>
  <si>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</si>
  <si>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</si>
  <si>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</si>
  <si>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</si>
  <si>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</si>
  <si>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</si>
  <si>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</si>
  <si>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</si>
  <si>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</si>
  <si>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</si>
  <si>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</si>
  <si>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</si>
  <si>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</si>
  <si>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</si>
  <si>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</si>
  <si>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</si>
  <si>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</si>
  <si>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</si>
  <si>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</si>
  <si>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</si>
  <si>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</si>
  <si>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</si>
  <si>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</si>
  <si>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</si>
  <si>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</si>
  <si>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</si>
  <si>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</si>
  <si>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</si>
  <si>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</si>
  <si>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</si>
  <si>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</si>
  <si>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</si>
  <si>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</si>
  <si>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</si>
  <si>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</si>
  <si>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</si>
  <si>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</si>
  <si>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</si>
  <si>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</si>
  <si>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</si>
  <si>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</si>
  <si>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</si>
  <si>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</si>
  <si>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</si>
  <si>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</si>
  <si>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</si>
  <si>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</si>
  <si>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</si>
  <si>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</si>
  <si>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</si>
  <si>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</si>
  <si>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</si>
  <si>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</si>
  <si>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</si>
  <si>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</si>
  <si>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</si>
  <si>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</si>
  <si>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</si>
  <si>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</si>
  <si>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</si>
  <si>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</si>
  <si>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</si>
  <si>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</si>
  <si>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</si>
  <si>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</si>
  <si>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</si>
  <si>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</si>
  <si>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</si>
  <si>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</si>
  <si>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</si>
  <si>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</si>
  <si>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</si>
  <si>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</si>
  <si>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</si>
  <si>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</si>
  <si>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</si>
  <si>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</si>
  <si>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</si>
  <si>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</si>
  <si>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</si>
  <si>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</si>
  <si>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</si>
  <si>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</si>
  <si>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</si>
  <si>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</si>
  <si>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</si>
  <si>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</si>
  <si>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</si>
  <si>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</si>
  <si>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</si>
  <si>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</si>
  <si>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</si>
  <si>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</si>
  <si>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</si>
  <si>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</si>
  <si>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</si>
  <si>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</si>
  <si>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</si>
  <si>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</si>
  <si>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</si>
  <si>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</si>
  <si>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</si>
  <si>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</si>
  <si>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</si>
  <si>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</si>
  <si>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</si>
  <si>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</si>
  <si>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</si>
  <si>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</si>
  <si>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</si>
  <si>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</si>
  <si>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</si>
  <si>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</si>
  <si>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</si>
  <si>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</si>
  <si>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</si>
  <si>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</si>
  <si>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</si>
  <si>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</si>
  <si>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</si>
  <si>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</si>
  <si>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</si>
  <si>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</si>
  <si>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</si>
  <si>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</si>
  <si>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</si>
  <si>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</si>
  <si>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</si>
  <si>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</si>
  <si>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</si>
  <si>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</si>
  <si>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</si>
  <si>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</si>
  <si>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</si>
  <si>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</si>
  <si>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</si>
  <si>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</si>
  <si>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</si>
  <si>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</si>
  <si>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</si>
  <si>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</si>
  <si>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</si>
  <si>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</si>
  <si>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</si>
  <si>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</si>
  <si>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</si>
  <si>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</si>
  <si>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</si>
  <si>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</si>
  <si>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</si>
  <si>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</si>
  <si>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</si>
  <si>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</si>
  <si>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</si>
  <si>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</si>
  <si>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</si>
  <si>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</si>
  <si>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</si>
  <si>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</si>
  <si>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</si>
  <si>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</si>
  <si>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</si>
  <si>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</si>
  <si>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</si>
  <si>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</si>
  <si>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</si>
  <si>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</si>
  <si>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</si>
  <si>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</si>
  <si>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</si>
  <si>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</si>
  <si>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</si>
  <si>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</si>
  <si>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</si>
  <si>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</si>
  <si>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</si>
  <si>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</si>
  <si>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</si>
  <si>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</si>
  <si>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</si>
  <si>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</si>
  <si>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</si>
  <si>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</si>
  <si>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</si>
  <si>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</si>
  <si>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</si>
  <si>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</si>
  <si>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</si>
  <si>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</si>
  <si>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</si>
  <si>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</si>
  <si>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</si>
  <si>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</si>
  <si>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</si>
  <si>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</si>
  <si>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</si>
  <si>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</si>
  <si>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</si>
  <si>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</si>
  <si>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</si>
  <si>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</si>
  <si>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</si>
  <si>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</si>
  <si>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</si>
  <si>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</si>
  <si>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</si>
  <si>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</si>
  <si>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</si>
  <si>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</si>
  <si>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</si>
  <si>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</si>
  <si>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</si>
  <si>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</si>
  <si>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</si>
  <si>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</si>
  <si>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</si>
  <si>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</si>
  <si>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</si>
  <si>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</si>
  <si>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</si>
  <si>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</si>
  <si>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</si>
  <si>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</si>
  <si>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</si>
  <si>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</si>
  <si>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</si>
  <si>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</si>
  <si>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</si>
  <si>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</si>
  <si>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</si>
  <si>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</si>
  <si>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</si>
  <si>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</si>
  <si>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</si>
  <si>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</si>
  <si>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</si>
  <si>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</si>
  <si>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</si>
  <si>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</si>
  <si>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</si>
  <si>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</si>
  <si>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</si>
  <si>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</si>
  <si>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</si>
  <si>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</si>
  <si>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</si>
  <si>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</si>
  <si>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</si>
  <si>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</si>
  <si>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</si>
  <si>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</si>
  <si>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</si>
  <si>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</si>
  <si>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</si>
  <si>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</si>
  <si>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</si>
  <si>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</si>
  <si>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</si>
  <si>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</si>
  <si>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</si>
  <si>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</si>
  <si>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</si>
  <si>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</si>
  <si>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</si>
  <si>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</si>
  <si>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</si>
  <si>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</si>
  <si>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</si>
  <si>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</si>
  <si>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</si>
  <si>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</si>
  <si>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</si>
  <si>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</si>
  <si>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</si>
  <si>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</si>
  <si>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</si>
  <si>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</si>
  <si>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</si>
  <si>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</si>
  <si>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</si>
  <si>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</si>
  <si>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</si>
  <si>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</si>
  <si>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</si>
  <si>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</si>
  <si>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</si>
  <si>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</si>
  <si>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</si>
  <si>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</si>
  <si>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</si>
  <si>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</si>
  <si>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</si>
  <si>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</si>
  <si>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</si>
  <si>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</si>
  <si>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</si>
  <si>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</si>
  <si>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</si>
  <si>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</si>
  <si>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</si>
  <si>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</si>
  <si>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</si>
  <si>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</si>
  <si>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</si>
  <si>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</si>
  <si>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</si>
  <si>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</si>
  <si>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</si>
  <si>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</si>
  <si>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</si>
  <si>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</si>
  <si>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</si>
  <si>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</si>
  <si>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</si>
  <si>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</si>
  <si>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</si>
  <si>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</si>
  <si>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</si>
  <si>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</si>
  <si>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</si>
  <si>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</si>
  <si>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</si>
  <si>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</si>
  <si>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</si>
  <si>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</si>
  <si>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</si>
  <si>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</si>
  <si>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</si>
  <si>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</si>
  <si>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</si>
  <si>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</si>
  <si>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</si>
  <si>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</si>
  <si>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</si>
  <si>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</si>
  <si>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</si>
  <si>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</si>
  <si>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</si>
  <si>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</si>
  <si>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</si>
  <si>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</si>
  <si>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</si>
  <si>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</si>
  <si>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</si>
  <si>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</si>
  <si>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</si>
  <si>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</si>
  <si>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</si>
  <si>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</si>
  <si>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</si>
  <si>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</si>
  <si>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</si>
  <si>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</si>
  <si>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</si>
  <si>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</si>
  <si>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</si>
  <si>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</si>
  <si>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</si>
  <si>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</si>
  <si>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</si>
  <si>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</si>
  <si>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</si>
  <si>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</si>
  <si>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</si>
  <si>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</si>
  <si>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</si>
  <si>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</si>
  <si>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</si>
  <si>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</si>
  <si>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</si>
  <si>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</si>
  <si>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</si>
  <si>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</si>
  <si>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</si>
  <si>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</si>
  <si>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</si>
  <si>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</si>
  <si>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</si>
  <si>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</si>
  <si>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</si>
  <si>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</si>
  <si>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</si>
  <si>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</si>
  <si>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</si>
  <si>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</si>
  <si>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</si>
  <si>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</si>
  <si>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</si>
  <si>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</si>
  <si>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</si>
  <si>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</si>
  <si>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</si>
  <si>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</si>
  <si>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</si>
  <si>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</si>
  <si>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</si>
  <si>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</si>
  <si>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</si>
  <si>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</si>
  <si>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</si>
  <si>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</si>
  <si>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</si>
  <si>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</si>
  <si>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</si>
  <si>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</si>
  <si>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</si>
  <si>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</si>
  <si>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</si>
  <si>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</si>
  <si>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</si>
  <si>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</si>
  <si>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</si>
  <si>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</si>
  <si>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</si>
  <si>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</si>
  <si>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</si>
  <si>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</si>
  <si>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</si>
  <si>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</si>
  <si>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</si>
  <si>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</si>
  <si>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</si>
  <si>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</si>
  <si>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</si>
  <si>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</si>
  <si>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</si>
  <si>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</si>
  <si>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</si>
  <si>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</si>
  <si>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</si>
  <si>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</si>
  <si>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</si>
  <si>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</si>
  <si>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</si>
  <si>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</si>
  <si>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</si>
  <si>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</si>
  <si>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</si>
  <si>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</si>
  <si>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</si>
  <si>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</si>
  <si>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</si>
  <si>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</si>
  <si>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</si>
  <si>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</si>
  <si>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</si>
  <si>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</si>
  <si>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</si>
  <si>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</si>
  <si>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</si>
  <si>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</si>
  <si>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</si>
  <si>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</si>
  <si>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</si>
  <si>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</si>
  <si>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</si>
  <si>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</si>
  <si>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</si>
  <si>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</si>
  <si>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</si>
  <si>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</si>
  <si>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</si>
  <si>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</si>
  <si>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</si>
  <si>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</si>
  <si>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</si>
  <si>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</si>
  <si>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</si>
  <si>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</si>
  <si>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</si>
  <si>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</si>
  <si>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</si>
  <si>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</si>
  <si>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</si>
  <si>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</si>
  <si>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</si>
  <si>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</si>
  <si>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</si>
  <si>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</si>
  <si>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</si>
  <si>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</si>
  <si>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</si>
  <si>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</si>
  <si>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</si>
  <si>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</si>
  <si>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</si>
  <si>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</si>
  <si>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</si>
  <si>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</si>
  <si>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</si>
  <si>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</si>
  <si>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</si>
  <si>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</si>
  <si>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</si>
  <si>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</si>
  <si>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</si>
  <si>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</si>
  <si>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</si>
  <si>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</si>
  <si>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</si>
  <si>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</si>
  <si>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</si>
  <si>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</si>
  <si>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</si>
  <si>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</si>
  <si>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</si>
  <si>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</si>
  <si>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</si>
  <si>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</si>
  <si>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</si>
  <si>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</si>
  <si>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</si>
  <si>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</si>
  <si>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</si>
  <si>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</si>
  <si>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</si>
  <si>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</si>
  <si>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</si>
  <si>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</si>
  <si>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</si>
  <si>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</si>
  <si>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</si>
  <si>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</si>
  <si>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</si>
  <si>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</si>
  <si>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</si>
  <si>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</si>
  <si>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</si>
  <si>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</si>
  <si>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</si>
  <si>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</si>
  <si>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</si>
  <si>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</si>
  <si>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</si>
  <si>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</si>
  <si>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</si>
  <si>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</si>
  <si>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</si>
  <si>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</si>
  <si>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</si>
  <si>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</si>
  <si>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</si>
  <si>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</si>
  <si>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</si>
  <si>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</si>
  <si>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</si>
  <si>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</si>
  <si>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</si>
  <si>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</si>
  <si>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</si>
  <si>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</si>
  <si>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</si>
  <si>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</si>
  <si>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</si>
  <si>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</si>
  <si>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</si>
  <si>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</si>
  <si>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</si>
  <si>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</si>
  <si>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</si>
  <si>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</si>
  <si>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</si>
  <si>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</si>
  <si>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</si>
  <si>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</si>
  <si>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</si>
  <si>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</si>
  <si>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</si>
  <si>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</si>
  <si>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</si>
  <si>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</si>
  <si>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</si>
  <si>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</si>
  <si>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</si>
  <si>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</si>
  <si>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</si>
  <si>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</si>
  <si>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</si>
  <si>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</si>
  <si>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</si>
  <si>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</si>
  <si>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</si>
  <si>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</si>
  <si>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</si>
  <si>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</si>
  <si>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</si>
  <si>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</si>
  <si>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</si>
  <si>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</si>
  <si>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</si>
  <si>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</si>
  <si>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</si>
  <si>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</si>
  <si>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</si>
  <si>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</si>
  <si>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</si>
  <si>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</si>
  <si>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</si>
  <si>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</si>
  <si>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</si>
  <si>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</si>
  <si>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</si>
  <si>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</si>
  <si>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</si>
  <si>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</si>
  <si>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</si>
  <si>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</si>
  <si>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</si>
  <si>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</si>
  <si>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</si>
  <si>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</si>
  <si>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</si>
  <si>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</si>
  <si>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</si>
  <si>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</si>
  <si>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</si>
  <si>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</si>
  <si>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</si>
  <si>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</si>
  <si>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</si>
  <si>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</si>
  <si>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</si>
  <si>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</si>
  <si>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</si>
  <si>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</si>
  <si>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</si>
  <si>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</si>
  <si>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</si>
  <si>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</si>
  <si>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</si>
  <si>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</si>
  <si>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</si>
  <si>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</si>
  <si>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</si>
  <si>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</si>
  <si>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</si>
  <si>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</si>
  <si>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</si>
  <si>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</si>
  <si>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</si>
  <si>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</si>
  <si>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</si>
  <si>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</si>
  <si>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</si>
  <si>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</si>
  <si>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</si>
  <si>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</si>
  <si>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</si>
  <si>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</si>
  <si>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</si>
  <si>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</si>
  <si>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</si>
  <si>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</si>
  <si>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</si>
  <si>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</si>
  <si>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</si>
  <si>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</si>
  <si>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</si>
  <si>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</si>
  <si>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</si>
  <si>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</si>
  <si>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</si>
  <si>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</si>
  <si>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</si>
  <si>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</si>
  <si>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</si>
  <si>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</si>
  <si>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</si>
  <si>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</si>
  <si>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</si>
  <si>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</si>
  <si>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</si>
  <si>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</si>
  <si>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</si>
  <si>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</si>
  <si>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</si>
  <si>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</si>
  <si>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</si>
  <si>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</si>
  <si>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</si>
  <si>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</si>
  <si>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</si>
  <si>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</si>
  <si>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</si>
  <si>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</si>
  <si>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</si>
  <si>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</si>
  <si>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</si>
  <si>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</si>
  <si>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</si>
  <si>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</si>
  <si>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</si>
  <si>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</si>
  <si>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</si>
  <si>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</si>
  <si>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</si>
  <si>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</si>
  <si>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</si>
  <si>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</si>
  <si>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</si>
  <si>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</si>
  <si>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</si>
  <si>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</si>
  <si>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</si>
  <si>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</si>
  <si>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</si>
  <si>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</si>
  <si>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</si>
  <si>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</si>
  <si>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</si>
  <si>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</si>
  <si>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</si>
  <si>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</si>
  <si>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</si>
  <si>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</si>
  <si>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</si>
  <si>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</si>
  <si>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</si>
  <si>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</si>
  <si>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</si>
  <si>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</si>
  <si>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</si>
  <si>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</si>
  <si>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</si>
  <si>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</si>
  <si>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</si>
  <si>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</si>
  <si>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</si>
  <si>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</si>
  <si>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</si>
  <si>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</si>
  <si>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</si>
  <si>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</si>
  <si>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</si>
  <si>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</si>
  <si>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</si>
  <si>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</si>
  <si>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</si>
  <si>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</si>
  <si>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</si>
  <si>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</si>
  <si>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</si>
  <si>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</si>
  <si>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</si>
  <si>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</si>
  <si>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</si>
  <si>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</si>
  <si>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</si>
  <si>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</si>
  <si>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</si>
  <si>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</si>
  <si>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</si>
  <si>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</si>
  <si>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</si>
  <si>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</si>
  <si>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</si>
  <si>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</si>
  <si>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</si>
  <si>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</si>
  <si>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</si>
  <si>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</si>
  <si>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</si>
  <si>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</si>
  <si>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</si>
  <si>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</si>
  <si>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</si>
  <si>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</si>
  <si>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</si>
  <si>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</si>
  <si>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</si>
  <si>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</si>
  <si>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</si>
  <si>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</si>
  <si>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</si>
  <si>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</si>
  <si>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</si>
  <si>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</si>
  <si>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</si>
  <si>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</si>
  <si>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</si>
  <si>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</si>
  <si>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</si>
  <si>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</si>
  <si>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</si>
  <si>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</si>
  <si>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</si>
  <si>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</si>
  <si>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</si>
  <si>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</si>
  <si>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</si>
  <si>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</si>
  <si>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</si>
  <si>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</si>
  <si>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</si>
  <si>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</si>
  <si>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</si>
  <si>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</si>
  <si>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</si>
  <si>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</si>
  <si>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</si>
  <si>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</si>
  <si>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</si>
  <si>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</si>
  <si>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</si>
  <si>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</si>
  <si>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</si>
  <si>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</si>
  <si>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</si>
  <si>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</si>
  <si>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</si>
  <si>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</si>
  <si>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</si>
  <si>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</si>
  <si>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</si>
  <si>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</si>
  <si>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</si>
  <si>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</si>
  <si>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</si>
  <si>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</si>
  <si>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</si>
  <si>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</si>
  <si>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</si>
  <si>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</si>
  <si>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</si>
  <si>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</si>
  <si>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</si>
  <si>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</si>
  <si>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</si>
  <si>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</si>
  <si>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</si>
  <si>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</si>
  <si>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</si>
  <si>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</si>
  <si>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</si>
  <si>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</si>
  <si>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</si>
  <si>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</si>
  <si>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</si>
  <si>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</si>
  <si>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</si>
  <si>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</si>
  <si>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</si>
  <si>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</si>
  <si>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</si>
  <si>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</si>
  <si>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</si>
  <si>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</si>
  <si>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</si>
  <si>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</si>
  <si>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</si>
  <si>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</si>
  <si>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</si>
  <si>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</si>
  <si>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</si>
  <si>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</si>
  <si>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</si>
  <si>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</si>
  <si>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</si>
  <si>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</si>
  <si>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</si>
  <si>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</si>
  <si>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</si>
  <si>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</si>
  <si>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</si>
  <si>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</si>
  <si>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</si>
  <si>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</si>
  <si>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</si>
  <si>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</si>
  <si>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</si>
  <si>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</si>
  <si>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</si>
  <si>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</si>
  <si>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</si>
  <si>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</si>
  <si>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</si>
  <si>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</si>
  <si>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</si>
  <si>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</si>
  <si>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</si>
  <si>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</si>
  <si>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</si>
  <si>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</si>
  <si>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</si>
  <si>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</si>
  <si>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</si>
  <si>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</si>
  <si>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</si>
  <si>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</si>
  <si>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</si>
  <si>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</si>
  <si>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</si>
  <si>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</si>
  <si>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</si>
  <si>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</si>
  <si>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</si>
  <si>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</si>
  <si>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</si>
  <si>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</si>
  <si>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</si>
  <si>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</si>
  <si>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</si>
  <si>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</si>
  <si>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</si>
  <si>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</si>
  <si>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</si>
  <si>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</si>
  <si>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</si>
  <si>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</si>
  <si>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</si>
  <si>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</si>
  <si>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</si>
  <si>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</si>
  <si>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</si>
  <si>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</si>
  <si>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</si>
  <si>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</si>
  <si>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</si>
  <si>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</si>
  <si>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</si>
  <si>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</si>
  <si>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</si>
  <si>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</si>
  <si>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</si>
  <si>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</si>
  <si>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</si>
  <si>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</si>
  <si>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</si>
  <si>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</si>
  <si>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</si>
  <si>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</si>
  <si>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</si>
  <si>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</si>
  <si>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</si>
  <si>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</si>
  <si>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</si>
  <si>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</si>
  <si>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</si>
  <si>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</si>
  <si>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</si>
  <si>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</si>
  <si>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</si>
  <si>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</si>
  <si>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</si>
  <si>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</si>
  <si>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</si>
  <si>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</si>
  <si>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</si>
  <si>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</si>
  <si>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</si>
  <si>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</si>
  <si>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</si>
  <si>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</si>
  <si>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</si>
  <si>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</si>
  <si>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</si>
  <si>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</si>
  <si>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</si>
  <si>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</si>
  <si>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</si>
  <si>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</si>
  <si>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</si>
  <si>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</si>
  <si>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</si>
  <si>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</si>
  <si>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</si>
  <si>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</si>
  <si>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</si>
  <si>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</si>
  <si>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</si>
  <si>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</si>
  <si>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</si>
  <si>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</si>
  <si>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</si>
  <si>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</si>
  <si>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</si>
  <si>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</si>
  <si>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</si>
  <si>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</si>
  <si>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</si>
  <si>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</si>
  <si>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</si>
  <si>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</si>
  <si>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</si>
  <si>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</si>
  <si>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</si>
  <si>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</si>
  <si>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</si>
  <si>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</si>
  <si>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</si>
  <si>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</si>
  <si>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</si>
  <si>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</si>
  <si>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</si>
  <si>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</si>
  <si>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</si>
  <si>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</si>
  <si>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</si>
  <si>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</si>
  <si>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</si>
  <si>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</si>
  <si>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</si>
  <si>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</si>
  <si>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</si>
  <si>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</si>
  <si>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</si>
  <si>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</si>
  <si>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</si>
  <si>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</si>
  <si>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</si>
  <si>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</si>
  <si>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</si>
  <si>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</si>
  <si>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</si>
  <si>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</si>
  <si>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</si>
  <si>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</si>
  <si>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</si>
  <si>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</si>
  <si>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</si>
  <si>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</si>
  <si>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</si>
  <si>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</si>
  <si>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</si>
  <si>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</si>
  <si>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</si>
  <si>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</si>
  <si>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</si>
  <si>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</si>
  <si>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</si>
  <si>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</si>
  <si>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</si>
  <si>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</si>
  <si>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</si>
  <si>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</si>
  <si>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</si>
  <si>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</si>
  <si>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</si>
  <si>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</si>
  <si>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</si>
  <si>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</si>
  <si>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</si>
  <si>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</si>
  <si>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</si>
  <si>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</si>
  <si>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</si>
  <si>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</si>
  <si>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</si>
  <si>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</si>
  <si>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</si>
  <si>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</si>
  <si>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</si>
  <si>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</si>
  <si>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</si>
  <si>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</si>
  <si>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</si>
  <si>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</si>
  <si>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</si>
  <si>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</si>
  <si>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</si>
  <si>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</si>
  <si>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</si>
  <si>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</si>
  <si>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</si>
  <si>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</si>
  <si>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</si>
  <si>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</si>
  <si>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</si>
  <si>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</si>
  <si>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</si>
  <si>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</si>
  <si>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</si>
  <si>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</si>
  <si>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</si>
  <si>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</si>
  <si>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</si>
  <si>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</si>
  <si>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</si>
  <si>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</si>
  <si>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</si>
  <si>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</si>
  <si>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</si>
  <si>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</si>
  <si>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</si>
  <si>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</si>
  <si>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</si>
  <si>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</si>
  <si>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</si>
  <si>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</si>
  <si>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</si>
  <si>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</si>
  <si>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</si>
  <si>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</si>
  <si>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</si>
  <si>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</si>
  <si>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</si>
  <si>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</si>
  <si>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</si>
  <si>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</si>
  <si>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</si>
  <si>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</si>
  <si>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</si>
  <si>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</si>
  <si>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</si>
  <si>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</si>
  <si>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</si>
  <si>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</si>
  <si>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</si>
  <si>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</si>
  <si>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</si>
  <si>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</si>
  <si>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</si>
  <si>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</si>
  <si>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</si>
  <si>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</si>
  <si>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</si>
  <si>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</si>
  <si>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</si>
  <si>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</si>
  <si>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</si>
  <si>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</si>
  <si>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</si>
  <si>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</si>
  <si>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</si>
  <si>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</si>
  <si>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</si>
  <si>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</si>
  <si>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</si>
  <si>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</si>
  <si>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</si>
  <si>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</si>
  <si>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</si>
  <si>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</si>
  <si>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</si>
  <si>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</si>
  <si>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</si>
  <si>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</si>
  <si>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</si>
  <si>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</si>
  <si>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</si>
  <si>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</si>
  <si>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</si>
  <si>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</si>
  <si>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</si>
  <si>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</si>
  <si>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</si>
  <si>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</si>
  <si>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</si>
  <si>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</si>
  <si>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</si>
  <si>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</si>
  <si>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</si>
  <si>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</si>
  <si>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</si>
  <si>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</si>
  <si>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</si>
  <si>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</si>
  <si>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</si>
  <si>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</si>
  <si>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</si>
  <si>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</si>
  <si>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</si>
  <si>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</si>
  <si>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</si>
  <si>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</si>
  <si>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</si>
  <si>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</si>
  <si>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</si>
  <si>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</si>
  <si>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</si>
  <si>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</si>
  <si>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</si>
  <si>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</si>
  <si>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</si>
  <si>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</si>
  <si>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</si>
  <si>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</si>
  <si>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</si>
  <si>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</si>
  <si>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</si>
  <si>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</si>
  <si>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</si>
  <si>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</si>
  <si>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</si>
  <si>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</si>
  <si>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</si>
  <si>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</si>
  <si>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</si>
  <si>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</si>
  <si>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</si>
  <si>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</si>
  <si>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</si>
  <si>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</si>
  <si>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</si>
  <si>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</si>
  <si>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</si>
  <si>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</si>
  <si>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</si>
  <si>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</si>
  <si>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</si>
  <si>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</si>
  <si>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</si>
  <si>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</si>
  <si>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</si>
  <si>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</si>
  <si>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</si>
  <si>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</si>
  <si>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</si>
  <si>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</si>
  <si>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</si>
  <si>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</si>
  <si>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</si>
  <si>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</si>
  <si>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</si>
  <si>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</si>
  <si>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</si>
  <si>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</si>
  <si>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</si>
  <si>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</si>
  <si>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</si>
  <si>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</si>
  <si>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</si>
  <si>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</si>
  <si>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</si>
  <si>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</si>
  <si>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</si>
  <si>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</si>
  <si>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</si>
  <si>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</si>
  <si>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</si>
  <si>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</si>
  <si>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</si>
  <si>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</si>
  <si>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</si>
  <si>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</si>
  <si>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</si>
  <si>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</si>
  <si>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</si>
  <si>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</si>
  <si>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</si>
  <si>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</si>
  <si>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</si>
  <si>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</si>
  <si>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</si>
  <si>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</si>
  <si>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</si>
  <si>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</si>
  <si>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</si>
  <si>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</si>
  <si>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</si>
  <si>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</si>
  <si>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</si>
  <si>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</si>
  <si>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</si>
  <si>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</si>
  <si>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</si>
  <si>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</si>
  <si>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</si>
  <si>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</si>
  <si>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</si>
  <si>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</si>
  <si>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</si>
  <si>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</si>
  <si>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</si>
  <si>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</si>
  <si>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</si>
  <si>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</si>
  <si>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</si>
  <si>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</si>
  <si>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</si>
  <si>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</si>
  <si>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</si>
  <si>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</si>
  <si>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</si>
  <si>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</si>
  <si>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</si>
  <si>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</si>
  <si>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</si>
  <si>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</si>
  <si>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</si>
  <si>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</si>
  <si>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</si>
  <si>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</si>
  <si>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</si>
  <si>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</si>
  <si>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</si>
  <si>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</si>
  <si>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</si>
  <si>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</si>
  <si>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</si>
  <si>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</si>
  <si>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</si>
  <si>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</si>
  <si>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</si>
  <si>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</si>
  <si>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</si>
  <si>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</si>
  <si>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</si>
  <si>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</si>
  <si>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</si>
  <si>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</si>
  <si>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</si>
  <si>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</si>
  <si>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</si>
  <si>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</si>
  <si>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</si>
  <si>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</si>
  <si>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</si>
  <si>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</si>
  <si>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</si>
  <si>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</si>
  <si>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</si>
  <si>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</si>
  <si>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</si>
  <si>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</si>
  <si>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</si>
  <si>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</si>
  <si>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</si>
  <si>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</si>
  <si>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</si>
  <si>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</si>
  <si>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</si>
  <si>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</si>
  <si>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</si>
  <si>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</si>
  <si>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</si>
  <si>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</si>
  <si>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</si>
  <si>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</si>
  <si>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</si>
  <si>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</si>
  <si>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</si>
  <si>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</si>
  <si>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</si>
  <si>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</si>
  <si>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</si>
  <si>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</si>
  <si>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</si>
  <si>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</si>
  <si>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</si>
  <si>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</si>
  <si>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</si>
  <si>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</si>
  <si>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</si>
  <si>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</si>
  <si>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</si>
  <si>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</si>
  <si>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</si>
  <si>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</si>
  <si>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</si>
  <si>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</si>
  <si>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</si>
  <si>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</si>
  <si>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</si>
  <si>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</si>
  <si>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</si>
  <si>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</si>
  <si>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</si>
  <si>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</si>
  <si>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</si>
  <si>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</si>
  <si>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</si>
  <si>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</si>
  <si>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</si>
  <si>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</si>
  <si>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</si>
  <si>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</si>
  <si>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</si>
  <si>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</si>
  <si>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</si>
  <si>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</si>
  <si>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</si>
  <si>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</si>
  <si>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</si>
  <si>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</si>
  <si>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</si>
  <si>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</si>
  <si>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</si>
  <si>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</si>
  <si>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</si>
  <si>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</si>
  <si>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</si>
  <si>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</si>
  <si>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</si>
  <si>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</si>
  <si>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</si>
  <si>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</si>
  <si>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</si>
  <si>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</si>
  <si>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</si>
  <si>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</si>
  <si>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</si>
  <si>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</si>
  <si>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</si>
  <si>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</si>
  <si>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</si>
  <si>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</si>
  <si>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</si>
  <si>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</si>
  <si>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</si>
  <si>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</si>
  <si>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</si>
  <si>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</si>
  <si>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</si>
  <si>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</si>
  <si>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</si>
  <si>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</si>
  <si>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</si>
  <si>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</si>
  <si>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</si>
  <si>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</si>
  <si>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</si>
  <si>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</si>
  <si>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</si>
  <si>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</si>
  <si>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</si>
  <si>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</si>
  <si>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</si>
  <si>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</si>
  <si>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</si>
  <si>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</si>
  <si>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</si>
  <si>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</si>
  <si>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</si>
  <si>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</si>
  <si>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</si>
  <si>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</si>
  <si>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</si>
  <si>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</si>
  <si>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</si>
  <si>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</si>
  <si>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</si>
  <si>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</si>
  <si>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</si>
  <si>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</si>
  <si>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</si>
  <si>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</si>
  <si>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</si>
  <si>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</si>
  <si>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</si>
  <si>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</si>
  <si>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</si>
  <si>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</si>
  <si>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</si>
  <si>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</si>
  <si>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</si>
  <si>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</si>
  <si>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</si>
  <si>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</si>
  <si>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</si>
  <si>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</si>
  <si>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</si>
  <si>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</si>
  <si>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</si>
  <si>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</si>
  <si>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</si>
  <si>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</si>
  <si>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</si>
  <si>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</si>
  <si>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</si>
  <si>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</si>
  <si>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</si>
  <si>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</si>
  <si>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</si>
  <si>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</si>
  <si>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</si>
  <si>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</si>
  <si>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</si>
  <si>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</si>
  <si>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</si>
  <si>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</si>
  <si>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</si>
  <si>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</si>
  <si>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</si>
  <si>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</si>
  <si>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</si>
  <si>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</si>
  <si>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</si>
  <si>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</si>
  <si>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</si>
  <si>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</si>
  <si>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</si>
  <si>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</si>
  <si>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</si>
  <si>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</si>
  <si>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</si>
  <si>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</si>
  <si>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</si>
  <si>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</si>
  <si>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</si>
  <si>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</si>
  <si>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</si>
  <si>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</si>
  <si>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</si>
  <si>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</si>
  <si>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</si>
  <si>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</si>
  <si>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</si>
  <si>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</si>
  <si>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</si>
  <si>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</si>
  <si>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</si>
  <si>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</si>
  <si>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</si>
  <si>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</si>
  <si>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</si>
  <si>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</si>
  <si>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</si>
  <si>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</si>
  <si>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</si>
  <si>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</si>
  <si>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</si>
  <si>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</si>
  <si>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</si>
  <si>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</si>
  <si>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</si>
  <si>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</si>
  <si>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</si>
  <si>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</si>
  <si>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</si>
  <si>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</si>
  <si>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</si>
  <si>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</si>
  <si>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</si>
  <si>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</si>
  <si>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</si>
  <si>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</si>
  <si>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</si>
  <si>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</si>
  <si>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</si>
  <si>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</si>
  <si>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</si>
  <si>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</si>
  <si>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</si>
  <si>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</si>
  <si>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</si>
  <si>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</si>
  <si>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</si>
  <si>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</si>
  <si>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</si>
  <si>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</si>
  <si>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</si>
  <si>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</si>
  <si>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</si>
  <si>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</si>
  <si>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</si>
  <si>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</si>
  <si>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</si>
  <si>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</si>
  <si>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</si>
  <si>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</si>
  <si>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</si>
  <si>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</si>
  <si>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</si>
  <si>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</si>
  <si>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</si>
  <si>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</si>
  <si>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</si>
  <si>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</si>
  <si>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</si>
  <si>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</si>
  <si>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</si>
  <si>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</si>
  <si>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</si>
  <si>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</si>
  <si>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</si>
  <si>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</si>
  <si>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</si>
  <si>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</si>
  <si>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</si>
  <si>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</si>
  <si>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</si>
  <si>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</si>
  <si>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</si>
  <si>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</si>
  <si>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</si>
  <si>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</si>
  <si>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</si>
  <si>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</si>
  <si>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</si>
  <si>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</si>
  <si>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</si>
  <si>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</si>
  <si>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</si>
  <si>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</si>
  <si>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</si>
  <si>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</si>
  <si>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</si>
  <si>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</si>
  <si>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</si>
  <si>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</si>
  <si>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</si>
  <si>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</si>
  <si>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</si>
  <si>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</si>
  <si>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</si>
  <si>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</si>
  <si>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</si>
  <si>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</si>
  <si>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</si>
  <si>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</si>
  <si>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</si>
  <si>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</si>
  <si>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</si>
  <si>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</si>
  <si>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</si>
  <si>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</si>
  <si>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</si>
  <si>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</si>
  <si>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</si>
  <si>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</si>
  <si>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</si>
  <si>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</si>
  <si>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</si>
  <si>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</si>
  <si>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</si>
  <si>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</si>
  <si>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</si>
  <si>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</si>
  <si>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</si>
  <si>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</si>
  <si>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</si>
  <si>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</si>
  <si>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</si>
  <si>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</si>
  <si>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</si>
  <si>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</si>
  <si>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</si>
  <si>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</si>
  <si>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</si>
  <si>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</si>
  <si>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</si>
  <si>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</si>
  <si>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</si>
  <si>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</si>
  <si>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</si>
  <si>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</si>
  <si>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</si>
  <si>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</si>
  <si>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</si>
  <si>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</si>
  <si>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</si>
  <si>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</si>
  <si>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</si>
  <si>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</si>
  <si>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</si>
  <si>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</si>
  <si>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</si>
  <si>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</si>
  <si>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</si>
  <si>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</si>
  <si>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</si>
  <si>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</si>
  <si>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</si>
  <si>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</si>
  <si>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</si>
  <si>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</si>
  <si>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</si>
  <si>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</si>
  <si>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</si>
  <si>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</si>
  <si>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</si>
  <si>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</si>
  <si>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</si>
  <si>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</si>
  <si>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</si>
  <si>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</si>
  <si>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</si>
  <si>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</si>
  <si>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</si>
  <si>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</si>
  <si>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</si>
  <si>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</si>
  <si>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</si>
  <si>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</si>
  <si>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</si>
  <si>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</si>
  <si>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</si>
  <si>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</si>
  <si>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</si>
  <si>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</si>
  <si>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</si>
  <si>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</si>
  <si>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</si>
  <si>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</si>
  <si>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</si>
  <si>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</si>
  <si>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</si>
  <si>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</si>
  <si>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</si>
  <si>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</si>
  <si>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</si>
  <si>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</si>
  <si>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</si>
  <si>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</si>
  <si>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</si>
  <si>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</si>
  <si>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</si>
  <si>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</si>
  <si>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</si>
  <si>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</si>
  <si>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</si>
  <si>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</si>
  <si>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</si>
  <si>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</si>
  <si>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</si>
  <si>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</si>
  <si>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</si>
  <si>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</si>
  <si>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</si>
  <si>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</si>
  <si>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</si>
  <si>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</si>
  <si>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</si>
  <si>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</si>
  <si>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</si>
  <si>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</si>
  <si>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</si>
  <si>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</si>
  <si>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</si>
  <si>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</si>
  <si>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</si>
  <si>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</si>
  <si>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</si>
  <si>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</si>
  <si>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</si>
  <si>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</si>
  <si>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</si>
  <si>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</si>
  <si>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</si>
  <si>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</si>
  <si>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</si>
  <si>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</si>
  <si>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</si>
  <si>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</si>
  <si>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</si>
  <si>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</si>
  <si>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</si>
  <si>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</si>
  <si>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</si>
  <si>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</si>
  <si>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</si>
  <si>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</si>
  <si>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</si>
  <si>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</si>
  <si>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</si>
  <si>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</si>
  <si>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</si>
  <si>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</si>
  <si>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</si>
  <si>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</si>
  <si>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</si>
  <si>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</si>
  <si>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</si>
  <si>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</si>
  <si>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</si>
  <si>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</si>
  <si>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</si>
  <si>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</si>
  <si>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</si>
  <si>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</si>
  <si>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</si>
  <si>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</si>
  <si>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</si>
  <si>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</si>
  <si>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</si>
  <si>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</si>
  <si>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</si>
  <si>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</si>
  <si>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</si>
  <si>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</si>
  <si>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</si>
  <si>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</si>
  <si>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</si>
  <si>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</si>
  <si>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</si>
  <si>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</si>
  <si>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</si>
  <si>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</si>
  <si>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</si>
  <si>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</si>
  <si>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</si>
  <si>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</si>
  <si>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</si>
  <si>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</si>
  <si>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</si>
  <si>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</si>
  <si>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</si>
  <si>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</si>
  <si>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</si>
  <si>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</si>
  <si>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</si>
  <si>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</si>
  <si>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</si>
  <si>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</si>
  <si>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</si>
  <si>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</si>
  <si>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</si>
  <si>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</si>
  <si>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</si>
  <si>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</si>
  <si>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</si>
  <si>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</si>
  <si>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</si>
  <si>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</si>
  <si>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</si>
  <si>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</si>
  <si>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</si>
  <si>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</si>
  <si>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</si>
  <si>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</si>
  <si>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</si>
  <si>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</si>
  <si>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</si>
  <si>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</si>
  <si>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</si>
  <si>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</si>
  <si>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</si>
  <si>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</si>
  <si>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</si>
  <si>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</si>
  <si>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</si>
  <si>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</si>
  <si>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</si>
  <si>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</si>
  <si>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</si>
  <si>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</si>
  <si>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</si>
  <si>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</si>
  <si>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</si>
  <si>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</si>
  <si>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</si>
  <si>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</si>
  <si>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</si>
  <si>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</si>
  <si>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</si>
  <si>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</si>
  <si>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</si>
  <si>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</si>
  <si>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</si>
  <si>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</si>
  <si>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</si>
  <si>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</si>
  <si>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</si>
  <si>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</si>
  <si>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</si>
  <si>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</si>
  <si>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</si>
  <si>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</si>
  <si>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</si>
  <si>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</si>
  <si>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</si>
  <si>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</si>
  <si>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</si>
  <si>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</si>
  <si>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</si>
  <si>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</si>
  <si>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</si>
  <si>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</si>
  <si>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</si>
  <si>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</si>
  <si>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</si>
  <si>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</si>
  <si>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</si>
  <si>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</si>
  <si>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</si>
  <si>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</si>
  <si>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</si>
  <si>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</si>
  <si>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</si>
  <si>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</si>
  <si>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</si>
  <si>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</si>
  <si>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</si>
  <si>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</si>
  <si>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</si>
  <si>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</si>
  <si>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</si>
  <si>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</si>
  <si>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</si>
  <si>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</si>
  <si>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</si>
  <si>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</si>
  <si>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</si>
  <si>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</si>
  <si>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</si>
  <si>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</si>
  <si>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</si>
  <si>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</si>
  <si>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</si>
  <si>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</si>
  <si>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</si>
  <si>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</si>
  <si>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</si>
  <si>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</si>
  <si>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</si>
  <si>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</si>
  <si>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</si>
  <si>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</si>
  <si>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</si>
  <si>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</si>
  <si>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</si>
  <si>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</si>
  <si>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</si>
  <si>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</si>
  <si>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</si>
  <si>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</si>
  <si>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</si>
  <si>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</si>
  <si>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</si>
  <si>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</si>
  <si>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</si>
  <si>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</si>
  <si>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</si>
  <si>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</si>
  <si>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</si>
  <si>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</si>
  <si>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</si>
  <si>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</si>
  <si>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</si>
  <si>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</si>
  <si>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</si>
  <si>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</si>
  <si>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</si>
  <si>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</si>
  <si>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</si>
  <si>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</si>
  <si>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</si>
  <si>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</si>
  <si>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</si>
  <si>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</si>
  <si>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</si>
  <si>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</si>
  <si>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</si>
  <si>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</si>
  <si>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</si>
  <si>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</si>
  <si>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</si>
  <si>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</si>
  <si>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</si>
  <si>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</si>
  <si>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</si>
  <si>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</si>
  <si>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</si>
  <si>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</si>
  <si>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</si>
  <si>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</si>
  <si>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</si>
  <si>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</si>
  <si>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</si>
  <si>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</si>
  <si>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</si>
  <si>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</si>
  <si>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</si>
  <si>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</si>
  <si>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</si>
  <si>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</si>
  <si>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</si>
  <si>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</si>
  <si>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</si>
  <si>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</si>
  <si>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</si>
  <si>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</si>
  <si>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</si>
  <si>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</si>
  <si>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</si>
  <si>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</si>
  <si>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</si>
  <si>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</si>
  <si>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</si>
  <si>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</si>
  <si>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</si>
  <si>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</si>
  <si>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</si>
  <si>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</si>
  <si>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</si>
  <si>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</si>
  <si>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</si>
  <si>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</si>
  <si>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</si>
  <si>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</si>
  <si>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</si>
  <si>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</si>
  <si>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</si>
  <si>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</si>
  <si>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</si>
  <si>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</si>
  <si>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</si>
  <si>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</si>
  <si>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</si>
  <si>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</si>
  <si>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</si>
  <si>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</si>
  <si>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</si>
  <si>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</si>
  <si>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</si>
  <si>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</si>
  <si>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</si>
  <si>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</si>
  <si>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</si>
  <si>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</si>
  <si>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</si>
  <si>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</si>
  <si>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</si>
  <si>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</si>
  <si>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</si>
  <si>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</si>
  <si>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</si>
  <si>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</si>
  <si>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</si>
  <si>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</si>
  <si>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</si>
  <si>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</si>
  <si>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</si>
  <si>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</si>
  <si>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</si>
  <si>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</si>
  <si>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</si>
  <si>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</si>
  <si>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</si>
  <si>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</si>
  <si>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</si>
  <si>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</si>
  <si>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</si>
  <si>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</si>
  <si>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</si>
  <si>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</si>
  <si>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</si>
  <si>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</si>
  <si>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</si>
  <si>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</si>
  <si>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</si>
  <si>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</si>
  <si>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</si>
  <si>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</si>
  <si>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</si>
  <si>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</si>
  <si>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</si>
  <si>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</si>
  <si>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</si>
  <si>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</si>
  <si>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</si>
  <si>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</si>
  <si>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</si>
  <si>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</si>
  <si>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</si>
  <si>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</si>
  <si>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</si>
  <si>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</si>
  <si>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</si>
  <si>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</si>
  <si>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</si>
  <si>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</si>
  <si>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</si>
  <si>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</si>
  <si>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</si>
  <si>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</si>
  <si>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</si>
  <si>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</si>
  <si>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</si>
  <si>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</si>
  <si>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</si>
  <si>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</si>
  <si>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</si>
  <si>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</si>
  <si>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</si>
  <si>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</si>
  <si>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</si>
  <si>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</si>
  <si>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</si>
  <si>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</si>
  <si>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</si>
  <si>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</si>
  <si>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</si>
  <si>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</si>
  <si>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</si>
  <si>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</si>
  <si>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</si>
  <si>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</si>
  <si>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</si>
  <si>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</si>
  <si>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</si>
  <si>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</si>
  <si>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</si>
  <si>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</si>
  <si>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</si>
  <si>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</si>
  <si>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</si>
  <si>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</si>
  <si>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</si>
  <si>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</si>
  <si>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</si>
  <si>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</si>
  <si>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</si>
  <si>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</si>
  <si>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</si>
  <si>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</si>
  <si>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</si>
  <si>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</si>
  <si>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</si>
  <si>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</si>
  <si>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</si>
  <si>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</si>
  <si>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</si>
  <si>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</si>
  <si>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</si>
  <si>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</si>
  <si>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</si>
  <si>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</si>
  <si>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</si>
  <si>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</si>
  <si>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</si>
  <si>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</si>
  <si>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</si>
  <si>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</si>
  <si>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</si>
  <si>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</si>
  <si>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</si>
  <si>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</si>
  <si>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</si>
  <si>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</si>
  <si>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</si>
  <si>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</si>
  <si>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</si>
  <si>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</si>
  <si>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</si>
  <si>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</si>
  <si>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</si>
  <si>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</si>
  <si>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</si>
  <si>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</si>
  <si>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</si>
  <si>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</si>
  <si>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</si>
  <si>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</si>
  <si>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</si>
  <si>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</si>
  <si>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</si>
  <si>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</si>
  <si>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</si>
  <si>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</si>
  <si>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</si>
  <si>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</si>
  <si>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</si>
  <si>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</si>
  <si>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</si>
  <si>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</si>
  <si>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</si>
  <si>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</si>
  <si>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</si>
  <si>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</si>
  <si>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</si>
  <si>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</si>
  <si>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</si>
  <si>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</si>
  <si>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</si>
  <si>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</si>
  <si>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</si>
  <si>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</si>
  <si>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</si>
  <si>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</si>
  <si>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</si>
  <si>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</si>
  <si>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</si>
  <si>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</si>
  <si>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</si>
  <si>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</si>
  <si>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</si>
  <si>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</si>
  <si>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</si>
  <si>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</si>
  <si>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</si>
  <si>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</si>
  <si>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</si>
  <si>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</si>
  <si>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</si>
  <si>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</si>
  <si>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</si>
  <si>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</si>
  <si>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</si>
  <si>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</si>
  <si>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</si>
  <si>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</si>
  <si>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</si>
  <si>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</si>
  <si>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</si>
  <si>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</si>
  <si>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</si>
  <si>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</si>
  <si>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</si>
  <si>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</si>
  <si>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</si>
  <si>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</si>
  <si>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</si>
  <si>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</si>
  <si>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</si>
  <si>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</si>
  <si>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</si>
  <si>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</si>
  <si>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</si>
  <si>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</si>
  <si>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</si>
  <si>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</si>
  <si>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</si>
  <si>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</si>
  <si>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</si>
  <si>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</si>
  <si>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</si>
  <si>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</si>
  <si>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</si>
  <si>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</si>
  <si>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</si>
  <si>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</si>
  <si>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</si>
  <si>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</si>
  <si>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</si>
  <si>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</si>
  <si>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</si>
  <si>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</si>
  <si>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</si>
  <si>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</si>
  <si>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</si>
  <si>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</si>
  <si>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</si>
  <si>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</si>
  <si>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</si>
  <si>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</si>
  <si>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</si>
  <si>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</si>
  <si>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</si>
  <si>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</si>
  <si>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</si>
  <si>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</si>
  <si>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</si>
  <si>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</si>
  <si>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</si>
  <si>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</si>
  <si>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</si>
  <si>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</si>
  <si>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</si>
  <si>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</si>
  <si>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</si>
  <si>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</si>
  <si>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</si>
  <si>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</si>
  <si>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</si>
  <si>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</si>
  <si>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</si>
  <si>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</si>
  <si>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</si>
  <si>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</si>
  <si>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</si>
  <si>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</si>
  <si>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</si>
  <si>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</si>
  <si>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</si>
  <si>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</si>
  <si>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</si>
  <si>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</si>
  <si>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</si>
  <si>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</si>
  <si>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</si>
  <si>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</si>
  <si>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</si>
  <si>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</si>
  <si>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</si>
  <si>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</si>
  <si>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</si>
  <si>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</si>
  <si>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</si>
  <si>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</si>
  <si>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</si>
  <si>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</si>
  <si>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</si>
  <si>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</si>
  <si>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</si>
  <si>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</si>
  <si>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</si>
  <si>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</si>
  <si>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</si>
  <si>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</si>
  <si>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</si>
  <si>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</si>
  <si>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</si>
  <si>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</si>
  <si>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</si>
  <si>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</si>
  <si>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</si>
  <si>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</si>
  <si>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</si>
  <si>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</si>
  <si>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</si>
  <si>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</si>
  <si>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</si>
  <si>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</si>
  <si>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</si>
  <si>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</si>
  <si>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</si>
  <si>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</si>
  <si>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</si>
  <si>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</si>
  <si>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</si>
  <si>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</si>
  <si>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</si>
  <si>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</si>
  <si>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</si>
  <si>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</si>
  <si>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</si>
  <si>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</si>
  <si>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</si>
  <si>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</si>
  <si>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</si>
  <si>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</si>
  <si>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</si>
  <si>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</si>
  <si>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</si>
  <si>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</si>
  <si>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</si>
  <si>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</si>
  <si>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</si>
  <si>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</si>
  <si>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</si>
  <si>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</si>
  <si>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</si>
  <si>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</si>
  <si>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</si>
  <si>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</si>
  <si>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</si>
  <si>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</si>
  <si>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</si>
  <si>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</si>
  <si>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</si>
  <si>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</si>
  <si>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</si>
  <si>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</si>
  <si>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</si>
  <si>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</si>
  <si>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</si>
  <si>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</si>
  <si>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</si>
  <si>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</si>
  <si>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</si>
  <si>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</si>
  <si>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</si>
  <si>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</si>
  <si>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</si>
  <si>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</si>
  <si>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</si>
  <si>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</si>
  <si>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</si>
  <si>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</si>
  <si>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</si>
  <si>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</si>
  <si>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</si>
  <si>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</si>
  <si>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</si>
  <si>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</si>
  <si>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</si>
  <si>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</si>
  <si>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</si>
  <si>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</si>
  <si>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</si>
  <si>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</si>
  <si>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</si>
  <si>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</si>
  <si>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</si>
  <si>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</si>
  <si>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</si>
  <si>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</si>
  <si>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</si>
  <si>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</si>
  <si>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</si>
  <si>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</si>
  <si>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</si>
  <si>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</si>
  <si>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</si>
  <si>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</si>
  <si>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</si>
  <si>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</si>
  <si>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</si>
  <si>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</si>
  <si>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</si>
  <si>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</si>
  <si>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</si>
  <si>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</si>
  <si>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</si>
  <si>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</si>
  <si>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</si>
  <si>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</si>
  <si>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</si>
  <si>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</si>
  <si>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</si>
  <si>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</si>
  <si>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</si>
  <si>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</si>
  <si>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</si>
  <si>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</si>
  <si>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</si>
  <si>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</si>
  <si>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</si>
  <si>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</si>
  <si>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</si>
  <si>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</si>
  <si>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</si>
  <si>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</si>
  <si>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</si>
  <si>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</si>
  <si>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</si>
  <si>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</si>
  <si>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</si>
  <si>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</si>
  <si>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</si>
  <si>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</si>
  <si>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</si>
  <si>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</si>
  <si>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</si>
  <si>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</si>
  <si>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</si>
  <si>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</si>
  <si>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</si>
  <si>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</si>
  <si>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</si>
  <si>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</si>
  <si>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</si>
  <si>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</si>
  <si>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</si>
  <si>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</si>
  <si>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</si>
  <si>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</si>
  <si>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</si>
  <si>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</si>
  <si>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</si>
  <si>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</si>
  <si>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</si>
  <si>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</si>
  <si>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</si>
  <si>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</si>
  <si>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</si>
  <si>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</si>
  <si>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</si>
  <si>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</si>
  <si>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</si>
  <si>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</si>
  <si>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</si>
  <si>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</si>
  <si>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</si>
  <si>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</si>
  <si>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</si>
  <si>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</si>
  <si>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</si>
  <si>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</si>
  <si>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</si>
  <si>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</si>
  <si>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</si>
  <si>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</si>
  <si>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</si>
  <si>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</si>
  <si>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</si>
  <si>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</si>
  <si>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</si>
  <si>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</si>
  <si>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</si>
  <si>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</si>
  <si>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</si>
  <si>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</si>
  <si>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</si>
  <si>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</si>
  <si>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</si>
  <si>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</si>
  <si>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</si>
  <si>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</si>
  <si>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</si>
  <si>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</si>
  <si>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</si>
  <si>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</si>
  <si>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</si>
  <si>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</si>
  <si>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</si>
  <si>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</si>
  <si>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</si>
  <si>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</si>
  <si>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</si>
  <si>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</si>
  <si>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</si>
  <si>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</si>
  <si>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</si>
  <si>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</si>
  <si>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</si>
  <si>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</si>
  <si>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</si>
  <si>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</si>
  <si>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</si>
  <si>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</si>
  <si>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</si>
  <si>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</si>
  <si>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</si>
  <si>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</si>
  <si>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</si>
  <si>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</si>
  <si>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</si>
  <si>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</si>
  <si>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</si>
  <si>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</si>
  <si>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</si>
  <si>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</si>
  <si>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</si>
  <si>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</si>
  <si>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</si>
  <si>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</si>
  <si>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</si>
  <si>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</si>
  <si>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</si>
  <si>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</si>
  <si>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</si>
  <si>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</si>
  <si>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</si>
  <si>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</si>
  <si>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</si>
  <si>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</si>
  <si>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</si>
  <si>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</si>
  <si>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</si>
  <si>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</si>
  <si>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</si>
  <si>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</si>
  <si>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</si>
  <si>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</si>
  <si>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</si>
  <si>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</si>
  <si>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</si>
  <si>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</si>
  <si>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</si>
  <si>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</si>
  <si>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</si>
  <si>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</si>
  <si>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</si>
  <si>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</si>
  <si>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</si>
  <si>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</si>
  <si>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</si>
  <si>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</si>
  <si>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</si>
  <si>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</si>
  <si>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</si>
  <si>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</si>
  <si>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</si>
  <si>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</si>
  <si>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</si>
  <si>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</si>
  <si>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</si>
  <si>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</si>
  <si>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</si>
  <si>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</si>
  <si>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</si>
  <si>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</si>
  <si>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</si>
  <si>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</si>
  <si>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</si>
  <si>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</si>
  <si>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</si>
  <si>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</si>
  <si>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</si>
  <si>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</si>
  <si>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</si>
  <si>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</si>
  <si>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</si>
  <si>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</si>
  <si>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</si>
  <si>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</si>
  <si>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</si>
  <si>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</si>
  <si>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</si>
  <si>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</si>
  <si>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</si>
  <si>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</si>
  <si>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</si>
  <si>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</si>
  <si>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</si>
  <si>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</si>
  <si>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</si>
  <si>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</si>
  <si>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</si>
  <si>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</si>
  <si>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</si>
  <si>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</si>
  <si>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</si>
  <si>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</si>
  <si>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</si>
  <si>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</si>
  <si>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</si>
  <si>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</si>
  <si>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</si>
  <si>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</si>
  <si>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</si>
  <si>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</si>
  <si>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</si>
  <si>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</si>
  <si>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</si>
  <si>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</si>
  <si>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</si>
  <si>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</si>
  <si>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</si>
  <si>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</si>
  <si>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</si>
  <si>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</si>
  <si>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</si>
  <si>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</si>
  <si>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</si>
  <si>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</si>
  <si>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</si>
  <si>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</si>
  <si>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</si>
  <si>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</si>
  <si>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</si>
  <si>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</si>
  <si>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</si>
  <si>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</si>
  <si>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</si>
  <si>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</si>
  <si>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</si>
  <si>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</si>
  <si>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</si>
  <si>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</si>
  <si>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</si>
  <si>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</si>
  <si>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</si>
  <si>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</si>
  <si>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</si>
  <si>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</si>
  <si>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</si>
  <si>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</si>
  <si>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</si>
  <si>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</si>
  <si>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</si>
  <si>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</si>
  <si>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</si>
  <si>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</si>
  <si>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</si>
  <si>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</si>
  <si>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</si>
  <si>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</si>
  <si>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</si>
  <si>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</si>
  <si>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</si>
  <si>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</si>
  <si>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</si>
  <si>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</si>
  <si>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</si>
  <si>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</si>
  <si>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</si>
  <si>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</si>
  <si>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</si>
  <si>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</si>
  <si>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</si>
  <si>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</si>
  <si>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</si>
  <si>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</si>
  <si>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</si>
  <si>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</si>
  <si>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</si>
  <si>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</si>
  <si>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</si>
  <si>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</si>
  <si>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</si>
  <si>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</si>
  <si>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</si>
  <si>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</si>
  <si>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</si>
  <si>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</si>
  <si>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</si>
  <si>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</si>
  <si>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</si>
  <si>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</si>
  <si>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</si>
  <si>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</si>
  <si>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</si>
  <si>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</si>
  <si>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</si>
  <si>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</si>
  <si>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</si>
  <si>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</si>
  <si>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</si>
  <si>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</si>
  <si>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</si>
  <si>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</si>
  <si>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</si>
  <si>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</si>
  <si>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</si>
  <si>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</si>
  <si>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</si>
  <si>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</si>
  <si>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</si>
  <si>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</si>
  <si>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</si>
  <si>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</si>
  <si>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</si>
  <si>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</si>
  <si>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</si>
  <si>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</si>
  <si>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</si>
  <si>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</si>
  <si>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</si>
  <si>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</si>
  <si>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</si>
  <si>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</si>
  <si>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</si>
  <si>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</si>
  <si>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</si>
  <si>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</si>
  <si>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</si>
  <si>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</si>
  <si>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</si>
  <si>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</si>
  <si>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</si>
  <si>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</si>
  <si>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</si>
  <si>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</si>
  <si>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</si>
  <si>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</si>
  <si>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</si>
  <si>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</si>
  <si>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</si>
  <si>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</si>
  <si>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</si>
  <si>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</si>
  <si>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</si>
  <si>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</si>
  <si>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</si>
  <si>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</si>
  <si>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</si>
  <si>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</si>
  <si>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</si>
  <si>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</si>
  <si>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</si>
  <si>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</si>
  <si>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</si>
  <si>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</si>
  <si>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</si>
  <si>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</si>
  <si>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</si>
  <si>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</si>
  <si>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</si>
  <si>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</si>
  <si>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</si>
  <si>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</si>
  <si>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</si>
  <si>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</si>
  <si>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</si>
  <si>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</si>
  <si>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</si>
  <si>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</si>
  <si>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</si>
  <si>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</si>
  <si>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</si>
  <si>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</si>
  <si>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</si>
  <si>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</si>
  <si>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</si>
  <si>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</si>
  <si>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</si>
  <si>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</si>
  <si>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</si>
  <si>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</si>
  <si>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</si>
  <si>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</si>
  <si>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</si>
  <si>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</si>
  <si>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</si>
  <si>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</si>
  <si>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</si>
  <si>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</si>
  <si>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</si>
  <si>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</si>
  <si>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</si>
  <si>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</si>
  <si>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</si>
  <si>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</si>
  <si>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</si>
  <si>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</si>
  <si>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</si>
  <si>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</si>
  <si>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</si>
  <si>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</si>
  <si>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</si>
  <si>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</si>
  <si>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</si>
  <si>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</si>
  <si>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</si>
  <si>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</si>
  <si>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</si>
  <si>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</si>
  <si>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</si>
  <si>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</si>
  <si>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</si>
  <si>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</si>
  <si>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</si>
  <si>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</si>
  <si>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</si>
  <si>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</si>
  <si>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</si>
  <si>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</si>
  <si>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</si>
  <si>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</si>
  <si>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</si>
  <si>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</si>
  <si>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</si>
  <si>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</si>
  <si>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</si>
  <si>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</si>
  <si>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</si>
  <si>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</si>
  <si>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</si>
  <si>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</si>
  <si>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</si>
  <si>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</si>
  <si>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</si>
  <si>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</si>
  <si>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</si>
  <si>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</si>
  <si>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</si>
  <si>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</si>
  <si>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</si>
  <si>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</si>
  <si>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</si>
  <si>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</si>
  <si>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</si>
  <si>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</si>
  <si>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</si>
  <si>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</si>
  <si>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</si>
  <si>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</si>
  <si>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</si>
  <si>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</si>
  <si>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</si>
  <si>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</si>
  <si>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</si>
  <si>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</si>
  <si>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</si>
  <si>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</si>
  <si>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</si>
  <si>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</si>
  <si>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</si>
  <si>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</si>
  <si>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</si>
  <si>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</si>
  <si>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</si>
  <si>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</si>
  <si>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</si>
  <si>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</si>
  <si>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</si>
  <si>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</si>
  <si>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</si>
  <si>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</si>
  <si>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</si>
  <si>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</si>
  <si>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</si>
  <si>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</si>
  <si>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</si>
  <si>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</si>
  <si>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</si>
  <si>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</si>
  <si>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</si>
  <si>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</si>
  <si>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</si>
  <si>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</si>
  <si>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</si>
  <si>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</si>
  <si>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</si>
  <si>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</si>
  <si>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</si>
  <si>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</si>
  <si>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</si>
  <si>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</si>
  <si>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</si>
  <si>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</si>
  <si>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</si>
  <si>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</si>
  <si>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</si>
  <si>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</si>
  <si>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</si>
  <si>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</si>
  <si>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</si>
  <si>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</si>
  <si>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</si>
  <si>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</si>
  <si>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</si>
  <si>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</si>
  <si>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</si>
  <si>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</si>
  <si>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</si>
  <si>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</si>
  <si>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</si>
  <si>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</si>
  <si>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</si>
  <si>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</si>
  <si>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</si>
  <si>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</si>
  <si>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</si>
  <si>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</si>
  <si>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</si>
  <si>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</si>
  <si>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</si>
  <si>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</si>
  <si>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</si>
  <si>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</si>
  <si>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</si>
  <si>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</si>
  <si>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</si>
  <si>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</si>
  <si>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</si>
  <si>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</si>
  <si>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</si>
  <si>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</si>
  <si>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</si>
  <si>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</si>
  <si>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</si>
  <si>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</si>
  <si>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</si>
  <si>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</si>
  <si>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</si>
  <si>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</si>
  <si>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</si>
  <si>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</si>
  <si>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</si>
  <si>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</si>
  <si>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</si>
  <si>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</si>
  <si>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</si>
  <si>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</si>
  <si>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</si>
  <si>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</si>
  <si>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</si>
  <si>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</si>
  <si>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</si>
  <si>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</si>
  <si>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</si>
  <si>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</si>
  <si>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</si>
  <si>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</si>
  <si>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</si>
  <si>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</si>
  <si>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</si>
  <si>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</si>
  <si>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</si>
  <si>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</si>
  <si>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</si>
  <si>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</si>
  <si>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</si>
  <si>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</si>
  <si>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</si>
  <si>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</si>
  <si>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</si>
  <si>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</si>
  <si>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</si>
  <si>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</si>
  <si>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</si>
  <si>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</si>
  <si>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</si>
  <si>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</si>
  <si>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</si>
  <si>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</si>
  <si>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</si>
  <si>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</si>
  <si>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</si>
  <si>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</si>
  <si>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</si>
  <si>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</si>
  <si>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</si>
  <si>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</si>
  <si>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</si>
  <si>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</si>
  <si>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</si>
  <si>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</si>
  <si>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</si>
  <si>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</si>
  <si>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</si>
  <si>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</si>
  <si>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</si>
  <si>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</si>
  <si>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</si>
  <si>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</si>
  <si>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</si>
  <si>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</si>
  <si>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</si>
  <si>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</si>
  <si>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</si>
  <si>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</si>
  <si>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</si>
  <si>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</si>
  <si>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</si>
  <si>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</si>
  <si>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</si>
  <si>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</si>
  <si>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</si>
  <si>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</si>
  <si>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</si>
  <si>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</si>
  <si>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</si>
  <si>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</si>
  <si>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</si>
  <si>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</si>
  <si>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</si>
  <si>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</si>
  <si>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</si>
  <si>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</si>
  <si>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</si>
  <si>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</si>
  <si>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</si>
  <si>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</si>
  <si>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</si>
  <si>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</si>
  <si>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</si>
  <si>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</si>
  <si>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</si>
  <si>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</si>
  <si>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</si>
  <si>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</si>
  <si>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</si>
  <si>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</si>
  <si>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</si>
  <si>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</si>
  <si>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</si>
  <si>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</si>
  <si>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</si>
  <si>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</si>
  <si>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</si>
  <si>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</si>
  <si>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</si>
  <si>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</si>
  <si>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</si>
  <si>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</si>
  <si>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</si>
  <si>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</si>
  <si>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</si>
  <si>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</si>
  <si>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</si>
  <si>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</si>
  <si>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</si>
  <si>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</si>
  <si>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</si>
  <si>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</si>
  <si>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</si>
  <si>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</si>
  <si>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</si>
  <si>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</si>
  <si>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</si>
  <si>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</si>
  <si>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</si>
  <si>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</si>
  <si>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</si>
  <si>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</si>
  <si>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</si>
  <si>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</si>
  <si>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</si>
  <si>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</si>
  <si>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</si>
  <si>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</si>
  <si>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</si>
  <si>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</si>
  <si>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</si>
  <si>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</si>
  <si>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</si>
  <si>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</si>
  <si>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</si>
  <si>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</si>
  <si>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</si>
  <si>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</si>
  <si>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</si>
  <si>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</si>
  <si>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</si>
  <si>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</si>
  <si>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</si>
  <si>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</si>
  <si>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</si>
  <si>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</si>
  <si>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</si>
  <si>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</si>
  <si>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</si>
  <si>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</si>
  <si>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</si>
  <si>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</si>
  <si>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</si>
  <si>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</si>
  <si>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</si>
  <si>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</si>
  <si>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</si>
  <si>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</si>
  <si>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</si>
  <si>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</si>
  <si>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</si>
  <si>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</si>
  <si>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</si>
  <si>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</si>
  <si>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</si>
  <si>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</si>
  <si>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</si>
  <si>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</si>
  <si>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</si>
  <si>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</si>
  <si>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</si>
  <si>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</si>
  <si>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</si>
  <si>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</si>
  <si>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</si>
  <si>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</si>
  <si>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</si>
  <si>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</si>
  <si>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</si>
  <si>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</si>
  <si>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</si>
  <si>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</si>
  <si>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</si>
  <si>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</si>
  <si>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</si>
  <si>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</si>
  <si>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</si>
  <si>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</si>
  <si>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</si>
  <si>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</si>
  <si>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</si>
  <si>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</si>
  <si>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</si>
  <si>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</si>
  <si>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</si>
  <si>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</si>
  <si>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</si>
  <si>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</si>
  <si>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</si>
  <si>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</si>
  <si>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</si>
  <si>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</si>
  <si>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</si>
  <si>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</si>
  <si>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</si>
  <si>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</si>
  <si>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</si>
  <si>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</si>
  <si>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</si>
  <si>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</si>
  <si>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</si>
  <si>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</si>
  <si>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</si>
  <si>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</si>
  <si>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</si>
  <si>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</si>
  <si>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</si>
  <si>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</si>
  <si>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</si>
  <si>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</si>
  <si>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</si>
  <si>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</si>
  <si>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</si>
  <si>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</si>
  <si>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</si>
  <si>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</si>
  <si>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</si>
  <si>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</si>
  <si>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</si>
  <si>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</si>
  <si>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</si>
  <si>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</si>
  <si>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</si>
  <si>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</si>
  <si>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</si>
  <si>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</si>
  <si>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</si>
  <si>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</si>
  <si>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</si>
  <si>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</si>
  <si>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</si>
  <si>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</si>
  <si>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</si>
  <si>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</si>
  <si>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</si>
  <si>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</si>
  <si>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</si>
  <si>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</si>
  <si>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</si>
  <si>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</si>
  <si>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</si>
  <si>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</si>
  <si>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</si>
  <si>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</si>
  <si>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</si>
  <si>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</si>
  <si>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</si>
  <si>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</si>
  <si>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</si>
  <si>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</si>
  <si>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</si>
  <si>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</si>
  <si>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</si>
  <si>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</si>
  <si>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</si>
  <si>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</si>
  <si>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</si>
  <si>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</si>
  <si>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</si>
  <si>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</si>
  <si>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</si>
  <si>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</si>
  <si>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</si>
  <si>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</si>
  <si>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</si>
  <si>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</si>
  <si>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</si>
  <si>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</si>
  <si>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</si>
  <si>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</si>
  <si>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</si>
  <si>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</si>
  <si>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</si>
  <si>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</si>
  <si>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</si>
  <si>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</si>
  <si>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</si>
  <si>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</si>
  <si>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</si>
  <si>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</si>
  <si>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</si>
  <si>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</si>
  <si>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</si>
  <si>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</si>
  <si>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</si>
  <si>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</si>
  <si>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</si>
  <si>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</si>
  <si>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</si>
  <si>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</si>
  <si>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</si>
  <si>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</si>
  <si>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</si>
  <si>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</si>
  <si>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</si>
  <si>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</si>
  <si>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</si>
  <si>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</si>
  <si>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</si>
  <si>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</si>
  <si>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</si>
  <si>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</si>
  <si>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</si>
  <si>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</si>
  <si>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</si>
  <si>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</si>
  <si>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</si>
  <si>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</si>
  <si>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</si>
  <si>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</si>
  <si>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</si>
  <si>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</si>
  <si>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</si>
  <si>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</si>
  <si>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</si>
  <si>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</si>
  <si>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</si>
  <si>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</si>
  <si>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</si>
  <si>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</si>
  <si>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</si>
  <si>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</si>
  <si>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</si>
  <si>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</si>
  <si>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</si>
  <si>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</si>
  <si>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</si>
  <si>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</si>
  <si>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</si>
  <si>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</si>
  <si>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</si>
  <si>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</si>
  <si>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</si>
  <si>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</si>
  <si>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</si>
  <si>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</si>
  <si>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</si>
  <si>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</si>
  <si>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</si>
  <si>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</si>
  <si>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</si>
  <si>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</si>
  <si>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</si>
  <si>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</si>
  <si>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</si>
  <si>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</si>
  <si>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</si>
  <si>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</si>
  <si>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</si>
  <si>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</si>
  <si>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</si>
  <si>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</si>
  <si>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</si>
  <si>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</si>
  <si>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</si>
  <si>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</si>
  <si>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</si>
  <si>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</si>
  <si>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</si>
  <si>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</si>
  <si>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</si>
  <si>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</si>
  <si>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</si>
  <si>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</si>
  <si>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</si>
  <si>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</si>
  <si>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</si>
  <si>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</si>
  <si>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</si>
  <si>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</si>
  <si>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</si>
  <si>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</si>
  <si>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</si>
  <si>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</si>
  <si>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</si>
  <si>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</si>
  <si>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</si>
  <si>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</si>
  <si>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</si>
  <si>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</si>
  <si>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</si>
  <si>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</si>
  <si>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</si>
  <si>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</si>
  <si>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</si>
  <si>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</si>
  <si>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</si>
  <si>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</si>
  <si>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</si>
  <si>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</si>
  <si>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</si>
  <si>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</si>
  <si>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</si>
  <si>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</si>
  <si>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</si>
  <si>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</si>
  <si>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</si>
  <si>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</si>
  <si>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</si>
  <si>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</si>
  <si>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</si>
  <si>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</si>
  <si>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</si>
  <si>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</si>
  <si>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</si>
  <si>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</si>
  <si>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</si>
  <si>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</si>
  <si>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</si>
  <si>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</si>
  <si>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</si>
  <si>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</si>
  <si>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</si>
  <si>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</si>
  <si>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</si>
  <si>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</si>
  <si>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</si>
  <si>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</si>
  <si>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</si>
  <si>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</si>
  <si>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</si>
  <si>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</si>
  <si>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</si>
  <si>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</si>
  <si>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</si>
  <si>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</si>
  <si>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</si>
  <si>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</si>
  <si>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</si>
  <si>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</si>
  <si>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</si>
  <si>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</si>
  <si>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</si>
  <si>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</si>
  <si>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</si>
  <si>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</si>
  <si>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</si>
  <si>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</si>
  <si>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</si>
  <si>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</si>
  <si>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</si>
  <si>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</si>
  <si>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</si>
  <si>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</si>
  <si>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</si>
  <si>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</si>
  <si>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</si>
  <si>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</si>
  <si>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</si>
  <si>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</si>
  <si>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</si>
  <si>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</si>
  <si>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</si>
  <si>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</si>
  <si>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</si>
  <si>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</si>
  <si>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</si>
  <si>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</si>
  <si>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</si>
  <si>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</si>
  <si>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</si>
  <si>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</si>
  <si>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</si>
  <si>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</si>
  <si>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</si>
  <si>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</si>
  <si>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</si>
  <si>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</si>
  <si>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</si>
  <si>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</si>
  <si>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</si>
  <si>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</si>
  <si>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</si>
  <si>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</si>
  <si>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</si>
  <si>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</si>
  <si>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</si>
  <si>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</si>
  <si>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</si>
  <si>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</si>
  <si>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</si>
  <si>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</si>
  <si>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</si>
  <si>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</si>
  <si>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</si>
  <si>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</si>
  <si>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</si>
  <si>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</si>
  <si>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</si>
  <si>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</si>
  <si>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</si>
  <si>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</si>
  <si>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</si>
  <si>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</si>
  <si>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</si>
  <si>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</si>
  <si>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</si>
  <si>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</si>
  <si>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</si>
  <si>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</si>
  <si>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</si>
  <si>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</si>
  <si>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</si>
  <si>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</si>
  <si>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</si>
  <si>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</si>
  <si>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</si>
  <si>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</si>
  <si>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</si>
  <si>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</si>
  <si>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</si>
  <si>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</si>
  <si>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</si>
  <si>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</si>
  <si>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</si>
  <si>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</si>
  <si>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</si>
  <si>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</si>
  <si>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</si>
  <si>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</si>
  <si>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</si>
  <si>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</si>
  <si>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</si>
  <si>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</si>
  <si>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</si>
  <si>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</si>
  <si>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</si>
  <si>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</si>
  <si>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</si>
  <si>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</si>
  <si>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</si>
  <si>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</si>
  <si>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</si>
  <si>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</si>
  <si>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</si>
  <si>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</si>
  <si>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</si>
  <si>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</si>
  <si>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</si>
  <si>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</si>
  <si>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</si>
  <si>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</si>
  <si>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</si>
  <si>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</si>
  <si>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</si>
  <si>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</si>
  <si>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</si>
  <si>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</si>
  <si>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</si>
  <si>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</si>
  <si>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</si>
  <si>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</si>
  <si>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</si>
  <si>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</si>
  <si>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</si>
  <si>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</si>
  <si>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</si>
  <si>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</si>
  <si>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</si>
  <si>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</si>
  <si>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</si>
  <si>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</si>
  <si>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</si>
  <si>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</si>
  <si>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</si>
  <si>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</si>
  <si>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</si>
  <si>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</si>
  <si>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</si>
  <si>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</si>
  <si>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</si>
  <si>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</si>
  <si>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</si>
  <si>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</si>
  <si>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</si>
  <si>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</si>
  <si>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</si>
  <si>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</si>
  <si>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</si>
  <si>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</si>
  <si>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</si>
  <si>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</si>
  <si>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</si>
  <si>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</si>
  <si>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</si>
  <si>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</si>
  <si>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</si>
  <si>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</si>
  <si>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</si>
  <si>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</si>
  <si>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</si>
  <si>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</si>
  <si>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</si>
  <si>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</si>
  <si>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</si>
  <si>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</si>
  <si>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</si>
  <si>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</si>
  <si>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</si>
  <si>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</si>
  <si>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</si>
  <si>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</si>
  <si>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</si>
  <si>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</si>
  <si>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</si>
  <si>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</si>
  <si>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</si>
  <si>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</si>
  <si>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</si>
  <si>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</si>
  <si>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</si>
  <si>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</si>
  <si>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</si>
  <si>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</si>
  <si>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</si>
  <si>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</si>
  <si>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</si>
  <si>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</si>
  <si>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</si>
  <si>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</si>
  <si>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</si>
  <si>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</si>
  <si>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</si>
  <si>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</si>
  <si>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</si>
  <si>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</si>
  <si>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</si>
  <si>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</si>
  <si>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</si>
  <si>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</si>
  <si>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</si>
  <si>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</si>
  <si>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</si>
  <si>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</si>
  <si>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</si>
  <si>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</si>
  <si>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</si>
  <si>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</si>
  <si>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</si>
  <si>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</si>
  <si>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</si>
  <si>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</si>
  <si>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</si>
  <si>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</si>
  <si>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</si>
  <si>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</si>
  <si>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</si>
  <si>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</si>
  <si>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</si>
  <si>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</si>
  <si>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</si>
  <si>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</si>
  <si>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</si>
  <si>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</si>
  <si>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</si>
  <si>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</si>
  <si>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</si>
  <si>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</si>
  <si>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</si>
  <si>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</si>
  <si>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</si>
  <si>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</si>
  <si>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</si>
  <si>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</si>
  <si>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</si>
  <si>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</si>
  <si>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</si>
  <si>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</si>
  <si>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</si>
  <si>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</si>
  <si>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</si>
  <si>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</si>
  <si>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</si>
  <si>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</si>
  <si>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</si>
  <si>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</si>
  <si>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</si>
  <si>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</si>
  <si>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</si>
  <si>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</si>
  <si>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</si>
  <si>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</si>
  <si>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</si>
  <si>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</si>
  <si>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</si>
  <si>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</si>
  <si>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</si>
  <si>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</si>
  <si>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</si>
  <si>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</si>
  <si>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</si>
  <si>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</si>
  <si>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</si>
  <si>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</si>
  <si>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</si>
  <si>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</si>
  <si>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</si>
  <si>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</si>
  <si>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</si>
  <si>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</si>
  <si>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</si>
  <si>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</si>
  <si>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</si>
  <si>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</si>
  <si>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</si>
  <si>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</si>
  <si>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</si>
  <si>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</si>
  <si>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</si>
  <si>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</si>
  <si>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</si>
  <si>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</si>
  <si>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</si>
  <si>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</si>
  <si>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</si>
  <si>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</si>
  <si>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</si>
  <si>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</si>
  <si>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</si>
  <si>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</si>
  <si>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</si>
  <si>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</si>
  <si>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</si>
  <si>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</si>
  <si>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</si>
  <si>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</si>
  <si>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</si>
  <si>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</si>
  <si>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</si>
  <si>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</si>
  <si>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</si>
  <si>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</si>
  <si>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</si>
  <si>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</si>
  <si>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</si>
  <si>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</si>
  <si>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</si>
  <si>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</si>
  <si>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</si>
  <si>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</si>
  <si>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</si>
  <si>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</si>
  <si>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</si>
  <si>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</si>
  <si>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</si>
  <si>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</si>
  <si>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</si>
  <si>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</si>
  <si>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</si>
  <si>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</si>
  <si>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</si>
  <si>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</si>
  <si>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</si>
  <si>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</si>
  <si>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</si>
  <si>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</si>
  <si>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</si>
  <si>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</si>
  <si>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</si>
  <si>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</si>
  <si>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</si>
  <si>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</si>
  <si>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</si>
  <si>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</si>
  <si>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</si>
  <si>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</si>
  <si>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</si>
  <si>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</si>
  <si>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</si>
  <si>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</si>
  <si>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</si>
  <si>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</si>
  <si>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</si>
  <si>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</si>
  <si>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</si>
  <si>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</si>
  <si>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</si>
  <si>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</si>
  <si>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</si>
  <si>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</si>
  <si>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</si>
  <si>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</si>
  <si>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</si>
  <si>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</si>
  <si>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</si>
  <si>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</si>
  <si>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</si>
  <si>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</si>
  <si>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</si>
  <si>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</si>
  <si>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</si>
  <si>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</si>
  <si>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</si>
  <si>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</si>
  <si>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</si>
  <si>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</si>
  <si>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</si>
  <si>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</si>
  <si>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</si>
  <si>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</si>
  <si>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</si>
  <si>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</si>
  <si>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</si>
  <si>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</si>
  <si>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</si>
  <si>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</si>
  <si>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</si>
  <si>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</si>
  <si>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</si>
  <si>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</si>
  <si>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</si>
  <si>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</si>
  <si>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</si>
  <si>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</si>
  <si>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</si>
  <si>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</si>
  <si>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</si>
  <si>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</si>
  <si>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</si>
  <si>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</si>
  <si>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</si>
  <si>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</si>
  <si>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</si>
  <si>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</si>
  <si>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</si>
  <si>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</si>
  <si>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</si>
  <si>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</si>
  <si>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</si>
  <si>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</si>
  <si>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</si>
  <si>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</si>
  <si>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</si>
  <si>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</si>
  <si>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</si>
  <si>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</si>
  <si>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</si>
  <si>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</si>
  <si>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</si>
  <si>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</si>
  <si>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</si>
  <si>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</si>
  <si>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</si>
  <si>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</si>
  <si>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</si>
  <si>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</si>
  <si>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</si>
  <si>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</si>
  <si>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</si>
  <si>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</si>
  <si>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</si>
  <si>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</si>
  <si>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</si>
  <si>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</si>
  <si>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</si>
  <si>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</si>
  <si>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</si>
  <si>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</si>
  <si>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</si>
  <si>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</si>
  <si>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</si>
  <si>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</si>
  <si>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</si>
  <si>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</si>
  <si>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</si>
  <si>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</si>
  <si>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</si>
  <si>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</si>
  <si>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</si>
  <si>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</si>
  <si>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</si>
  <si>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</si>
  <si>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</si>
  <si>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</si>
  <si>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</si>
  <si>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</si>
  <si>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</si>
  <si>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</si>
  <si>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</si>
  <si>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</si>
  <si>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</si>
  <si>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</si>
  <si>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</si>
  <si>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</si>
  <si>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</si>
  <si>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</si>
  <si>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</si>
  <si>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</si>
  <si>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</si>
  <si>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</si>
  <si>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</si>
  <si>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</si>
  <si>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</si>
  <si>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</si>
  <si>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</si>
  <si>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</si>
  <si>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</si>
  <si>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</si>
  <si>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</si>
  <si>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</si>
  <si>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</si>
  <si>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</si>
  <si>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</si>
  <si>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</si>
  <si>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</si>
  <si>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</si>
  <si>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</si>
  <si>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</si>
  <si>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</si>
  <si>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</si>
  <si>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</si>
  <si>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</si>
  <si>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</si>
  <si>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</si>
  <si>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</si>
  <si>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</si>
  <si>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</si>
  <si>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</si>
  <si>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</si>
  <si>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</si>
  <si>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</si>
  <si>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</si>
  <si>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</si>
  <si>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</si>
  <si>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</si>
  <si>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</si>
  <si>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</si>
  <si>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</si>
  <si>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</si>
  <si>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</si>
  <si>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</si>
  <si>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</si>
  <si>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</si>
  <si>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</si>
  <si>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</si>
  <si>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</si>
  <si>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</si>
  <si>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</si>
  <si>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</si>
  <si>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</si>
  <si>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</si>
  <si>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</si>
  <si>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</si>
  <si>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</si>
  <si>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</si>
  <si>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</si>
  <si>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</si>
  <si>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</si>
  <si>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</si>
  <si>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</si>
  <si>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</si>
  <si>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</si>
  <si>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</si>
  <si>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</si>
  <si>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</si>
  <si>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</si>
  <si>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</si>
  <si>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</si>
  <si>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</si>
  <si>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</si>
  <si>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</si>
  <si>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</si>
  <si>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</si>
  <si>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</si>
  <si>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</si>
  <si>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</si>
  <si>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</si>
  <si>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</si>
  <si>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</si>
  <si>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</si>
  <si>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</si>
  <si>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</si>
  <si>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</si>
  <si>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</si>
  <si>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</si>
  <si>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</si>
  <si>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</si>
  <si>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</si>
  <si>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</si>
  <si>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</si>
  <si>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</si>
  <si>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</si>
  <si>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</si>
  <si>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</si>
  <si>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</si>
  <si>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</si>
  <si>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</si>
  <si>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</si>
  <si>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</si>
  <si>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</si>
  <si>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</si>
  <si>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</si>
  <si>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</si>
  <si>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</si>
  <si>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</si>
  <si>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</si>
  <si>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</si>
  <si>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</si>
  <si>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</si>
  <si>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</si>
  <si>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</si>
  <si>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</si>
  <si>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</si>
  <si>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</si>
  <si>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</si>
  <si>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</si>
  <si>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</si>
  <si>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</si>
  <si>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</si>
  <si>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</si>
  <si>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</si>
  <si>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</si>
  <si>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</si>
  <si>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</si>
  <si>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</si>
  <si>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</si>
  <si>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</si>
  <si>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</si>
  <si>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</si>
  <si>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</si>
  <si>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</si>
  <si>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</si>
  <si>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</si>
  <si>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</si>
  <si>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</si>
  <si>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</si>
  <si>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</si>
  <si>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</si>
  <si>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</si>
  <si>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</si>
  <si>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</si>
  <si>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</si>
  <si>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</si>
  <si>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</si>
  <si>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</si>
  <si>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</si>
  <si>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</si>
  <si>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</si>
  <si>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</si>
  <si>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</si>
  <si>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</si>
  <si>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</si>
  <si>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</si>
  <si>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</si>
  <si>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</si>
  <si>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</si>
  <si>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</si>
  <si>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</si>
  <si>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</si>
  <si>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</si>
  <si>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</si>
  <si>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</si>
  <si>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</si>
  <si>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</si>
  <si>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</si>
  <si>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</si>
  <si>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</si>
  <si>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</si>
  <si>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</si>
  <si>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</si>
  <si>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</si>
  <si>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</si>
  <si>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</si>
  <si>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</si>
  <si>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</si>
  <si>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</si>
  <si>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</si>
  <si>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</si>
  <si>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</si>
  <si>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</si>
  <si>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</si>
  <si>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</si>
  <si>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</si>
  <si>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</si>
  <si>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</si>
  <si>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</si>
  <si>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</si>
  <si>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</si>
  <si>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</si>
  <si>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</si>
  <si>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</si>
  <si>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</si>
  <si>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</si>
  <si>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</si>
  <si>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</si>
  <si>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</si>
  <si>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</si>
  <si>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</si>
  <si>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</si>
  <si>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</si>
  <si>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</si>
  <si>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</si>
  <si>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</si>
  <si>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</si>
  <si>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</si>
  <si>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</si>
  <si>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</si>
  <si>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</si>
  <si>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</si>
  <si>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</si>
  <si>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</si>
  <si>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</si>
  <si>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</si>
  <si>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</si>
  <si>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</si>
  <si>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</si>
  <si>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</si>
  <si>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</si>
  <si>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</si>
  <si>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</si>
  <si>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</si>
  <si>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</si>
  <si>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</si>
  <si>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</si>
  <si>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</si>
  <si>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</si>
  <si>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</si>
  <si>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</si>
  <si>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</si>
  <si>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</si>
  <si>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</si>
  <si>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</si>
  <si>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</si>
  <si>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</si>
  <si>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</si>
  <si>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</si>
  <si>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</si>
  <si>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</si>
  <si>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</si>
  <si>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</si>
  <si>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</si>
  <si>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</si>
  <si>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</si>
  <si>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</si>
  <si>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</si>
  <si>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</si>
  <si>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</si>
  <si>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</si>
  <si>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</si>
  <si>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</si>
  <si>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</si>
  <si>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</si>
  <si>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</si>
  <si>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</si>
  <si>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</si>
  <si>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</si>
  <si>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</si>
  <si>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</si>
  <si>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</si>
  <si>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</si>
  <si>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</si>
  <si>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</si>
  <si>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</si>
  <si>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</si>
  <si>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</si>
  <si>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</si>
  <si>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</si>
  <si>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</si>
  <si>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</si>
  <si>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</si>
  <si>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</si>
  <si>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</si>
  <si>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</si>
  <si>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</si>
  <si>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</si>
  <si>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</si>
  <si>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</si>
  <si>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</si>
  <si>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</si>
  <si>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</si>
  <si>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</si>
  <si>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</si>
  <si>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</si>
  <si>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</si>
  <si>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</si>
  <si>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</si>
  <si>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</si>
  <si>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</si>
  <si>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</si>
  <si>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</si>
  <si>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</si>
  <si>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</si>
  <si>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</si>
  <si>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</si>
  <si>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</si>
  <si>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</si>
  <si>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</si>
  <si>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</si>
  <si>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</si>
  <si>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</si>
  <si>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</si>
  <si>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</si>
  <si>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</si>
  <si>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</si>
  <si>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</si>
  <si>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</si>
  <si>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</si>
  <si>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</si>
  <si>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</si>
  <si>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</si>
  <si>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</si>
  <si>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</si>
  <si>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</si>
  <si>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</si>
  <si>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</si>
  <si>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</si>
  <si>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</si>
  <si>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</si>
  <si>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</si>
  <si>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</si>
  <si>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</si>
  <si>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</si>
  <si>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</si>
  <si>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</si>
  <si>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</si>
  <si>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</si>
  <si>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</si>
  <si>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</si>
  <si>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</si>
  <si>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</si>
  <si>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</si>
  <si>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</si>
  <si>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</si>
  <si>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</si>
  <si>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</si>
  <si>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</si>
  <si>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</si>
  <si>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</si>
  <si>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</si>
  <si>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</si>
  <si>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</si>
  <si>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</si>
  <si>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</si>
  <si>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</si>
  <si>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</si>
  <si>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</si>
  <si>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</si>
  <si>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</si>
  <si>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</si>
  <si>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</si>
  <si>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</si>
  <si>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</si>
  <si>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</si>
  <si>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</si>
  <si>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</si>
  <si>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</si>
  <si>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</si>
  <si>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</si>
  <si>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</si>
  <si>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</si>
  <si>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</si>
  <si>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</si>
  <si>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</si>
  <si>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</si>
  <si>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</si>
  <si>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</si>
  <si>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</si>
  <si>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</si>
  <si>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</si>
  <si>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</si>
  <si>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</si>
  <si>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</si>
  <si>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</si>
  <si>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</si>
  <si>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</si>
  <si>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</si>
  <si>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</si>
  <si>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</si>
  <si>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</si>
  <si>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</si>
  <si>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</si>
  <si>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</si>
  <si>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</si>
  <si>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</si>
  <si>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</si>
  <si>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</si>
  <si>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</si>
  <si>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</si>
  <si>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</si>
  <si>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</si>
  <si>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</si>
  <si>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</si>
  <si>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</si>
  <si>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</si>
  <si>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</si>
  <si>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</si>
  <si>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</si>
  <si>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</si>
  <si>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</si>
  <si>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</si>
  <si>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</si>
  <si>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</si>
  <si>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</si>
  <si>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</si>
  <si>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</si>
  <si>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</si>
  <si>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</si>
  <si>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</si>
  <si>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</si>
  <si>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</si>
  <si>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</si>
  <si>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</si>
  <si>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</si>
  <si>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</si>
  <si>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</si>
  <si>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</si>
  <si>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</si>
  <si>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</si>
  <si>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</si>
  <si>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</si>
  <si>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</si>
  <si>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</si>
  <si>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</si>
  <si>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</si>
  <si>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</si>
  <si>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</si>
  <si>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</si>
  <si>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</si>
  <si>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</si>
  <si>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</si>
  <si>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</si>
  <si>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</si>
  <si>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</si>
  <si>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</si>
  <si>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</si>
  <si>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</si>
  <si>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</si>
  <si>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</si>
  <si>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</si>
  <si>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</si>
  <si>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</si>
  <si>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</si>
  <si>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</si>
  <si>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</si>
  <si>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</si>
  <si>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</si>
  <si>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</si>
  <si>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</si>
  <si>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</si>
  <si>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</si>
  <si>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</si>
  <si>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</si>
  <si>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</si>
  <si>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</si>
  <si>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</si>
  <si>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</si>
  <si>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</si>
  <si>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</si>
  <si>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</si>
  <si>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</si>
  <si>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</si>
  <si>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</si>
  <si>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</si>
  <si>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</si>
  <si>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</si>
  <si>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</si>
  <si>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</si>
  <si>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</si>
  <si>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</si>
  <si>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</si>
  <si>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</si>
  <si>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</si>
  <si>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</si>
  <si>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</si>
  <si>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</si>
  <si>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</si>
  <si>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</si>
  <si>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</si>
  <si>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</si>
  <si>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</si>
  <si>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</si>
  <si>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</si>
  <si>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</si>
  <si>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</si>
  <si>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</si>
  <si>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</si>
  <si>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</si>
  <si>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</si>
  <si>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</si>
  <si>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</si>
  <si>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</si>
  <si>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</si>
  <si>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</si>
  <si>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</si>
  <si>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</si>
  <si>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</si>
  <si>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</si>
  <si>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</si>
  <si>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</si>
  <si>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</si>
  <si>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</si>
  <si>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</si>
  <si>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</si>
  <si>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</si>
  <si>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</si>
  <si>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</si>
  <si>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</si>
  <si>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</si>
  <si>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</si>
  <si>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</si>
  <si>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</si>
  <si>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</si>
  <si>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</si>
  <si>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</si>
  <si>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</si>
  <si>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</si>
  <si>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</si>
  <si>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</si>
  <si>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</si>
  <si>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</si>
  <si>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</si>
  <si>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</si>
  <si>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</si>
  <si>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</si>
  <si>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</si>
  <si>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</si>
  <si>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</si>
  <si>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</si>
  <si>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</si>
  <si>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</si>
  <si>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</si>
  <si>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</si>
  <si>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</si>
  <si>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</si>
  <si>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</si>
  <si>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</si>
  <si>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</si>
  <si>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</si>
  <si>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</si>
  <si>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</si>
  <si>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</si>
  <si>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</si>
  <si>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</si>
  <si>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</si>
  <si>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</si>
  <si>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</si>
  <si>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</si>
  <si>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</si>
  <si>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</si>
  <si>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</si>
  <si>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</si>
  <si>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</si>
  <si>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</si>
  <si>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</si>
  <si>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</si>
  <si>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</si>
  <si>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</si>
  <si>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</si>
  <si>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</si>
  <si>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</si>
  <si>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</si>
  <si>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</si>
  <si>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</si>
  <si>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</si>
  <si>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</si>
  <si>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</si>
  <si>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</si>
  <si>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</si>
  <si>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</si>
  <si>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</si>
  <si>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</si>
  <si>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</si>
  <si>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</si>
  <si>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</si>
  <si>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</si>
  <si>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</si>
  <si>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</si>
  <si>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</si>
  <si>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</si>
  <si>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</si>
  <si>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</si>
  <si>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</si>
  <si>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</si>
  <si>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</si>
  <si>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</si>
  <si>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</si>
  <si>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</si>
  <si>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</si>
  <si>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</si>
  <si>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</si>
  <si>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</si>
  <si>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</si>
  <si>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</si>
  <si>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</si>
  <si>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</si>
  <si>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</si>
  <si>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</si>
  <si>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</si>
  <si>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</si>
  <si>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</si>
  <si>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</si>
  <si>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</si>
  <si>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</si>
  <si>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</si>
  <si>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</si>
  <si>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</si>
  <si>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</si>
  <si>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</si>
  <si>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</si>
  <si>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</si>
  <si>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</si>
  <si>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</si>
  <si>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</si>
  <si>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</si>
  <si>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</si>
  <si>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</si>
  <si>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</si>
  <si>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</si>
  <si>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</si>
  <si>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</si>
  <si>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</si>
  <si>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</si>
  <si>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</si>
  <si>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</si>
  <si>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</si>
  <si>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</si>
  <si>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</si>
  <si>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</si>
  <si>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</si>
  <si>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</si>
  <si>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</si>
  <si>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</si>
  <si>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</si>
  <si>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</si>
  <si>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</si>
  <si>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</si>
  <si>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</si>
  <si>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</si>
  <si>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</si>
  <si>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</si>
  <si>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</si>
  <si>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</si>
  <si>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</si>
  <si>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</si>
  <si>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</si>
  <si>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</si>
  <si>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</si>
  <si>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</si>
  <si>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</si>
  <si>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</si>
  <si>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</si>
  <si>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</si>
  <si>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</si>
  <si>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</si>
  <si>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</si>
  <si>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</si>
  <si>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</si>
  <si>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</si>
  <si>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</si>
  <si>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</si>
  <si>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</si>
  <si>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</si>
  <si>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</si>
  <si>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</si>
  <si>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</si>
  <si>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</si>
  <si>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</si>
  <si>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</si>
  <si>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</si>
  <si>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</si>
  <si>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</si>
  <si>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</si>
  <si>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</si>
  <si>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</si>
  <si>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</si>
  <si>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</si>
  <si>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</si>
  <si>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</si>
  <si>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</si>
  <si>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</si>
  <si>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</si>
  <si>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</si>
  <si>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</si>
  <si>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</si>
  <si>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</si>
  <si>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</si>
  <si>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</si>
  <si>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</si>
  <si>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</si>
  <si>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</si>
  <si>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</si>
  <si>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</si>
  <si>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</si>
  <si>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</si>
  <si>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</si>
  <si>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</si>
  <si>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</si>
  <si>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</si>
  <si>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</si>
  <si>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</si>
  <si>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</si>
  <si>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</si>
  <si>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</si>
  <si>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</si>
  <si>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</si>
  <si>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</si>
  <si>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</si>
  <si>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</si>
  <si>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</si>
  <si>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</si>
  <si>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</si>
  <si>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</si>
  <si>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</si>
  <si>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</si>
  <si>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</si>
  <si>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</si>
  <si>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</si>
  <si>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</si>
  <si>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</si>
  <si>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</si>
  <si>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</si>
  <si>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</si>
  <si>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</si>
  <si>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</si>
  <si>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</si>
  <si>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</si>
  <si>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</si>
  <si>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</si>
  <si>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</si>
  <si>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</si>
  <si>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</si>
  <si>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</si>
  <si>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</si>
  <si>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</si>
  <si>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</si>
  <si>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</si>
  <si>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</si>
  <si>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</si>
  <si>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</si>
  <si>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</si>
  <si>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</si>
  <si>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</si>
  <si>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</si>
  <si>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</si>
  <si>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</si>
  <si>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</si>
  <si>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</si>
  <si>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</si>
  <si>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</si>
  <si>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</si>
  <si>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</si>
  <si>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</si>
  <si>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</si>
  <si>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</si>
  <si>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</si>
  <si>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</si>
  <si>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</si>
  <si>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</si>
  <si>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</si>
  <si>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</si>
  <si>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</si>
  <si>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</si>
  <si>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</si>
  <si>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</si>
  <si>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</si>
  <si>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</si>
  <si>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</si>
  <si>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</si>
  <si>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</si>
  <si>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</si>
  <si>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</si>
  <si>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</si>
  <si>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</si>
  <si>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</si>
  <si>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</si>
  <si>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</si>
  <si>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</si>
  <si>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</si>
  <si>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</si>
  <si>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</si>
  <si>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</si>
  <si>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</si>
  <si>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</si>
  <si>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</si>
  <si>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</si>
  <si>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</si>
  <si>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</si>
  <si>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</si>
  <si>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</si>
  <si>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</si>
  <si>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</si>
  <si>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</si>
  <si>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</si>
  <si>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</si>
  <si>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</si>
  <si>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</si>
  <si>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</si>
  <si>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</si>
  <si>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</si>
  <si>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</si>
  <si>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</si>
  <si>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</si>
  <si>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</si>
  <si>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</si>
  <si>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</si>
  <si>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</si>
  <si>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</si>
  <si>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</si>
  <si>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</si>
  <si>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</si>
  <si>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</si>
  <si>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</si>
  <si>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</si>
  <si>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</si>
  <si>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</si>
  <si>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</si>
  <si>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</si>
  <si>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</si>
  <si>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</si>
  <si>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</si>
  <si>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</si>
  <si>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</si>
  <si>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</si>
  <si>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</si>
  <si>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</si>
  <si>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</si>
  <si>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</si>
  <si>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</si>
  <si>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</si>
  <si>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</si>
  <si>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</si>
  <si>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</si>
  <si>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</si>
  <si>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</si>
  <si>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</si>
  <si>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</si>
  <si>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</si>
  <si>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</si>
  <si>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</si>
  <si>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</si>
  <si>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</si>
  <si>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</si>
  <si>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</si>
  <si>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</si>
  <si>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</si>
  <si>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</si>
  <si>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</si>
  <si>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</si>
  <si>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</si>
  <si>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</si>
  <si>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</si>
  <si>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</si>
  <si>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</si>
  <si>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</si>
  <si>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</si>
  <si>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</si>
  <si>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</si>
  <si>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</si>
  <si>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</si>
  <si>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</si>
  <si>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</si>
  <si>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</si>
  <si>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</si>
  <si>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</si>
  <si>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</si>
  <si>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</si>
  <si>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</si>
  <si>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</si>
  <si>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</si>
  <si>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</si>
  <si>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</si>
  <si>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</si>
  <si>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</si>
  <si>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</si>
  <si>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</si>
  <si>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</si>
  <si>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</si>
  <si>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</si>
  <si>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</si>
  <si>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</si>
  <si>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</si>
  <si>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</si>
  <si>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</si>
  <si>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</si>
  <si>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</si>
  <si>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</si>
  <si>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</si>
  <si>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</si>
  <si>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</si>
  <si>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</si>
  <si>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</si>
  <si>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</si>
  <si>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</si>
  <si>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</si>
  <si>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</si>
  <si>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</si>
  <si>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</si>
  <si>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</si>
  <si>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</si>
  <si>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</si>
  <si>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</si>
  <si>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</si>
  <si>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</si>
  <si>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</si>
  <si>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</si>
  <si>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</si>
  <si>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</si>
  <si>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</si>
  <si>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</si>
  <si>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</si>
  <si>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</si>
  <si>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</si>
  <si>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</si>
  <si>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</si>
  <si>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</si>
  <si>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</si>
  <si>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</si>
  <si>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</si>
  <si>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</si>
  <si>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</si>
  <si>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</si>
  <si>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</si>
  <si>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</si>
  <si>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</si>
  <si>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</si>
  <si>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</si>
  <si>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</si>
  <si>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</si>
  <si>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</si>
  <si>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</si>
  <si>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</si>
  <si>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</si>
  <si>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</si>
  <si>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</si>
  <si>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</si>
  <si>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</si>
  <si>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</si>
  <si>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</si>
  <si>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</si>
  <si>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</si>
  <si>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</si>
  <si>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</si>
  <si>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</si>
  <si>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</si>
  <si>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</si>
  <si>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</si>
  <si>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</si>
  <si>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</si>
  <si>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</si>
  <si>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</si>
  <si>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</si>
  <si>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</si>
  <si>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</si>
  <si>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</si>
  <si>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</si>
  <si>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</si>
  <si>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</si>
  <si>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</si>
  <si>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</si>
  <si>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</si>
  <si>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</si>
  <si>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</si>
  <si>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</si>
  <si>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</si>
  <si>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</si>
  <si>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</si>
  <si>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</si>
  <si>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</si>
  <si>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</si>
  <si>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</si>
  <si>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</si>
  <si>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</si>
  <si>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</si>
  <si>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</si>
  <si>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</si>
  <si>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</si>
  <si>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</si>
  <si>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</si>
  <si>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</si>
  <si>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</si>
  <si>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</si>
  <si>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</si>
  <si>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</si>
  <si>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</si>
  <si>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</si>
  <si>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</si>
  <si>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</si>
  <si>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</si>
  <si>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</si>
  <si>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</si>
  <si>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</si>
  <si>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</si>
  <si>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</si>
  <si>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</si>
  <si>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</si>
  <si>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</si>
  <si>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</si>
  <si>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</si>
  <si>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</si>
  <si>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</si>
  <si>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</si>
  <si>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</si>
  <si>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</si>
  <si>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</si>
  <si>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</si>
  <si>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</si>
  <si>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</si>
  <si>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</si>
  <si>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</si>
  <si>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</si>
  <si>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</si>
  <si>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</si>
  <si>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</si>
  <si>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</si>
  <si>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</si>
  <si>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</si>
  <si>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</si>
  <si>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</si>
  <si>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</si>
  <si>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</si>
  <si>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</si>
  <si>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</si>
  <si>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</si>
  <si>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</si>
  <si>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</si>
  <si>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</si>
  <si>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</si>
  <si>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</si>
  <si>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</si>
  <si>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</si>
  <si>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</si>
  <si>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</si>
  <si>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</si>
  <si>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</si>
  <si>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</si>
  <si>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</si>
  <si>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</si>
  <si>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</si>
  <si>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</si>
  <si>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</si>
  <si>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</si>
  <si>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</si>
  <si>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</si>
  <si>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</si>
  <si>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</si>
  <si>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</si>
  <si>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</si>
  <si>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</si>
  <si>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</si>
  <si>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</si>
  <si>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</si>
  <si>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</si>
  <si>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</si>
  <si>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</si>
  <si>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</si>
  <si>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</si>
  <si>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</si>
  <si>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</si>
  <si>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</si>
  <si>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</si>
  <si>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</si>
  <si>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</si>
  <si>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</si>
  <si>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</si>
  <si>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</si>
  <si>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</si>
  <si>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</si>
  <si>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</si>
  <si>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</si>
  <si>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</si>
  <si>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</si>
  <si>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</si>
  <si>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</si>
  <si>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</si>
  <si>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</si>
  <si>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</si>
  <si>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</si>
  <si>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</si>
  <si>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</si>
  <si>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</si>
  <si>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</si>
  <si>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</si>
  <si>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</si>
  <si>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</si>
  <si>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</si>
  <si>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</si>
  <si>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</si>
  <si>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</si>
  <si>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</si>
  <si>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</si>
  <si>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</si>
  <si>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</si>
  <si>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</si>
  <si>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</si>
  <si>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</si>
  <si>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</si>
  <si>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</si>
  <si>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</si>
  <si>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</si>
  <si>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</si>
  <si>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</si>
  <si>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</si>
  <si>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</si>
  <si>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</si>
  <si>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</si>
  <si>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</si>
  <si>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</si>
  <si>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</si>
  <si>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</si>
  <si>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</si>
  <si>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</si>
  <si>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</si>
  <si>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</si>
  <si>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</si>
  <si>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</si>
  <si>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</si>
  <si>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</si>
  <si>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</si>
  <si>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</si>
  <si>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</si>
  <si>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</si>
  <si>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</si>
  <si>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</si>
  <si>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</si>
  <si>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</si>
  <si>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</si>
  <si>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</si>
  <si>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</si>
  <si>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</si>
  <si>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</si>
  <si>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</si>
  <si>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</si>
  <si>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</si>
  <si>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</si>
  <si>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</si>
  <si>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</si>
  <si>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</si>
  <si>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</si>
  <si>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</si>
  <si>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</si>
  <si>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</si>
  <si>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</si>
  <si>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</si>
  <si>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</si>
  <si>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</si>
  <si>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</si>
  <si>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</si>
  <si>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</si>
  <si>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</si>
  <si>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</si>
  <si>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</si>
  <si>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</si>
  <si>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</si>
  <si>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</si>
  <si>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</si>
  <si>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</si>
  <si>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</si>
  <si>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</si>
  <si>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</si>
  <si>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</si>
  <si>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</si>
  <si>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</si>
  <si>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</si>
  <si>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</si>
  <si>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</si>
  <si>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</si>
  <si>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</si>
  <si>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</si>
  <si>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</si>
  <si>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</si>
  <si>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</si>
  <si>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</si>
  <si>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</si>
  <si>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</si>
  <si>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</si>
  <si>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</si>
  <si>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</si>
  <si>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</si>
  <si>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</si>
  <si>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</si>
  <si>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</si>
  <si>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</si>
  <si>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</si>
  <si>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</si>
  <si>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</si>
  <si>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</si>
  <si>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</si>
  <si>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</si>
  <si>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</si>
  <si>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</si>
  <si>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</si>
  <si>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</si>
  <si>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</si>
  <si>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</si>
  <si>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</si>
  <si>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</si>
  <si>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</si>
  <si>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</si>
  <si>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</si>
  <si>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</si>
  <si>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</si>
  <si>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</si>
  <si>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</si>
  <si>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</si>
  <si>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</si>
  <si>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</si>
  <si>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</si>
  <si>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</si>
  <si>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</si>
  <si>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</si>
  <si>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</si>
  <si>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</si>
  <si>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</si>
  <si>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</si>
  <si>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</si>
  <si>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</si>
  <si>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</si>
  <si>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</si>
  <si>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</si>
  <si>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</si>
  <si>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</si>
  <si>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</si>
  <si>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</si>
  <si>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</si>
  <si>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</si>
  <si>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</si>
  <si>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</si>
  <si>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</si>
  <si>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</si>
  <si>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</si>
  <si>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</si>
  <si>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</si>
  <si>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</si>
  <si>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</si>
  <si>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</si>
  <si>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</si>
  <si>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</si>
  <si>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</si>
  <si>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</si>
  <si>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</si>
  <si>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</si>
  <si>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</si>
  <si>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</si>
  <si>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</si>
  <si>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</si>
  <si>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</si>
  <si>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</si>
  <si>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</si>
  <si>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</si>
  <si>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</si>
  <si>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</si>
  <si>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</si>
  <si>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</si>
  <si>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</si>
  <si>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</si>
  <si>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</si>
  <si>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</si>
  <si>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</si>
  <si>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</si>
  <si>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</si>
  <si>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</si>
  <si>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</si>
  <si>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</si>
  <si>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</si>
  <si>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</si>
  <si>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</si>
  <si>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</si>
  <si>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</si>
  <si>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</si>
  <si>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</si>
  <si>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</si>
  <si>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</si>
  <si>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</si>
  <si>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</si>
  <si>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</si>
  <si>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</si>
  <si>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</si>
  <si>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</si>
  <si>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</si>
  <si>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</si>
  <si>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</si>
  <si>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</si>
  <si>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</si>
  <si>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</si>
  <si>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</si>
  <si>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</si>
  <si>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</si>
  <si>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</si>
  <si>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</si>
  <si>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</si>
  <si>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</si>
  <si>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</si>
  <si>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</si>
  <si>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</si>
  <si>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</si>
  <si>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</si>
  <si>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</si>
  <si>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</si>
  <si>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</si>
  <si>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</si>
  <si>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</si>
  <si>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</si>
  <si>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</si>
  <si>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</si>
  <si>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</si>
  <si>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</si>
  <si>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</si>
  <si>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</si>
  <si>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</si>
  <si>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</si>
  <si>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</si>
  <si>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</si>
  <si>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</si>
  <si>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</si>
  <si>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</si>
  <si>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</si>
  <si>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</si>
  <si>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</si>
  <si>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</si>
  <si>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</si>
  <si>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</si>
  <si>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</si>
  <si>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</si>
  <si>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</si>
  <si>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</si>
  <si>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</si>
  <si>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</si>
  <si>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</si>
  <si>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</si>
  <si>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</si>
  <si>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</si>
  <si>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</si>
  <si>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</si>
  <si>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</si>
  <si>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</si>
  <si>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</si>
  <si>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</si>
  <si>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</si>
  <si>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</si>
  <si>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</si>
  <si>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</si>
  <si>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</si>
  <si>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</si>
  <si>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</si>
  <si>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</si>
  <si>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</si>
  <si>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</si>
  <si>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</si>
  <si>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</si>
  <si>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</si>
  <si>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</si>
  <si>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</si>
  <si>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</si>
  <si>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</si>
  <si>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</si>
  <si>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</si>
  <si>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</si>
  <si>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</si>
  <si>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</si>
  <si>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</si>
  <si>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</si>
  <si>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</si>
  <si>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</si>
  <si>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</si>
  <si>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</si>
  <si>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</si>
  <si>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</si>
  <si>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</si>
  <si>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</si>
  <si>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</si>
  <si>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</si>
  <si>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</si>
  <si>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</si>
  <si>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</si>
  <si>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</si>
  <si>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</si>
  <si>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</si>
  <si>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</si>
  <si>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</si>
  <si>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</si>
  <si>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</si>
  <si>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</si>
  <si>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</si>
  <si>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</si>
  <si>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</si>
  <si>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</si>
  <si>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</si>
  <si>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</si>
  <si>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</si>
  <si>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</si>
  <si>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</si>
  <si>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</si>
  <si>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</si>
  <si>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</si>
  <si>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</si>
  <si>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</si>
  <si>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</si>
  <si>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</si>
  <si>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</si>
  <si>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</si>
  <si>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</si>
  <si>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</si>
  <si>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</si>
  <si>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</si>
  <si>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</si>
  <si>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</si>
  <si>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</si>
  <si>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</si>
  <si>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</si>
  <si>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</si>
  <si>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</si>
  <si>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</si>
  <si>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</si>
  <si>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</si>
  <si>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</si>
  <si>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</si>
  <si>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</si>
  <si>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</si>
  <si>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</si>
  <si>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</si>
  <si>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</si>
  <si>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</si>
  <si>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</si>
  <si>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</si>
  <si>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</si>
  <si>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</si>
  <si>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</si>
  <si>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</si>
  <si>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</si>
  <si>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</si>
  <si>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</si>
  <si>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</si>
  <si>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</si>
  <si>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</si>
  <si>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</si>
  <si>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</si>
  <si>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</si>
  <si>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</si>
  <si>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</si>
  <si>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</si>
  <si>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</si>
  <si>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</si>
  <si>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</si>
  <si>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</si>
  <si>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</si>
  <si>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</si>
  <si>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</si>
  <si>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</si>
  <si>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</si>
  <si>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</si>
  <si>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</si>
  <si>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</si>
  <si>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</si>
  <si>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</si>
  <si>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</si>
  <si>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</si>
  <si>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</si>
  <si>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</si>
  <si>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</si>
  <si>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</si>
  <si>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</si>
  <si>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</si>
  <si>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</si>
  <si>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</si>
  <si>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</si>
  <si>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</si>
  <si>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</si>
  <si>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</si>
  <si>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</si>
  <si>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</si>
  <si>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</si>
  <si>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</si>
  <si>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</si>
  <si>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</si>
  <si>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</si>
  <si>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</si>
  <si>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</si>
  <si>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</si>
  <si>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</si>
  <si>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</si>
  <si>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</si>
  <si>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</si>
  <si>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</si>
  <si>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</si>
  <si>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</si>
  <si>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</si>
  <si>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</si>
  <si>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</si>
  <si>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</si>
  <si>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</si>
  <si>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</si>
  <si>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</si>
  <si>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</si>
  <si>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</si>
  <si>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</si>
  <si>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</si>
  <si>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</si>
  <si>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</si>
  <si>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</si>
  <si>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</si>
  <si>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</si>
  <si>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</si>
  <si>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</si>
  <si>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</si>
  <si>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</si>
  <si>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</si>
  <si>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</si>
  <si>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</si>
  <si>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</si>
  <si>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</si>
  <si>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</si>
  <si>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</si>
  <si>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</si>
  <si>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</si>
  <si>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</si>
  <si>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</si>
  <si>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</si>
  <si>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</si>
  <si>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</si>
  <si>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</si>
  <si>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</si>
  <si>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</si>
  <si>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</si>
  <si>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</si>
  <si>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</si>
  <si>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</si>
  <si>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</si>
  <si>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</si>
  <si>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</si>
  <si>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</si>
  <si>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</si>
  <si>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</si>
  <si>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</si>
  <si>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</si>
  <si>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</si>
  <si>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</si>
  <si>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</si>
  <si>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</si>
  <si>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</si>
  <si>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</si>
  <si>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</si>
  <si>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</si>
  <si>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</si>
  <si>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</si>
  <si>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</si>
  <si>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</si>
  <si>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</si>
  <si>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</si>
  <si>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</si>
  <si>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</si>
  <si>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</si>
  <si>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</si>
  <si>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</si>
  <si>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</si>
  <si>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</si>
  <si>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</si>
  <si>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</si>
  <si>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</si>
  <si>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</si>
  <si>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</si>
  <si>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</si>
  <si>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</si>
  <si>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</si>
  <si>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</si>
  <si>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</si>
  <si>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</si>
  <si>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</si>
  <si>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</si>
  <si>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</si>
  <si>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</si>
  <si>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</si>
  <si>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</si>
  <si>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</si>
  <si>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</si>
  <si>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</si>
  <si>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</si>
  <si>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</si>
  <si>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</si>
  <si>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</si>
  <si>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</si>
  <si>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</si>
  <si>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</si>
  <si>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</si>
  <si>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</si>
  <si>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</si>
  <si>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</si>
  <si>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</si>
  <si>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</si>
  <si>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</si>
  <si>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</si>
  <si>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</si>
  <si>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</si>
  <si>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</si>
  <si>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</si>
  <si>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</si>
  <si>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</si>
  <si>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</si>
  <si>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</si>
  <si>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</si>
  <si>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</si>
  <si>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</si>
  <si>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</si>
  <si>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</si>
  <si>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</si>
  <si>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</si>
  <si>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</si>
  <si>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</si>
  <si>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</si>
  <si>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</si>
  <si>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</si>
  <si>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</si>
  <si>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</si>
  <si>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</si>
  <si>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</si>
  <si>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</si>
  <si>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</si>
  <si>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</si>
  <si>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</si>
  <si>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</si>
  <si>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</si>
  <si>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</si>
  <si>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</si>
  <si>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</si>
  <si>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</si>
  <si>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</si>
  <si>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</si>
  <si>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</si>
  <si>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</si>
  <si>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</si>
  <si>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</si>
  <si>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</si>
  <si>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</si>
  <si>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</si>
  <si>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</si>
  <si>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</si>
  <si>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</si>
  <si>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</si>
  <si>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</si>
  <si>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</si>
  <si>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</si>
  <si>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</si>
  <si>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</si>
  <si>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</si>
  <si>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</si>
  <si>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</si>
  <si>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</si>
  <si>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</si>
  <si>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</si>
  <si>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</si>
  <si>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</si>
  <si>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</si>
  <si>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</si>
  <si>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</si>
  <si>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</si>
  <si>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</si>
  <si>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</si>
  <si>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</si>
  <si>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</si>
  <si>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</si>
  <si>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</si>
  <si>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</si>
  <si>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</si>
  <si>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</si>
  <si>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</si>
  <si>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</si>
  <si>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</si>
  <si>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</si>
  <si>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</si>
  <si>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</si>
  <si>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</si>
  <si>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</si>
  <si>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</si>
  <si>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</si>
  <si>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</si>
  <si>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</si>
  <si>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</si>
  <si>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</si>
  <si>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</si>
  <si>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</si>
  <si>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</si>
  <si>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</si>
  <si>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</si>
  <si>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</si>
  <si>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</si>
  <si>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</si>
  <si>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</si>
  <si>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</si>
  <si>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</si>
  <si>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</si>
  <si>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</si>
  <si>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</si>
  <si>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</si>
  <si>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</si>
  <si>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</si>
  <si>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</si>
  <si>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</si>
  <si>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</si>
  <si>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</si>
  <si>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</si>
  <si>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</si>
  <si>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</si>
  <si>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</si>
  <si>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</si>
  <si>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</si>
  <si>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</si>
  <si>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</si>
  <si>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</si>
  <si>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</si>
  <si>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</si>
  <si>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</si>
  <si>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</si>
  <si>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</si>
  <si>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</si>
  <si>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</si>
  <si>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</si>
  <si>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</si>
  <si>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</si>
  <si>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</si>
  <si>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</si>
  <si>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</si>
  <si>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</si>
  <si>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</si>
  <si>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</si>
  <si>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</si>
  <si>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</si>
  <si>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</si>
  <si>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</si>
  <si>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</si>
  <si>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</si>
  <si>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</si>
  <si>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</si>
  <si>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</si>
  <si>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</si>
  <si>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</si>
  <si>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</si>
  <si>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</si>
  <si>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</si>
  <si>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</si>
  <si>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</si>
  <si>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</si>
  <si>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</si>
  <si>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</si>
  <si>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</si>
  <si>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</si>
  <si>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</si>
  <si>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</si>
  <si>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</si>
  <si>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</si>
  <si>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</si>
  <si>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</si>
  <si>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</si>
  <si>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</si>
  <si>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</si>
  <si>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</si>
  <si>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</si>
  <si>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</si>
  <si>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</si>
  <si>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</si>
  <si>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</si>
  <si>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</si>
  <si>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</si>
  <si>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</si>
  <si>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</si>
  <si>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</si>
  <si>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</si>
  <si>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</si>
  <si>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</si>
  <si>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</si>
  <si>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</si>
  <si>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</si>
  <si>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</si>
  <si>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</si>
  <si>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</si>
  <si>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</si>
  <si>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</si>
  <si>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</si>
  <si>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</si>
  <si>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</si>
  <si>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</si>
  <si>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</si>
  <si>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</si>
  <si>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</si>
  <si>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</si>
  <si>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</si>
  <si>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</si>
  <si>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</si>
  <si>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</si>
  <si>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</si>
  <si>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</si>
  <si>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</si>
  <si>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</si>
  <si>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</si>
  <si>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</si>
  <si>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</si>
  <si>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</si>
  <si>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</si>
  <si>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</si>
  <si>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</si>
  <si>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</si>
  <si>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</si>
  <si>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</si>
  <si>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</si>
  <si>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</si>
  <si>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</si>
  <si>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</si>
  <si>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</si>
  <si>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</si>
  <si>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</si>
  <si>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</si>
  <si>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</si>
  <si>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</si>
  <si>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</si>
  <si>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</si>
  <si>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</si>
  <si>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</si>
  <si>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</si>
  <si>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</si>
  <si>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</si>
  <si>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</si>
  <si>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</si>
  <si>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</si>
  <si>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</si>
  <si>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</si>
  <si>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</si>
  <si>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</si>
  <si>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</si>
  <si>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</si>
  <si>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</si>
  <si>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</si>
  <si>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</si>
  <si>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</si>
  <si>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</si>
  <si>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</si>
  <si>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</si>
  <si>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</si>
  <si>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</si>
  <si>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</si>
  <si>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</si>
  <si>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</si>
  <si>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</si>
  <si>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</si>
  <si>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</si>
  <si>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</si>
  <si>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</si>
  <si>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</si>
  <si>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</si>
  <si>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</si>
  <si>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</si>
  <si>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</si>
  <si>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</si>
  <si>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</si>
  <si>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</si>
  <si>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</si>
  <si>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</si>
  <si>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</si>
  <si>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</si>
  <si>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</si>
  <si>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</si>
  <si>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</si>
  <si>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</si>
  <si>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</si>
  <si>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</si>
  <si>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</si>
  <si>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</si>
  <si>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</si>
  <si>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</si>
  <si>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</si>
  <si>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</si>
  <si>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</si>
  <si>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</si>
  <si>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</si>
  <si>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</si>
  <si>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</si>
  <si>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</si>
  <si>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</si>
  <si>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</si>
  <si>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</si>
  <si>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</si>
  <si>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</si>
  <si>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</si>
  <si>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</si>
  <si>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</si>
  <si>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</si>
  <si>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</si>
  <si>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</si>
  <si>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</si>
  <si>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</si>
  <si>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</si>
  <si>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</si>
  <si>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</si>
  <si>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</si>
  <si>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</si>
  <si>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</si>
  <si>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</si>
  <si>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</si>
  <si>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</si>
  <si>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</si>
  <si>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</si>
  <si>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</si>
  <si>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</si>
  <si>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</si>
  <si>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</si>
  <si>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</si>
  <si>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</si>
  <si>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</si>
  <si>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</si>
  <si>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</si>
  <si>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</si>
  <si>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</si>
  <si>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</si>
  <si>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</si>
  <si>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</si>
  <si>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</si>
  <si>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</si>
  <si>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</si>
  <si>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</si>
  <si>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</si>
  <si>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</si>
  <si>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</si>
  <si>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</si>
  <si>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</si>
  <si>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</si>
  <si>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</si>
  <si>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</si>
  <si>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</si>
  <si>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</si>
  <si>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</si>
  <si>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</si>
  <si>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</si>
  <si>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</si>
  <si>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</si>
  <si>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</si>
  <si>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</si>
  <si>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</si>
  <si>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</si>
  <si>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</si>
  <si>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</si>
  <si>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</si>
  <si>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</si>
  <si>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</si>
  <si>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</si>
  <si>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</si>
  <si>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</si>
  <si>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</si>
  <si>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</si>
  <si>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</si>
  <si>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</si>
  <si>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</si>
  <si>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</si>
  <si>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</si>
  <si>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</si>
  <si>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</si>
  <si>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</si>
  <si>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</si>
  <si>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</si>
  <si>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</si>
  <si>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</si>
  <si>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</si>
  <si>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</si>
  <si>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</si>
  <si>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</si>
  <si>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</si>
  <si>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</si>
  <si>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</si>
  <si>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</si>
  <si>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</si>
  <si>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</si>
  <si>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</si>
  <si>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</si>
  <si>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</si>
  <si>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</si>
  <si>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</si>
  <si>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</si>
  <si>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</si>
  <si>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</si>
  <si>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</si>
  <si>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</si>
  <si>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</si>
  <si>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</si>
  <si>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</si>
  <si>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</si>
  <si>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</si>
  <si>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</si>
  <si>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</si>
  <si>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</si>
  <si>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</si>
  <si>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</si>
  <si>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</si>
  <si>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</si>
  <si>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</si>
  <si>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</si>
  <si>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</si>
  <si>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</si>
  <si>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</si>
  <si>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</si>
  <si>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</si>
  <si>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</si>
  <si>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</si>
  <si>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</si>
  <si>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</si>
  <si>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</si>
  <si>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</si>
  <si>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</si>
  <si>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</si>
  <si>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</si>
  <si>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</si>
  <si>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</si>
  <si>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</si>
  <si>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</si>
  <si>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</si>
  <si>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</si>
  <si>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</si>
  <si>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</si>
  <si>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</si>
  <si>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</si>
  <si>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</si>
  <si>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</si>
  <si>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</si>
  <si>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</si>
  <si>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</si>
  <si>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</si>
  <si>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</si>
  <si>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</si>
  <si>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</si>
  <si>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</si>
  <si>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</si>
  <si>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</si>
  <si>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</si>
  <si>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</si>
  <si>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</si>
  <si>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</si>
  <si>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</si>
  <si>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</si>
  <si>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</si>
  <si>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</si>
  <si>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</si>
  <si>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</si>
  <si>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</si>
  <si>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</si>
  <si>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</si>
  <si>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</si>
  <si>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</si>
  <si>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</si>
  <si>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</si>
  <si>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</si>
  <si>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</si>
  <si>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</si>
  <si>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</si>
  <si>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</si>
  <si>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</si>
  <si>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</si>
  <si>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</si>
  <si>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</si>
  <si>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</si>
  <si>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</si>
  <si>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</si>
  <si>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</si>
  <si>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</si>
  <si>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</si>
  <si>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</si>
  <si>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</si>
  <si>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</si>
  <si>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</si>
  <si>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</si>
  <si>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</si>
  <si>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</si>
  <si>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</si>
  <si>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(All)</t>
  </si>
  <si>
    <t>Row Labels</t>
  </si>
  <si>
    <t>date ended conversion</t>
  </si>
  <si>
    <t>date created conversion</t>
  </si>
  <si>
    <t>campaign length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</si>
  <si>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</si>
  <si>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</si>
  <si>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</si>
  <si>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</si>
  <si>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</si>
  <si>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</si>
  <si>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</si>
  <si>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</si>
  <si>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</si>
  <si>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</si>
  <si>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</si>
  <si>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</si>
  <si>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</si>
  <si>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# backers</t>
  </si>
  <si>
    <t>avg donation</t>
  </si>
  <si>
    <t>outcome</t>
  </si>
  <si>
    <t>Successful</t>
  </si>
  <si>
    <t>Failed</t>
  </si>
  <si>
    <t>Standard Deviation</t>
  </si>
  <si>
    <t>1st Quartle</t>
  </si>
  <si>
    <t>3rd Quartle</t>
  </si>
  <si>
    <t>IQR</t>
  </si>
  <si>
    <t>Mean</t>
  </si>
  <si>
    <t>Median</t>
  </si>
  <si>
    <t xml:space="preserve">Median </t>
  </si>
  <si>
    <t>Goal $</t>
  </si>
  <si>
    <t>Pledged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</si>
</sst>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71" fontId="1" fillId="0" borderId="0" xfId="1" applyNumberFormat="1" applyFont="1"/>
    <xf numFmtId="171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ont>
        <color rgb="FFFFFF0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FF0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FF0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915266841644797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944006999125111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C-4049-A17B-54E1C4D7B18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3C-4049-A17B-54E1C4D7B18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3C-4049-A17B-54E1C4D7B18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3C-4049-A17B-54E1C4D7B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178560"/>
        <c:axId val="621178232"/>
      </c:barChart>
      <c:catAx>
        <c:axId val="62117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78232"/>
        <c:crosses val="autoZero"/>
        <c:auto val="1"/>
        <c:lblAlgn val="ctr"/>
        <c:lblOffset val="100"/>
        <c:noMultiLvlLbl val="0"/>
      </c:catAx>
      <c:valAx>
        <c:axId val="62117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7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Statistics'!$B$6:$B$7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Statistics'!$B$8:$B$49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4-4FE9-9369-FD4B3AABAD80}"/>
            </c:ext>
          </c:extLst>
        </c:ser>
        <c:ser>
          <c:idx val="1"/>
          <c:order val="1"/>
          <c:tx>
            <c:strRef>
              <c:f>'Subcategory Statistics'!$C$6:$C$7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Statistics'!$C$8:$C$49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94-4FE9-9369-FD4B3AABAD80}"/>
            </c:ext>
          </c:extLst>
        </c:ser>
        <c:ser>
          <c:idx val="2"/>
          <c:order val="2"/>
          <c:tx>
            <c:strRef>
              <c:f>'Subcategory Statistics'!$D$6:$D$7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Statistics'!$D$8:$D$49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94-4FE9-9369-FD4B3AABAD80}"/>
            </c:ext>
          </c:extLst>
        </c:ser>
        <c:ser>
          <c:idx val="3"/>
          <c:order val="3"/>
          <c:tx>
            <c:strRef>
              <c:f>'Subcategory Statistics'!$E$6:$E$7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Statistics'!$E$8:$E$49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94-4FE9-9369-FD4B3AAB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537968"/>
        <c:axId val="506538296"/>
      </c:barChart>
      <c:catAx>
        <c:axId val="50653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38296"/>
        <c:crosses val="autoZero"/>
        <c:auto val="1"/>
        <c:lblAlgn val="ctr"/>
        <c:lblOffset val="100"/>
        <c:noMultiLvlLbl val="0"/>
      </c:catAx>
      <c:valAx>
        <c:axId val="5065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3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1-4203-84C7-695A14B67F6D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ED1-4203-84C7-695A14B67F6D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ED1-4203-84C7-695A14B67F6D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ED1-4203-84C7-695A14B67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633112"/>
        <c:axId val="534631144"/>
      </c:lineChart>
      <c:catAx>
        <c:axId val="53463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31144"/>
        <c:crosses val="autoZero"/>
        <c:auto val="1"/>
        <c:lblAlgn val="ctr"/>
        <c:lblOffset val="100"/>
        <c:noMultiLvlLbl val="0"/>
      </c:catAx>
      <c:valAx>
        <c:axId val="53463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3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Britian Kickstarter Musical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Britian Kickstarter Musical Campaigns</a:t>
          </a:r>
        </a:p>
      </cx:txPr>
    </cx:title>
    <cx:plotArea>
      <cx:plotAreaRegion>
        <cx:series layoutId="boxWhisker" uniqueId="{459BD5A8-3696-4252-94F1-6C3DD7588F2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1DA43E6-5E91-4AB1-B754-353DA18CD59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7E7FEDD-AB85-4785-834C-6A6616CA2F88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3</xdr:row>
      <xdr:rowOff>19050</xdr:rowOff>
    </xdr:from>
    <xdr:to>
      <xdr:col>19</xdr:col>
      <xdr:colOff>137160</xdr:colOff>
      <xdr:row>21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28067F-B1DB-A6D0-BAF6-03088BF7C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3</xdr:row>
      <xdr:rowOff>156210</xdr:rowOff>
    </xdr:from>
    <xdr:to>
      <xdr:col>17</xdr:col>
      <xdr:colOff>60960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26579-9505-B084-D97E-4334030C0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146050</xdr:rowOff>
    </xdr:from>
    <xdr:to>
      <xdr:col>13</xdr:col>
      <xdr:colOff>393700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CDD68-5915-C43A-ACFA-8AC1103AB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9E6F926-5C1A-EAEB-34ED-9708B2CA50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8F9A734-C95B-C3DD-533C-A97126CE6FD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720.792967013891" createdVersion="8" refreshedVersion="8" minRefreshableVersion="3" recordCount="4114" xr:uid="{97CA62F7-469C-4A81-953D-A83E3228B6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721.735649884256" createdVersion="8" refreshedVersion="8" minRefreshableVersion="3" recordCount="4114" xr:uid="{62411246-17B6-4293-A41F-3D28F14824E5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x v="0"/>
    <x v="0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0"/>
    <x v="1"/>
    <x v="0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x v="2"/>
    <x v="0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x v="3"/>
    <x v="0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x v="4"/>
    <x v="0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x v="5"/>
    <x v="0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x v="6"/>
    <x v="0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x v="7"/>
    <x v="0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0"/>
    <x v="8"/>
    <x v="0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x v="9"/>
    <x v="0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x v="10"/>
    <x v="0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x v="11"/>
    <x v="0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x v="12"/>
    <x v="0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x v="13"/>
    <x v="0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0"/>
    <x v="14"/>
    <x v="0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x v="15"/>
    <x v="0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x v="16"/>
    <x v="0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x v="17"/>
    <x v="0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x v="18"/>
    <x v="0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x v="19"/>
    <x v="0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x v="20"/>
    <x v="0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x v="21"/>
    <x v="0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x v="22"/>
    <x v="0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x v="23"/>
    <x v="0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x v="24"/>
    <x v="0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x v="25"/>
    <x v="0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x v="10"/>
    <x v="0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x v="3"/>
    <x v="0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x v="26"/>
    <x v="0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x v="27"/>
    <x v="0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x v="28"/>
    <x v="0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x v="29"/>
    <x v="0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x v="30"/>
    <x v="0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x v="31"/>
    <x v="0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x v="32"/>
    <x v="0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x v="33"/>
    <x v="0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x v="34"/>
    <x v="0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x v="35"/>
    <x v="0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x v="36"/>
    <x v="0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x v="37"/>
    <x v="0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x v="38"/>
    <x v="0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x v="10"/>
    <x v="0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x v="39"/>
    <x v="0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x v="40"/>
    <x v="0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x v="41"/>
    <x v="0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x v="42"/>
    <x v="0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x v="43"/>
    <x v="0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x v="16"/>
    <x v="0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x v="44"/>
    <x v="0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0"/>
    <x v="45"/>
    <x v="0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x v="19"/>
    <x v="0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x v="46"/>
    <x v="0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x v="47"/>
    <x v="0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x v="27"/>
    <x v="0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x v="47"/>
    <x v="0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x v="48"/>
    <x v="0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x v="49"/>
    <x v="0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x v="50"/>
    <x v="0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x v="11"/>
    <x v="0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x v="51"/>
    <x v="0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x v="52"/>
    <x v="0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x v="23"/>
    <x v="0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x v="53"/>
    <x v="0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x v="31"/>
    <x v="0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x v="54"/>
    <x v="0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x v="7"/>
    <x v="0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x v="55"/>
    <x v="0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x v="9"/>
    <x v="0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x v="17"/>
    <x v="0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x v="56"/>
    <x v="0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x v="57"/>
    <x v="0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x v="58"/>
    <x v="0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x v="14"/>
    <x v="0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x v="59"/>
    <x v="0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x v="60"/>
    <x v="0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x v="5"/>
    <x v="0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x v="41"/>
    <x v="0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x v="55"/>
    <x v="0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x v="2"/>
    <x v="0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x v="14"/>
    <x v="0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x v="5"/>
    <x v="0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x v="33"/>
    <x v="0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x v="61"/>
    <x v="0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x v="62"/>
    <x v="0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x v="63"/>
    <x v="0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x v="64"/>
    <x v="0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x v="57"/>
    <x v="0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x v="20"/>
    <x v="0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x v="65"/>
    <x v="0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x v="66"/>
    <x v="0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x v="38"/>
    <x v="0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x v="67"/>
    <x v="0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x v="68"/>
    <x v="0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x v="41"/>
    <x v="0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x v="8"/>
    <x v="0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x v="64"/>
    <x v="0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x v="69"/>
    <x v="0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x v="22"/>
    <x v="0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x v="65"/>
    <x v="0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x v="70"/>
    <x v="0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x v="55"/>
    <x v="0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x v="2"/>
    <x v="0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x v="71"/>
    <x v="0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x v="72"/>
    <x v="0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x v="73"/>
    <x v="0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x v="65"/>
    <x v="0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x v="0"/>
    <n v="1333391901"/>
    <n v="1332182301"/>
    <x v="0"/>
    <x v="74"/>
    <x v="0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x v="50"/>
    <x v="0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x v="5"/>
    <x v="0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x v="5"/>
    <x v="0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x v="55"/>
    <x v="0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x v="28"/>
    <x v="0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x v="75"/>
    <x v="0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x v="76"/>
    <x v="0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x v="2"/>
    <x v="0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x v="0"/>
    <x v="19"/>
    <x v="0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x v="7"/>
    <x v="0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x v="74"/>
    <x v="0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x v="70"/>
    <x v="0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x v="77"/>
    <x v="0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x v="29"/>
    <x v="1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x v="29"/>
    <x v="1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x v="78"/>
    <x v="1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x v="79"/>
    <x v="1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x v="78"/>
    <x v="1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x v="79"/>
    <x v="1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x v="62"/>
    <x v="1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x v="80"/>
    <x v="1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0"/>
    <x v="79"/>
    <x v="1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x v="78"/>
    <x v="1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x v="78"/>
    <x v="1"/>
    <s v="film &amp; video/science fiction"/>
    <x v="50"/>
    <x v="121"/>
    <x v="0"/>
    <x v="2"/>
  </r>
  <r>
    <n v="131"/>
    <s v="I (Canceled)"/>
    <s v="I"/>
    <n v="1200"/>
    <n v="0"/>
    <x v="1"/>
    <x v="0"/>
    <x v="0"/>
    <n v="1467763200"/>
    <n v="1466453161"/>
    <x v="0"/>
    <x v="78"/>
    <x v="1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x v="75"/>
    <x v="1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x v="78"/>
    <x v="1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x v="78"/>
    <x v="1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x v="81"/>
    <x v="1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x v="78"/>
    <x v="1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x v="78"/>
    <x v="1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x v="6"/>
    <x v="1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x v="29"/>
    <x v="1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x v="78"/>
    <x v="1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x v="33"/>
    <x v="1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x v="29"/>
    <x v="1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x v="78"/>
    <x v="1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x v="77"/>
    <x v="1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x v="82"/>
    <x v="1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x v="83"/>
    <x v="1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0"/>
    <x v="78"/>
    <x v="1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x v="84"/>
    <x v="1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x v="79"/>
    <x v="1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x v="85"/>
    <x v="1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x v="81"/>
    <x v="1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x v="84"/>
    <x v="1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x v="73"/>
    <x v="1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x v="83"/>
    <x v="1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x v="80"/>
    <x v="1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x v="41"/>
    <x v="1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x v="84"/>
    <x v="1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x v="78"/>
    <x v="1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x v="29"/>
    <x v="1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x v="78"/>
    <x v="1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x v="29"/>
    <x v="1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x v="73"/>
    <x v="1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x v="78"/>
    <x v="1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x v="63"/>
    <x v="1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x v="0"/>
    <x v="78"/>
    <x v="1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x v="29"/>
    <x v="1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x v="84"/>
    <x v="1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x v="83"/>
    <x v="1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x v="73"/>
    <x v="1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x v="73"/>
    <x v="1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x v="29"/>
    <x v="1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0"/>
    <x v="78"/>
    <x v="1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x v="78"/>
    <x v="1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x v="78"/>
    <x v="1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x v="55"/>
    <x v="1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x v="78"/>
    <x v="1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x v="0"/>
    <x v="63"/>
    <x v="1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0"/>
    <x v="78"/>
    <x v="1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0"/>
    <x v="84"/>
    <x v="1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x v="62"/>
    <x v="1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x v="80"/>
    <x v="1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x v="78"/>
    <x v="1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x v="1"/>
    <n v="1417033610"/>
    <n v="1414438010"/>
    <x v="0"/>
    <x v="8"/>
    <x v="1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x v="84"/>
    <x v="1"/>
    <s v="film &amp; video/drama"/>
    <x v="56"/>
    <x v="156"/>
    <x v="0"/>
    <x v="3"/>
  </r>
  <r>
    <n v="185"/>
    <s v="BLANK Short Movie"/>
    <s v="Love has no boundaries!"/>
    <n v="40000"/>
    <n v="2200"/>
    <x v="2"/>
    <x v="10"/>
    <x v="8"/>
    <n v="1471557139"/>
    <n v="1468965139"/>
    <x v="0"/>
    <x v="73"/>
    <x v="1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x v="78"/>
    <x v="1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0"/>
    <x v="81"/>
    <x v="1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x v="78"/>
    <x v="1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x v="81"/>
    <x v="1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x v="0"/>
    <x v="29"/>
    <x v="1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x v="83"/>
    <x v="1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x v="83"/>
    <x v="1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x v="78"/>
    <x v="1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x v="83"/>
    <x v="1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x v="78"/>
    <x v="1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x v="10"/>
    <x v="1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x v="22"/>
    <x v="1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x v="79"/>
    <x v="1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x v="78"/>
    <x v="1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0"/>
    <x v="59"/>
    <x v="1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x v="63"/>
    <x v="1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x v="0"/>
    <n v="1444337940"/>
    <n v="1441750564"/>
    <x v="0"/>
    <x v="78"/>
    <x v="1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x v="22"/>
    <x v="1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x v="86"/>
    <x v="1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x v="57"/>
    <x v="1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0"/>
    <x v="78"/>
    <x v="1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x v="62"/>
    <x v="1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x v="78"/>
    <x v="1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x v="78"/>
    <x v="1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x v="51"/>
    <x v="1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x v="8"/>
    <x v="1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0"/>
    <x v="29"/>
    <x v="1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0"/>
    <x v="29"/>
    <x v="1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x v="29"/>
    <x v="1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x v="29"/>
    <x v="1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x v="87"/>
    <x v="1"/>
    <s v="film &amp; video/drama"/>
    <x v="80"/>
    <x v="173"/>
    <x v="0"/>
    <x v="3"/>
  </r>
  <r>
    <n v="217"/>
    <s v="Bitch"/>
    <s v="A roadmovie by paw"/>
    <n v="100000"/>
    <n v="11943"/>
    <x v="2"/>
    <x v="11"/>
    <x v="9"/>
    <n v="1419780149"/>
    <n v="1417101749"/>
    <x v="0"/>
    <x v="44"/>
    <x v="1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x v="29"/>
    <x v="1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x v="0"/>
    <x v="88"/>
    <x v="1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x v="83"/>
    <x v="1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x v="0"/>
    <n v="1427569564"/>
    <n v="1422389164"/>
    <x v="0"/>
    <x v="78"/>
    <x v="1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x v="84"/>
    <x v="1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x v="78"/>
    <x v="1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x v="78"/>
    <x v="1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x v="78"/>
    <x v="1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x v="0"/>
    <x v="84"/>
    <x v="1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x v="78"/>
    <x v="1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x v="0"/>
    <x v="78"/>
    <x v="1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x v="78"/>
    <x v="1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x v="84"/>
    <x v="1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x v="78"/>
    <x v="1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x v="63"/>
    <x v="1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x v="78"/>
    <x v="1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x v="81"/>
    <x v="1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0"/>
    <x v="78"/>
    <x v="1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x v="78"/>
    <x v="1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x v="0"/>
    <x v="29"/>
    <x v="1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x v="78"/>
    <x v="1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x v="81"/>
    <x v="1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x v="89"/>
    <x v="0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x v="90"/>
    <x v="0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x v="91"/>
    <x v="0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x v="92"/>
    <x v="0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x v="87"/>
    <x v="0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x v="93"/>
    <x v="0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x v="94"/>
    <x v="0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x v="95"/>
    <x v="0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x v="96"/>
    <x v="0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x v="97"/>
    <x v="0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x v="98"/>
    <x v="0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x v="99"/>
    <x v="0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x v="52"/>
    <x v="0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x v="63"/>
    <x v="0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x v="100"/>
    <x v="0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x v="101"/>
    <x v="0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x v="102"/>
    <x v="0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x v="103"/>
    <x v="0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x v="104"/>
    <x v="0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x v="105"/>
    <x v="0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x v="106"/>
    <x v="0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x v="107"/>
    <x v="0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x v="108"/>
    <x v="0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x v="109"/>
    <x v="0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x v="110"/>
    <x v="0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x v="6"/>
    <x v="0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x v="17"/>
    <x v="0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x v="111"/>
    <x v="0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x v="112"/>
    <x v="0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x v="113"/>
    <x v="0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x v="42"/>
    <x v="0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x v="114"/>
    <x v="0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x v="71"/>
    <x v="0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x v="115"/>
    <x v="0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x v="116"/>
    <x v="0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x v="117"/>
    <x v="0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x v="95"/>
    <x v="0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x v="118"/>
    <x v="0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x v="119"/>
    <x v="0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x v="120"/>
    <x v="0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x v="121"/>
    <x v="0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x v="1"/>
    <x v="0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x v="122"/>
    <x v="0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x v="1"/>
    <x v="91"/>
    <x v="0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x v="123"/>
    <x v="0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x v="124"/>
    <x v="0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x v="125"/>
    <x v="0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x v="126"/>
    <x v="0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x v="127"/>
    <x v="0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x v="128"/>
    <x v="0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x v="129"/>
    <x v="0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x v="130"/>
    <x v="0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x v="131"/>
    <x v="0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x v="132"/>
    <x v="0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x v="133"/>
    <x v="0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x v="134"/>
    <x v="0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x v="135"/>
    <x v="0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x v="136"/>
    <x v="0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x v="137"/>
    <x v="0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x v="138"/>
    <x v="0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x v="139"/>
    <x v="0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x v="140"/>
    <x v="0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x v="52"/>
    <x v="0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x v="141"/>
    <x v="0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x v="142"/>
    <x v="0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x v="143"/>
    <x v="0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x v="144"/>
    <x v="0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x v="0"/>
    <n v="1360276801"/>
    <n v="1357684801"/>
    <x v="1"/>
    <x v="145"/>
    <x v="0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x v="91"/>
    <x v="0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x v="146"/>
    <x v="0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x v="17"/>
    <x v="0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x v="3"/>
    <x v="0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x v="96"/>
    <x v="0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x v="147"/>
    <x v="0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x v="148"/>
    <x v="0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x v="149"/>
    <x v="0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x v="150"/>
    <x v="0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x v="151"/>
    <x v="0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x v="4"/>
    <x v="0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x v="13"/>
    <x v="0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x v="150"/>
    <x v="0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1"/>
    <x v="152"/>
    <x v="0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x v="153"/>
    <x v="0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x v="6"/>
    <x v="0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x v="141"/>
    <x v="0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x v="154"/>
    <x v="0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x v="155"/>
    <x v="0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x v="69"/>
    <x v="0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x v="156"/>
    <x v="0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x v="157"/>
    <x v="0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x v="158"/>
    <x v="0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x v="159"/>
    <x v="0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x v="160"/>
    <x v="0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x v="161"/>
    <x v="0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x v="50"/>
    <x v="0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x v="144"/>
    <x v="0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x v="131"/>
    <x v="0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x v="162"/>
    <x v="0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x v="163"/>
    <x v="0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x v="30"/>
    <x v="0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x v="164"/>
    <x v="0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x v="165"/>
    <x v="0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x v="166"/>
    <x v="0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x v="167"/>
    <x v="0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x v="168"/>
    <x v="0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x v="122"/>
    <x v="0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x v="101"/>
    <x v="0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x v="169"/>
    <x v="0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x v="46"/>
    <x v="0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x v="157"/>
    <x v="0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x v="170"/>
    <x v="0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x v="171"/>
    <x v="0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x v="172"/>
    <x v="0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x v="173"/>
    <x v="0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x v="60"/>
    <x v="0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x v="111"/>
    <x v="0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x v="174"/>
    <x v="0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x v="175"/>
    <x v="0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x v="176"/>
    <x v="0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x v="177"/>
    <x v="0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x v="45"/>
    <x v="0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x v="178"/>
    <x v="0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x v="48"/>
    <x v="0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x v="55"/>
    <x v="0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x v="116"/>
    <x v="0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x v="71"/>
    <x v="0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x v="179"/>
    <x v="0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x v="46"/>
    <x v="0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x v="180"/>
    <x v="0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x v="157"/>
    <x v="0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x v="68"/>
    <x v="0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x v="181"/>
    <x v="0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0"/>
    <x v="82"/>
    <x v="0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x v="30"/>
    <x v="0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x v="49"/>
    <x v="0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x v="25"/>
    <x v="0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x v="53"/>
    <x v="0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x v="182"/>
    <x v="0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x v="183"/>
    <x v="0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x v="184"/>
    <x v="0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x v="72"/>
    <x v="0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x v="140"/>
    <x v="0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x v="19"/>
    <x v="0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x v="53"/>
    <x v="0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x v="185"/>
    <x v="0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x v="186"/>
    <x v="0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x v="62"/>
    <x v="0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x v="187"/>
    <x v="0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x v="26"/>
    <x v="0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x v="188"/>
    <x v="0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x v="25"/>
    <x v="0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x v="189"/>
    <x v="0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x v="190"/>
    <x v="0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x v="191"/>
    <x v="0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x v="133"/>
    <x v="0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x v="192"/>
    <x v="0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x v="193"/>
    <x v="0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x v="194"/>
    <x v="0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x v="85"/>
    <x v="0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x v="195"/>
    <x v="0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x v="95"/>
    <x v="0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x v="196"/>
    <x v="0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x v="68"/>
    <x v="0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x v="16"/>
    <x v="0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x v="197"/>
    <x v="0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x v="165"/>
    <x v="0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x v="2"/>
    <x v="0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x v="19"/>
    <x v="0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x v="44"/>
    <x v="0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x v="41"/>
    <x v="0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x v="63"/>
    <x v="0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x v="198"/>
    <x v="0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x v="165"/>
    <x v="0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x v="199"/>
    <x v="0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x v="200"/>
    <x v="0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x v="64"/>
    <x v="0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x v="20"/>
    <x v="0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x v="47"/>
    <x v="0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x v="201"/>
    <x v="0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x v="196"/>
    <x v="0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x v="83"/>
    <x v="1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x v="79"/>
    <x v="1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x v="8"/>
    <x v="1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0"/>
    <x v="62"/>
    <x v="1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x v="81"/>
    <x v="1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x v="84"/>
    <x v="1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x v="22"/>
    <x v="1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x v="78"/>
    <x v="1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x v="0"/>
    <x v="62"/>
    <x v="1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x v="78"/>
    <x v="1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x v="81"/>
    <x v="1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0"/>
    <x v="22"/>
    <x v="1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x v="22"/>
    <x v="1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x v="78"/>
    <x v="1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x v="84"/>
    <x v="1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x v="83"/>
    <x v="1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x v="78"/>
    <x v="1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x v="78"/>
    <x v="1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0"/>
    <x v="202"/>
    <x v="1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x v="78"/>
    <x v="1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0"/>
    <x v="29"/>
    <x v="1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x v="78"/>
    <x v="1"/>
    <s v="film &amp; video/animation"/>
    <x v="50"/>
    <x v="121"/>
    <x v="0"/>
    <x v="5"/>
  </r>
  <r>
    <n v="442"/>
    <s v="The Paranormal Idiot"/>
    <s v="Doomsday is here"/>
    <n v="17000"/>
    <n v="6691"/>
    <x v="2"/>
    <x v="0"/>
    <x v="0"/>
    <n v="1424380783"/>
    <n v="1421788783"/>
    <x v="0"/>
    <x v="57"/>
    <x v="1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x v="84"/>
    <x v="1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0"/>
    <x v="29"/>
    <x v="1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x v="84"/>
    <x v="1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x v="38"/>
    <x v="1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x v="29"/>
    <x v="1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x v="80"/>
    <x v="1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x v="81"/>
    <x v="1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x v="63"/>
    <x v="1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x v="78"/>
    <x v="1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0"/>
    <x v="8"/>
    <x v="1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x v="84"/>
    <x v="1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x v="81"/>
    <x v="1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x v="84"/>
    <x v="1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x v="83"/>
    <x v="1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x v="78"/>
    <x v="1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x v="72"/>
    <x v="1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x v="29"/>
    <x v="1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x v="0"/>
    <x v="84"/>
    <x v="1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x v="78"/>
    <x v="1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x v="78"/>
    <x v="1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x v="202"/>
    <x v="1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0"/>
    <x v="29"/>
    <x v="1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x v="0"/>
    <x v="22"/>
    <x v="1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x v="81"/>
    <x v="1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x v="70"/>
    <x v="1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x v="78"/>
    <x v="1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0"/>
    <x v="78"/>
    <x v="1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x v="84"/>
    <x v="1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x v="203"/>
    <x v="1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x v="81"/>
    <x v="1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x v="25"/>
    <x v="1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x v="29"/>
    <x v="1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x v="78"/>
    <x v="1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x v="0"/>
    <x v="204"/>
    <x v="1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x v="78"/>
    <x v="1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x v="78"/>
    <x v="1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0"/>
    <x v="165"/>
    <x v="1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x v="205"/>
    <x v="1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x v="64"/>
    <x v="1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0"/>
    <x v="29"/>
    <x v="1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x v="206"/>
    <x v="1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x v="202"/>
    <x v="1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0"/>
    <x v="207"/>
    <x v="1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x v="29"/>
    <x v="1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x v="78"/>
    <x v="1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0"/>
    <x v="78"/>
    <x v="1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x v="83"/>
    <x v="1"/>
    <s v="film &amp; video/animation"/>
    <x v="50"/>
    <x v="395"/>
    <x v="0"/>
    <x v="5"/>
  </r>
  <r>
    <n v="490"/>
    <s v="PROJECT IS CANCELLED"/>
    <s v="Cancelled"/>
    <n v="1000"/>
    <n v="0"/>
    <x v="2"/>
    <x v="0"/>
    <x v="0"/>
    <n v="1345677285"/>
    <n v="1343085285"/>
    <x v="0"/>
    <x v="78"/>
    <x v="1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x v="78"/>
    <x v="1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x v="78"/>
    <x v="1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x v="78"/>
    <x v="1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x v="83"/>
    <x v="1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x v="78"/>
    <x v="1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0"/>
    <x v="29"/>
    <x v="1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x v="0"/>
    <n v="1419483600"/>
    <n v="1414889665"/>
    <x v="0"/>
    <x v="83"/>
    <x v="1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x v="19"/>
    <x v="1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x v="55"/>
    <x v="1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x v="80"/>
    <x v="1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x v="78"/>
    <x v="1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x v="80"/>
    <x v="1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x v="82"/>
    <x v="1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x v="81"/>
    <x v="1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x v="25"/>
    <x v="1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0"/>
    <x v="29"/>
    <x v="1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x v="73"/>
    <x v="1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x v="83"/>
    <x v="1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0"/>
    <x v="29"/>
    <x v="1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x v="78"/>
    <x v="1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x v="81"/>
    <x v="1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x v="84"/>
    <x v="1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0"/>
    <x v="32"/>
    <x v="1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x v="83"/>
    <x v="1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0"/>
    <x v="69"/>
    <x v="1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x v="0"/>
    <x v="78"/>
    <x v="1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x v="83"/>
    <x v="1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x v="78"/>
    <x v="1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x v="16"/>
    <x v="1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x v="69"/>
    <x v="0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x v="66"/>
    <x v="0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x v="162"/>
    <x v="0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x v="87"/>
    <x v="0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x v="208"/>
    <x v="0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x v="8"/>
    <x v="0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x v="23"/>
    <x v="0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x v="150"/>
    <x v="0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x v="0"/>
    <x v="209"/>
    <x v="0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x v="59"/>
    <x v="0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x v="60"/>
    <x v="0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x v="162"/>
    <x v="0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x v="210"/>
    <x v="0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x v="57"/>
    <x v="0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x v="53"/>
    <x v="0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x v="211"/>
    <x v="0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x v="70"/>
    <x v="0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x v="211"/>
    <x v="0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x v="65"/>
    <x v="0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x v="9"/>
    <x v="0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x v="29"/>
    <x v="1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0"/>
    <x v="29"/>
    <x v="1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x v="29"/>
    <x v="1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x v="84"/>
    <x v="1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x v="84"/>
    <x v="1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x v="69"/>
    <x v="1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x v="84"/>
    <x v="1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x v="78"/>
    <x v="1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x v="29"/>
    <x v="1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x v="22"/>
    <x v="1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x v="80"/>
    <x v="1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x v="33"/>
    <x v="1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0"/>
    <x v="78"/>
    <x v="1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x v="79"/>
    <x v="1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x v="19"/>
    <x v="1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x v="78"/>
    <x v="1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x v="0"/>
    <x v="29"/>
    <x v="1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x v="9"/>
    <x v="1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x v="78"/>
    <x v="1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x v="29"/>
    <x v="1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x v="83"/>
    <x v="1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x v="84"/>
    <x v="1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x v="78"/>
    <x v="1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x v="84"/>
    <x v="1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x v="29"/>
    <x v="1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x v="78"/>
    <x v="1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x v="29"/>
    <x v="1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x v="78"/>
    <x v="1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x v="81"/>
    <x v="1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x v="29"/>
    <x v="1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x v="0"/>
    <x v="29"/>
    <x v="1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x v="84"/>
    <x v="1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x v="78"/>
    <x v="1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x v="82"/>
    <x v="1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x v="80"/>
    <x v="1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x v="80"/>
    <x v="1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x v="29"/>
    <x v="1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x v="29"/>
    <x v="1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x v="0"/>
    <x v="63"/>
    <x v="1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0"/>
    <x v="81"/>
    <x v="1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x v="29"/>
    <x v="1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x v="78"/>
    <x v="1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x v="78"/>
    <x v="1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0"/>
    <x v="29"/>
    <x v="1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0"/>
    <x v="84"/>
    <x v="1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x v="0"/>
    <x v="78"/>
    <x v="1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0"/>
    <x v="80"/>
    <x v="1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x v="63"/>
    <x v="1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x v="84"/>
    <x v="1"/>
    <s v="technology/web"/>
    <x v="56"/>
    <x v="450"/>
    <x v="2"/>
    <x v="7"/>
  </r>
  <r>
    <n v="589"/>
    <s v="Get Neighborly"/>
    <s v="Services closer than you think..."/>
    <n v="7500"/>
    <n v="1"/>
    <x v="2"/>
    <x v="0"/>
    <x v="0"/>
    <n v="1436366699"/>
    <n v="1435070699"/>
    <x v="0"/>
    <x v="29"/>
    <x v="1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x v="82"/>
    <x v="1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x v="84"/>
    <x v="1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x v="29"/>
    <x v="1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x v="63"/>
    <x v="1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x v="0"/>
    <x v="84"/>
    <x v="1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x v="22"/>
    <x v="1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0"/>
    <x v="84"/>
    <x v="1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x v="84"/>
    <x v="1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x v="0"/>
    <x v="63"/>
    <x v="1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x v="84"/>
    <x v="1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x v="29"/>
    <x v="1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x v="79"/>
    <x v="1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x v="78"/>
    <x v="1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x v="62"/>
    <x v="1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x v="78"/>
    <x v="1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0"/>
    <x v="22"/>
    <x v="1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x v="29"/>
    <x v="1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x v="78"/>
    <x v="1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x v="81"/>
    <x v="1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x v="29"/>
    <x v="1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x v="78"/>
    <x v="1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x v="78"/>
    <x v="1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x v="0"/>
    <x v="78"/>
    <x v="1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x v="212"/>
    <x v="1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x v="78"/>
    <x v="1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x v="78"/>
    <x v="1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x v="78"/>
    <x v="1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x v="83"/>
    <x v="1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x v="78"/>
    <x v="1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x v="29"/>
    <x v="1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x v="29"/>
    <x v="1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x v="83"/>
    <x v="1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x v="82"/>
    <x v="1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x v="78"/>
    <x v="1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x v="78"/>
    <x v="1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x v="78"/>
    <x v="1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x v="70"/>
    <x v="1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x v="29"/>
    <x v="1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x v="78"/>
    <x v="1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x v="83"/>
    <x v="1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x v="29"/>
    <x v="1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x v="82"/>
    <x v="1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0"/>
    <x v="78"/>
    <x v="1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x v="20"/>
    <x v="1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x v="29"/>
    <x v="1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x v="29"/>
    <x v="1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x v="29"/>
    <x v="1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x v="78"/>
    <x v="1"/>
    <s v="technology/web"/>
    <x v="50"/>
    <x v="121"/>
    <x v="2"/>
    <x v="7"/>
  </r>
  <r>
    <n v="638"/>
    <s v="W (Canceled)"/>
    <s v="O0"/>
    <n v="200000"/>
    <n v="18"/>
    <x v="1"/>
    <x v="12"/>
    <x v="3"/>
    <n v="1490447662"/>
    <n v="1485267262"/>
    <x v="0"/>
    <x v="79"/>
    <x v="1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x v="29"/>
    <x v="1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x v="84"/>
    <x v="0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x v="213"/>
    <x v="0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x v="214"/>
    <x v="0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x v="215"/>
    <x v="0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x v="216"/>
    <x v="0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x v="186"/>
    <x v="0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x v="74"/>
    <x v="0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x v="57"/>
    <x v="0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0"/>
    <x v="74"/>
    <x v="0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x v="141"/>
    <x v="0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x v="53"/>
    <x v="0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x v="217"/>
    <x v="0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x v="33"/>
    <x v="0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x v="218"/>
    <x v="0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x v="219"/>
    <x v="0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x v="220"/>
    <x v="0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x v="45"/>
    <x v="0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x v="221"/>
    <x v="0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x v="222"/>
    <x v="0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x v="0"/>
    <x v="64"/>
    <x v="0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x v="59"/>
    <x v="1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x v="82"/>
    <x v="1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0"/>
    <x v="80"/>
    <x v="1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x v="63"/>
    <x v="1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x v="60"/>
    <x v="1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x v="8"/>
    <x v="1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x v="80"/>
    <x v="1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x v="33"/>
    <x v="1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x v="20"/>
    <x v="1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x v="33"/>
    <x v="1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x v="223"/>
    <x v="1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x v="41"/>
    <x v="1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x v="224"/>
    <x v="1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x v="83"/>
    <x v="1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0"/>
    <x v="84"/>
    <x v="1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x v="55"/>
    <x v="1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x v="54"/>
    <x v="1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x v="93"/>
    <x v="1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x v="57"/>
    <x v="1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x v="225"/>
    <x v="1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x v="135"/>
    <x v="1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x v="29"/>
    <x v="1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x v="80"/>
    <x v="1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x v="83"/>
    <x v="1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x v="0"/>
    <x v="125"/>
    <x v="1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x v="73"/>
    <x v="1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x v="78"/>
    <x v="1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x v="79"/>
    <x v="1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x v="17"/>
    <x v="1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x v="226"/>
    <x v="1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x v="0"/>
    <x v="69"/>
    <x v="1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x v="73"/>
    <x v="1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x v="227"/>
    <x v="1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0"/>
    <x v="228"/>
    <x v="1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x v="63"/>
    <x v="1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x v="63"/>
    <x v="1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x v="0"/>
    <x v="29"/>
    <x v="1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x v="229"/>
    <x v="1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x v="60"/>
    <x v="1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x v="230"/>
    <x v="1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x v="162"/>
    <x v="1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x v="64"/>
    <x v="1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x v="77"/>
    <x v="1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x v="63"/>
    <x v="1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0"/>
    <x v="80"/>
    <x v="1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x v="0"/>
    <x v="81"/>
    <x v="1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x v="78"/>
    <x v="1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x v="231"/>
    <x v="1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x v="232"/>
    <x v="1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x v="0"/>
    <x v="84"/>
    <x v="1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0"/>
    <x v="78"/>
    <x v="1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x v="233"/>
    <x v="1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x v="80"/>
    <x v="1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x v="29"/>
    <x v="1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x v="33"/>
    <x v="1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x v="8"/>
    <x v="1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0"/>
    <x v="38"/>
    <x v="1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x v="0"/>
    <x v="80"/>
    <x v="1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x v="80"/>
    <x v="1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x v="73"/>
    <x v="1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x v="14"/>
    <x v="0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x v="46"/>
    <x v="0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x v="234"/>
    <x v="0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x v="61"/>
    <x v="0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x v="235"/>
    <x v="0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x v="205"/>
    <x v="0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x v="2"/>
    <x v="0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x v="184"/>
    <x v="0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x v="208"/>
    <x v="0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x v="148"/>
    <x v="0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0"/>
    <x v="236"/>
    <x v="0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x v="26"/>
    <x v="0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x v="62"/>
    <x v="0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x v="39"/>
    <x v="0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x v="7"/>
    <x v="0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x v="194"/>
    <x v="0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x v="52"/>
    <x v="0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x v="52"/>
    <x v="0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x v="14"/>
    <x v="0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x v="237"/>
    <x v="0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x v="10"/>
    <x v="0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x v="225"/>
    <x v="0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x v="23"/>
    <x v="0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x v="41"/>
    <x v="0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x v="95"/>
    <x v="0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x v="142"/>
    <x v="0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0"/>
    <x v="174"/>
    <x v="0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x v="165"/>
    <x v="0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x v="34"/>
    <x v="0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x v="238"/>
    <x v="0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x v="211"/>
    <x v="0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x v="95"/>
    <x v="0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x v="217"/>
    <x v="0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x v="55"/>
    <x v="0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x v="72"/>
    <x v="0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x v="32"/>
    <x v="0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x v="19"/>
    <x v="0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x v="59"/>
    <x v="0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x v="10"/>
    <x v="0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x v="221"/>
    <x v="0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x v="78"/>
    <x v="1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x v="79"/>
    <x v="1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x v="78"/>
    <x v="1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x v="29"/>
    <x v="1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x v="78"/>
    <x v="1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x v="34"/>
    <x v="1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x v="78"/>
    <x v="1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x v="83"/>
    <x v="1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x v="78"/>
    <x v="1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x v="47"/>
    <x v="1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x v="78"/>
    <x v="1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x v="29"/>
    <x v="1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x v="29"/>
    <x v="1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x v="84"/>
    <x v="1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x v="82"/>
    <x v="1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0"/>
    <x v="81"/>
    <x v="1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x v="7"/>
    <x v="1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x v="83"/>
    <x v="1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0"/>
    <x v="29"/>
    <x v="1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x v="79"/>
    <x v="1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x v="74"/>
    <x v="0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x v="20"/>
    <x v="0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x v="25"/>
    <x v="0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x v="2"/>
    <x v="0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x v="73"/>
    <x v="0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x v="60"/>
    <x v="0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x v="34"/>
    <x v="0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x v="57"/>
    <x v="0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x v="69"/>
    <x v="0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x v="25"/>
    <x v="0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x v="239"/>
    <x v="0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x v="130"/>
    <x v="0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x v="65"/>
    <x v="0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x v="58"/>
    <x v="0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x v="28"/>
    <x v="0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x v="192"/>
    <x v="0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x v="240"/>
    <x v="0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x v="26"/>
    <x v="0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x v="45"/>
    <x v="0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x v="33"/>
    <x v="0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x v="66"/>
    <x v="0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x v="13"/>
    <x v="0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x v="11"/>
    <x v="0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x v="44"/>
    <x v="0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x v="59"/>
    <x v="0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x v="241"/>
    <x v="0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x v="0"/>
    <x v="26"/>
    <x v="0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x v="7"/>
    <x v="0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x v="68"/>
    <x v="0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x v="47"/>
    <x v="0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x v="74"/>
    <x v="0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x v="8"/>
    <x v="0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x v="51"/>
    <x v="0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x v="93"/>
    <x v="0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x v="33"/>
    <x v="0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x v="68"/>
    <x v="0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x v="242"/>
    <x v="0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x v="23"/>
    <x v="0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x v="10"/>
    <x v="0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x v="0"/>
    <x v="25"/>
    <x v="0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x v="44"/>
    <x v="0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x v="76"/>
    <x v="0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x v="50"/>
    <x v="0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x v="51"/>
    <x v="0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x v="241"/>
    <x v="0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x v="221"/>
    <x v="0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x v="72"/>
    <x v="0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x v="202"/>
    <x v="0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x v="44"/>
    <x v="0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x v="38"/>
    <x v="0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x v="58"/>
    <x v="0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x v="9"/>
    <x v="0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x v="243"/>
    <x v="0"/>
    <s v="music/rock"/>
    <x v="7"/>
    <x v="629"/>
    <x v="4"/>
    <x v="11"/>
  </r>
  <r>
    <n v="833"/>
    <s v="Ragman Rolls"/>
    <s v="This is an American rock album."/>
    <n v="6000"/>
    <n v="6100"/>
    <x v="0"/>
    <x v="0"/>
    <x v="0"/>
    <n v="1397941475"/>
    <n v="1395349475"/>
    <x v="0"/>
    <x v="14"/>
    <x v="0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x v="11"/>
    <x v="0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x v="244"/>
    <x v="0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0"/>
    <x v="67"/>
    <x v="0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x v="95"/>
    <x v="0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x v="42"/>
    <x v="0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x v="93"/>
    <x v="0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x v="245"/>
    <x v="0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x v="225"/>
    <x v="0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x v="70"/>
    <x v="0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x v="246"/>
    <x v="0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x v="180"/>
    <x v="0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x v="247"/>
    <x v="0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x v="5"/>
    <x v="0"/>
    <s v="music/metal"/>
    <x v="108"/>
    <x v="643"/>
    <x v="4"/>
    <x v="12"/>
  </r>
  <r>
    <n v="847"/>
    <s v="CENTROPYMUSIC"/>
    <s v="MUSIC WITH MEANING!  MUSIC THAT MATTERS!!!"/>
    <n v="10"/>
    <n v="10"/>
    <x v="0"/>
    <x v="0"/>
    <x v="0"/>
    <n v="1436555376"/>
    <n v="1433963376"/>
    <x v="0"/>
    <x v="29"/>
    <x v="0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x v="38"/>
    <x v="0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x v="248"/>
    <x v="0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x v="182"/>
    <x v="0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x v="16"/>
    <x v="0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x v="95"/>
    <x v="0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x v="73"/>
    <x v="0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x v="249"/>
    <x v="0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x v="5"/>
    <x v="0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x v="33"/>
    <x v="0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x v="54"/>
    <x v="0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x v="88"/>
    <x v="0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x v="15"/>
    <x v="0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x v="53"/>
    <x v="1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x v="84"/>
    <x v="1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0"/>
    <x v="80"/>
    <x v="1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0"/>
    <x v="81"/>
    <x v="1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x v="1"/>
    <x v="1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x v="84"/>
    <x v="1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0"/>
    <x v="202"/>
    <x v="1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x v="202"/>
    <x v="1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x v="29"/>
    <x v="1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x v="83"/>
    <x v="1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x v="81"/>
    <x v="1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x v="8"/>
    <x v="1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x v="84"/>
    <x v="1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0"/>
    <x v="81"/>
    <x v="1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x v="64"/>
    <x v="1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x v="78"/>
    <x v="1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x v="0"/>
    <x v="43"/>
    <x v="1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x v="60"/>
    <x v="1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x v="84"/>
    <x v="1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x v="209"/>
    <x v="1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x v="22"/>
    <x v="1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0"/>
    <x v="29"/>
    <x v="1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x v="25"/>
    <x v="1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x v="54"/>
    <x v="1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0"/>
    <x v="84"/>
    <x v="1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x v="64"/>
    <x v="1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x v="63"/>
    <x v="1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x v="78"/>
    <x v="1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x v="80"/>
    <x v="1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x v="58"/>
    <x v="1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x v="80"/>
    <x v="1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x v="82"/>
    <x v="1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x v="57"/>
    <x v="1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x v="81"/>
    <x v="1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x v="28"/>
    <x v="1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x v="63"/>
    <x v="1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x v="250"/>
    <x v="1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x v="78"/>
    <x v="1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x v="84"/>
    <x v="1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0"/>
    <x v="22"/>
    <x v="1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0"/>
    <x v="84"/>
    <x v="1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x v="78"/>
    <x v="1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x v="83"/>
    <x v="1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0"/>
    <x v="80"/>
    <x v="1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x v="83"/>
    <x v="1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0"/>
    <x v="79"/>
    <x v="1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x v="0"/>
    <x v="78"/>
    <x v="1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0"/>
    <x v="78"/>
    <x v="1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0"/>
    <x v="78"/>
    <x v="1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x v="22"/>
    <x v="1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x v="81"/>
    <x v="1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x v="78"/>
    <x v="1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0"/>
    <x v="84"/>
    <x v="1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x v="54"/>
    <x v="1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0"/>
    <x v="78"/>
    <x v="1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0"/>
    <x v="82"/>
    <x v="1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0"/>
    <x v="78"/>
    <x v="1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x v="29"/>
    <x v="1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x v="73"/>
    <x v="1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x v="0"/>
    <x v="29"/>
    <x v="1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0"/>
    <x v="78"/>
    <x v="1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x v="9"/>
    <x v="1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x v="209"/>
    <x v="1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x v="79"/>
    <x v="1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x v="41"/>
    <x v="1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x v="81"/>
    <x v="1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x v="78"/>
    <x v="1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x v="0"/>
    <x v="78"/>
    <x v="1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0"/>
    <x v="33"/>
    <x v="1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x v="78"/>
    <x v="1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x v="81"/>
    <x v="1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x v="63"/>
    <x v="1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0"/>
    <x v="209"/>
    <x v="1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x v="84"/>
    <x v="1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x v="209"/>
    <x v="1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x v="84"/>
    <x v="1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0"/>
    <x v="78"/>
    <x v="1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x v="84"/>
    <x v="1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0"/>
    <x v="29"/>
    <x v="1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x v="84"/>
    <x v="1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x v="25"/>
    <x v="1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x v="162"/>
    <x v="1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x v="38"/>
    <x v="1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x v="0"/>
    <x v="8"/>
    <x v="1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x v="93"/>
    <x v="1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x v="38"/>
    <x v="1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0"/>
    <x v="81"/>
    <x v="1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x v="78"/>
    <x v="1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x v="22"/>
    <x v="1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x v="63"/>
    <x v="1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x v="54"/>
    <x v="1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x v="0"/>
    <x v="212"/>
    <x v="1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0"/>
    <x v="193"/>
    <x v="1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x v="81"/>
    <x v="1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x v="196"/>
    <x v="1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x v="251"/>
    <x v="1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x v="57"/>
    <x v="1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0"/>
    <x v="63"/>
    <x v="1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x v="57"/>
    <x v="1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x v="199"/>
    <x v="1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x v="101"/>
    <x v="1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0"/>
    <x v="238"/>
    <x v="1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x v="77"/>
    <x v="1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x v="0"/>
    <x v="82"/>
    <x v="1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x v="60"/>
    <x v="1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x v="79"/>
    <x v="1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x v="209"/>
    <x v="1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0"/>
    <x v="75"/>
    <x v="1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x v="80"/>
    <x v="1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0"/>
    <x v="202"/>
    <x v="1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x v="25"/>
    <x v="1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x v="81"/>
    <x v="1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x v="43"/>
    <x v="1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x v="22"/>
    <x v="1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x v="83"/>
    <x v="1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x v="54"/>
    <x v="1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x v="59"/>
    <x v="1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x v="8"/>
    <x v="1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x v="252"/>
    <x v="1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x v="93"/>
    <x v="1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x v="162"/>
    <x v="1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x v="80"/>
    <x v="1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0"/>
    <x v="83"/>
    <x v="1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x v="122"/>
    <x v="1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x v="83"/>
    <x v="1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x v="23"/>
    <x v="1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x v="23"/>
    <x v="1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x v="14"/>
    <x v="1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x v="78"/>
    <x v="1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x v="0"/>
    <x v="58"/>
    <x v="1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x v="84"/>
    <x v="1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x v="63"/>
    <x v="1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0"/>
    <x v="80"/>
    <x v="1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x v="193"/>
    <x v="1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x v="202"/>
    <x v="1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x v="82"/>
    <x v="1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0"/>
    <x v="81"/>
    <x v="1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x v="0"/>
    <x v="22"/>
    <x v="1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0"/>
    <x v="194"/>
    <x v="1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0"/>
    <x v="244"/>
    <x v="1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x v="79"/>
    <x v="1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x v="80"/>
    <x v="1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x v="19"/>
    <x v="1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x v="41"/>
    <x v="1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x v="195"/>
    <x v="1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x v="253"/>
    <x v="1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x v="22"/>
    <x v="1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x v="88"/>
    <x v="1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x v="29"/>
    <x v="1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x v="21"/>
    <x v="1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x v="80"/>
    <x v="1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x v="29"/>
    <x v="1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x v="254"/>
    <x v="1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x v="240"/>
    <x v="1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x v="38"/>
    <x v="1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0"/>
    <x v="79"/>
    <x v="1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x v="44"/>
    <x v="1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x v="255"/>
    <x v="1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x v="63"/>
    <x v="1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x v="256"/>
    <x v="1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x v="209"/>
    <x v="0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x v="257"/>
    <x v="0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x v="142"/>
    <x v="0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x v="132"/>
    <x v="0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x v="42"/>
    <x v="0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x v="258"/>
    <x v="0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x v="259"/>
    <x v="0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x v="112"/>
    <x v="0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x v="260"/>
    <x v="0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0"/>
    <x v="261"/>
    <x v="0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0"/>
    <x v="180"/>
    <x v="0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x v="221"/>
    <x v="0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0"/>
    <x v="93"/>
    <x v="0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x v="74"/>
    <x v="0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x v="262"/>
    <x v="0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x v="88"/>
    <x v="0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x v="263"/>
    <x v="0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x v="64"/>
    <x v="0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x v="42"/>
    <x v="0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x v="209"/>
    <x v="0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x v="29"/>
    <x v="1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x v="78"/>
    <x v="1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x v="29"/>
    <x v="1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x v="264"/>
    <x v="1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x v="84"/>
    <x v="1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x v="22"/>
    <x v="1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x v="78"/>
    <x v="1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x v="29"/>
    <x v="1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x v="80"/>
    <x v="1"/>
    <s v="journalism/audio"/>
    <x v="60"/>
    <x v="444"/>
    <x v="5"/>
    <x v="16"/>
  </r>
  <r>
    <n v="1049"/>
    <s v="J1 (Canceled)"/>
    <s v="------"/>
    <n v="12000"/>
    <n v="0"/>
    <x v="1"/>
    <x v="0"/>
    <x v="0"/>
    <n v="1455272445"/>
    <n v="1452680445"/>
    <x v="0"/>
    <x v="78"/>
    <x v="1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x v="78"/>
    <x v="1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x v="78"/>
    <x v="1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x v="78"/>
    <x v="1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x v="29"/>
    <x v="1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x v="78"/>
    <x v="1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x v="78"/>
    <x v="1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x v="78"/>
    <x v="1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x v="78"/>
    <x v="1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x v="78"/>
    <x v="1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x v="0"/>
    <x v="78"/>
    <x v="1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x v="29"/>
    <x v="1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x v="78"/>
    <x v="1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x v="0"/>
    <x v="80"/>
    <x v="1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x v="78"/>
    <x v="1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x v="252"/>
    <x v="1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x v="81"/>
    <x v="1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x v="265"/>
    <x v="1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x v="73"/>
    <x v="1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x v="80"/>
    <x v="1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0"/>
    <x v="64"/>
    <x v="1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x v="84"/>
    <x v="1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x v="78"/>
    <x v="1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x v="80"/>
    <x v="1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0"/>
    <x v="29"/>
    <x v="1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x v="209"/>
    <x v="1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0"/>
    <x v="83"/>
    <x v="1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x v="266"/>
    <x v="1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x v="157"/>
    <x v="1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x v="81"/>
    <x v="1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x v="59"/>
    <x v="1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0"/>
    <x v="15"/>
    <x v="1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0"/>
    <x v="80"/>
    <x v="1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0"/>
    <x v="83"/>
    <x v="1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x v="29"/>
    <x v="1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x v="0"/>
    <n v="1407534804"/>
    <n v="1404942804"/>
    <x v="0"/>
    <x v="78"/>
    <x v="1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0"/>
    <x v="82"/>
    <x v="1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x v="0"/>
    <n v="1408913291"/>
    <n v="1406321291"/>
    <x v="0"/>
    <x v="84"/>
    <x v="1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x v="78"/>
    <x v="1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0"/>
    <x v="206"/>
    <x v="1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x v="0"/>
    <x v="72"/>
    <x v="1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x v="29"/>
    <x v="1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x v="84"/>
    <x v="1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x v="63"/>
    <x v="1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x v="80"/>
    <x v="1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x v="74"/>
    <x v="1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x v="225"/>
    <x v="1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x v="60"/>
    <x v="1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x v="63"/>
    <x v="1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0"/>
    <x v="19"/>
    <x v="1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x v="29"/>
    <x v="1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x v="73"/>
    <x v="1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0"/>
    <x v="79"/>
    <x v="1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x v="54"/>
    <x v="1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x v="41"/>
    <x v="1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x v="77"/>
    <x v="1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x v="9"/>
    <x v="1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x v="63"/>
    <x v="1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x v="78"/>
    <x v="1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x v="64"/>
    <x v="1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x v="83"/>
    <x v="1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x v="202"/>
    <x v="1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x v="29"/>
    <x v="1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0"/>
    <x v="267"/>
    <x v="1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x v="29"/>
    <x v="1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x v="83"/>
    <x v="1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x v="80"/>
    <x v="1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0"/>
    <x v="73"/>
    <x v="1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0"/>
    <x v="22"/>
    <x v="1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x v="83"/>
    <x v="1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x v="29"/>
    <x v="1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0"/>
    <x v="78"/>
    <x v="1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0"/>
    <x v="81"/>
    <x v="1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x v="78"/>
    <x v="1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x v="83"/>
    <x v="1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x v="63"/>
    <x v="1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x v="78"/>
    <x v="1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0"/>
    <x v="84"/>
    <x v="1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x v="23"/>
    <x v="1"/>
    <s v="games/mobile games"/>
    <x v="53"/>
    <x v="815"/>
    <x v="6"/>
    <x v="18"/>
  </r>
  <r>
    <n v="1128"/>
    <s v="Flying Turds"/>
    <s v="#havingfunFTW"/>
    <n v="1000"/>
    <n v="1"/>
    <x v="2"/>
    <x v="1"/>
    <x v="1"/>
    <n v="1407425717"/>
    <n v="1404833717"/>
    <x v="0"/>
    <x v="29"/>
    <x v="1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x v="84"/>
    <x v="1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x v="83"/>
    <x v="1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x v="78"/>
    <x v="1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x v="62"/>
    <x v="1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x v="29"/>
    <x v="1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0"/>
    <x v="29"/>
    <x v="1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x v="29"/>
    <x v="1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x v="79"/>
    <x v="1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x v="70"/>
    <x v="1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x v="80"/>
    <x v="1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x v="29"/>
    <x v="1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x v="78"/>
    <x v="1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x v="0"/>
    <x v="78"/>
    <x v="1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x v="78"/>
    <x v="1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x v="22"/>
    <x v="1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0"/>
    <x v="78"/>
    <x v="1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0"/>
    <x v="29"/>
    <x v="1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0"/>
    <x v="8"/>
    <x v="1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x v="78"/>
    <x v="1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0"/>
    <x v="83"/>
    <x v="1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x v="0"/>
    <x v="84"/>
    <x v="1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x v="0"/>
    <x v="79"/>
    <x v="1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x v="78"/>
    <x v="1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x v="0"/>
    <x v="41"/>
    <x v="1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x v="0"/>
    <x v="29"/>
    <x v="1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x v="83"/>
    <x v="1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x v="22"/>
    <x v="1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x v="78"/>
    <x v="1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x v="83"/>
    <x v="1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x v="83"/>
    <x v="1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x v="78"/>
    <x v="1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x v="10"/>
    <x v="1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x v="78"/>
    <x v="1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x v="84"/>
    <x v="1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x v="78"/>
    <x v="1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x v="78"/>
    <x v="1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x v="20"/>
    <x v="1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x v="22"/>
    <x v="1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0"/>
    <x v="38"/>
    <x v="1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x v="83"/>
    <x v="1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x v="83"/>
    <x v="1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x v="84"/>
    <x v="1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0"/>
    <x v="29"/>
    <x v="1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x v="0"/>
    <x v="78"/>
    <x v="1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x v="29"/>
    <x v="1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0"/>
    <x v="10"/>
    <x v="1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x v="82"/>
    <x v="1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x v="29"/>
    <x v="1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x v="78"/>
    <x v="1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x v="29"/>
    <x v="1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x v="81"/>
    <x v="1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0"/>
    <x v="268"/>
    <x v="1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x v="0"/>
    <x v="83"/>
    <x v="1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x v="80"/>
    <x v="1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x v="83"/>
    <x v="1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x v="269"/>
    <x v="0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x v="112"/>
    <x v="0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x v="252"/>
    <x v="0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x v="16"/>
    <x v="0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x v="268"/>
    <x v="0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x v="48"/>
    <x v="0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x v="62"/>
    <x v="0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x v="51"/>
    <x v="0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x v="41"/>
    <x v="0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x v="270"/>
    <x v="0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x v="271"/>
    <x v="0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x v="203"/>
    <x v="0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x v="272"/>
    <x v="0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x v="100"/>
    <x v="0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x v="157"/>
    <x v="0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x v="82"/>
    <x v="0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x v="273"/>
    <x v="0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x v="112"/>
    <x v="0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x v="197"/>
    <x v="0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x v="21"/>
    <x v="0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x v="7"/>
    <x v="0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x v="95"/>
    <x v="0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x v="58"/>
    <x v="0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x v="0"/>
    <x v="261"/>
    <x v="0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x v="11"/>
    <x v="0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x v="67"/>
    <x v="0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x v="0"/>
    <x v="273"/>
    <x v="0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x v="79"/>
    <x v="0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x v="183"/>
    <x v="0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x v="52"/>
    <x v="0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x v="20"/>
    <x v="0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x v="274"/>
    <x v="0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x v="147"/>
    <x v="0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x v="275"/>
    <x v="0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x v="30"/>
    <x v="0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x v="35"/>
    <x v="0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0"/>
    <x v="205"/>
    <x v="0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x v="273"/>
    <x v="0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0"/>
    <x v="276"/>
    <x v="0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x v="277"/>
    <x v="0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x v="59"/>
    <x v="1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x v="83"/>
    <x v="1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x v="244"/>
    <x v="1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x v="78"/>
    <x v="1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x v="54"/>
    <x v="1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x v="29"/>
    <x v="1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x v="78"/>
    <x v="1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x v="78"/>
    <x v="1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x v="29"/>
    <x v="1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x v="79"/>
    <x v="1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x v="78"/>
    <x v="1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x v="79"/>
    <x v="1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0"/>
    <x v="78"/>
    <x v="1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x v="78"/>
    <x v="1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x v="83"/>
    <x v="1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x v="78"/>
    <x v="1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x v="22"/>
    <x v="1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x v="69"/>
    <x v="1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x v="29"/>
    <x v="1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x v="44"/>
    <x v="1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x v="43"/>
    <x v="0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x v="57"/>
    <x v="0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x v="162"/>
    <x v="0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x v="133"/>
    <x v="0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x v="211"/>
    <x v="0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x v="75"/>
    <x v="0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x v="278"/>
    <x v="0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x v="142"/>
    <x v="0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x v="261"/>
    <x v="0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x v="279"/>
    <x v="0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x v="261"/>
    <x v="0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x v="280"/>
    <x v="0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x v="281"/>
    <x v="0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x v="282"/>
    <x v="0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x v="283"/>
    <x v="0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x v="93"/>
    <x v="0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x v="142"/>
    <x v="0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x v="47"/>
    <x v="0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x v="217"/>
    <x v="0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x v="14"/>
    <x v="0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x v="69"/>
    <x v="0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x v="36"/>
    <x v="0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x v="133"/>
    <x v="0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x v="180"/>
    <x v="0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x v="0"/>
    <x v="0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x v="190"/>
    <x v="0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x v="39"/>
    <x v="0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x v="162"/>
    <x v="0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x v="33"/>
    <x v="0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x v="241"/>
    <x v="0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x v="284"/>
    <x v="0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x v="285"/>
    <x v="0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x v="32"/>
    <x v="0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x v="286"/>
    <x v="0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x v="245"/>
    <x v="0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x v="143"/>
    <x v="0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x v="208"/>
    <x v="0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x v="142"/>
    <x v="0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x v="220"/>
    <x v="0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x v="19"/>
    <x v="0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x v="162"/>
    <x v="0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x v="287"/>
    <x v="0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x v="9"/>
    <x v="0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x v="20"/>
    <x v="0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x v="42"/>
    <x v="0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x v="47"/>
    <x v="0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x v="48"/>
    <x v="0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x v="288"/>
    <x v="0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x v="47"/>
    <x v="0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x v="148"/>
    <x v="0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x v="19"/>
    <x v="0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x v="31"/>
    <x v="0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x v="23"/>
    <x v="0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x v="146"/>
    <x v="0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x v="51"/>
    <x v="0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x v="58"/>
    <x v="0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x v="54"/>
    <x v="0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x v="60"/>
    <x v="0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x v="133"/>
    <x v="0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x v="0"/>
    <x v="52"/>
    <x v="0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x v="201"/>
    <x v="1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x v="48"/>
    <x v="1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x v="289"/>
    <x v="1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x v="43"/>
    <x v="1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x v="44"/>
    <x v="1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x v="2"/>
    <x v="1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x v="54"/>
    <x v="1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x v="61"/>
    <x v="1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x v="29"/>
    <x v="1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x v="259"/>
    <x v="1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x v="202"/>
    <x v="1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x v="290"/>
    <x v="1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x v="29"/>
    <x v="1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x v="10"/>
    <x v="1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0"/>
    <x v="125"/>
    <x v="1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x v="82"/>
    <x v="1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x v="83"/>
    <x v="1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x v="63"/>
    <x v="1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x v="80"/>
    <x v="1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x v="34"/>
    <x v="1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x v="240"/>
    <x v="1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x v="22"/>
    <x v="1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x v="202"/>
    <x v="1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x v="14"/>
    <x v="1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x v="41"/>
    <x v="1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x v="82"/>
    <x v="1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x v="133"/>
    <x v="1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x v="69"/>
    <x v="1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x v="78"/>
    <x v="1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x v="78"/>
    <x v="1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x v="222"/>
    <x v="1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x v="38"/>
    <x v="1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x v="291"/>
    <x v="1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x v="205"/>
    <x v="1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x v="41"/>
    <x v="1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0"/>
    <x v="77"/>
    <x v="1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x v="78"/>
    <x v="1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x v="67"/>
    <x v="1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x v="29"/>
    <x v="1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x v="292"/>
    <x v="1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x v="237"/>
    <x v="0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x v="63"/>
    <x v="0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x v="184"/>
    <x v="0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x v="162"/>
    <x v="0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x v="55"/>
    <x v="0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x v="293"/>
    <x v="0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x v="76"/>
    <x v="0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x v="148"/>
    <x v="0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x v="294"/>
    <x v="0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x v="288"/>
    <x v="0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x v="31"/>
    <x v="0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x v="212"/>
    <x v="0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x v="45"/>
    <x v="0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x v="71"/>
    <x v="0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x v="72"/>
    <x v="0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x v="10"/>
    <x v="0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x v="75"/>
    <x v="0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x v="295"/>
    <x v="0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x v="20"/>
    <x v="0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x v="81"/>
    <x v="0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x v="296"/>
    <x v="0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x v="297"/>
    <x v="0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x v="0"/>
    <x v="206"/>
    <x v="0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x v="240"/>
    <x v="0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x v="45"/>
    <x v="0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x v="298"/>
    <x v="0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x v="9"/>
    <x v="0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x v="16"/>
    <x v="0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x v="38"/>
    <x v="0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x v="47"/>
    <x v="0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x v="36"/>
    <x v="0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x v="280"/>
    <x v="0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x v="129"/>
    <x v="0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x v="162"/>
    <x v="0"/>
    <s v="music/rock"/>
    <x v="31"/>
    <x v="1003"/>
    <x v="4"/>
    <x v="11"/>
  </r>
  <r>
    <n v="1378"/>
    <s v="SIX BY SEVEN"/>
    <s v="A psychedelic post rock masterpiece!"/>
    <n v="2000"/>
    <n v="4067"/>
    <x v="0"/>
    <x v="1"/>
    <x v="1"/>
    <n v="1470075210"/>
    <n v="1468779210"/>
    <x v="0"/>
    <x v="182"/>
    <x v="0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x v="299"/>
    <x v="0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x v="81"/>
    <x v="0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x v="196"/>
    <x v="0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x v="265"/>
    <x v="0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x v="251"/>
    <x v="0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x v="287"/>
    <x v="0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x v="179"/>
    <x v="0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x v="25"/>
    <x v="0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x v="76"/>
    <x v="0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x v="300"/>
    <x v="0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x v="69"/>
    <x v="0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x v="10"/>
    <x v="0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x v="62"/>
    <x v="0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x v="201"/>
    <x v="0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x v="0"/>
    <x v="47"/>
    <x v="0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x v="57"/>
    <x v="0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x v="0"/>
    <x v="141"/>
    <x v="0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x v="196"/>
    <x v="0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x v="150"/>
    <x v="0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x v="71"/>
    <x v="0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x v="192"/>
    <x v="0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x v="69"/>
    <x v="0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x v="301"/>
    <x v="0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x v="116"/>
    <x v="0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x v="36"/>
    <x v="0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x v="81"/>
    <x v="1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"/>
    <x v="57"/>
    <x v="1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x v="0"/>
    <x v="83"/>
    <x v="1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x v="84"/>
    <x v="1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x v="79"/>
    <x v="1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x v="78"/>
    <x v="1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x v="29"/>
    <x v="1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x v="83"/>
    <x v="1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0"/>
    <x v="62"/>
    <x v="1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x v="29"/>
    <x v="1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x v="29"/>
    <x v="1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x v="82"/>
    <x v="1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x v="78"/>
    <x v="1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x v="84"/>
    <x v="1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x v="29"/>
    <x v="1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x v="73"/>
    <x v="1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x v="0"/>
    <x v="83"/>
    <x v="1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x v="84"/>
    <x v="1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x v="84"/>
    <x v="1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x v="29"/>
    <x v="1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x v="25"/>
    <x v="1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x v="78"/>
    <x v="1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x v="78"/>
    <x v="1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x v="80"/>
    <x v="1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x v="83"/>
    <x v="1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0"/>
    <x v="78"/>
    <x v="1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0"/>
    <x v="81"/>
    <x v="1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x v="5"/>
    <x v="1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x v="78"/>
    <x v="1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x v="73"/>
    <x v="1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0"/>
    <x v="202"/>
    <x v="1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0"/>
    <x v="84"/>
    <x v="1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x v="84"/>
    <x v="1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x v="19"/>
    <x v="1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x v="22"/>
    <x v="1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x v="79"/>
    <x v="1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x v="29"/>
    <x v="1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x v="83"/>
    <x v="1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x v="78"/>
    <x v="1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x v="78"/>
    <x v="1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0"/>
    <x v="78"/>
    <x v="1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x v="78"/>
    <x v="1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x v="78"/>
    <x v="1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x v="0"/>
    <x v="83"/>
    <x v="1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x v="78"/>
    <x v="1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x v="78"/>
    <x v="1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x v="29"/>
    <x v="1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x v="84"/>
    <x v="1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x v="78"/>
    <x v="1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x v="78"/>
    <x v="1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x v="29"/>
    <x v="1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x v="63"/>
    <x v="1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x v="0"/>
    <x v="83"/>
    <x v="1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x v="78"/>
    <x v="1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x v="78"/>
    <x v="1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x v="78"/>
    <x v="1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x v="78"/>
    <x v="1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x v="158"/>
    <x v="0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x v="3"/>
    <x v="0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x v="20"/>
    <x v="0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x v="0"/>
    <n v="1361029958"/>
    <n v="1358437958"/>
    <x v="1"/>
    <x v="302"/>
    <x v="0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x v="303"/>
    <x v="0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x v="290"/>
    <x v="0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x v="304"/>
    <x v="0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x v="305"/>
    <x v="0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x v="306"/>
    <x v="0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x v="75"/>
    <x v="0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x v="307"/>
    <x v="0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x v="226"/>
    <x v="0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x v="0"/>
    <n v="1330644639"/>
    <n v="1328052639"/>
    <x v="1"/>
    <x v="5"/>
    <x v="0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x v="88"/>
    <x v="0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x v="308"/>
    <x v="0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x v="309"/>
    <x v="0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x v="232"/>
    <x v="0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x v="310"/>
    <x v="0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x v="26"/>
    <x v="0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x v="311"/>
    <x v="0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x v="79"/>
    <x v="1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x v="29"/>
    <x v="1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x v="84"/>
    <x v="1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x v="0"/>
    <x v="78"/>
    <x v="1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x v="83"/>
    <x v="1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x v="83"/>
    <x v="1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x v="78"/>
    <x v="1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0"/>
    <x v="79"/>
    <x v="1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x v="78"/>
    <x v="1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x v="10"/>
    <x v="1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0"/>
    <x v="29"/>
    <x v="1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x v="84"/>
    <x v="1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0"/>
    <x v="78"/>
    <x v="1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x v="202"/>
    <x v="1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0"/>
    <x v="78"/>
    <x v="1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x v="78"/>
    <x v="1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x v="29"/>
    <x v="1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x v="83"/>
    <x v="1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x v="29"/>
    <x v="1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x v="41"/>
    <x v="1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x v="312"/>
    <x v="0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x v="313"/>
    <x v="0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x v="26"/>
    <x v="0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x v="314"/>
    <x v="0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x v="315"/>
    <x v="0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x v="68"/>
    <x v="0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x v="51"/>
    <x v="0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x v="263"/>
    <x v="0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x v="193"/>
    <x v="0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x v="316"/>
    <x v="0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x v="190"/>
    <x v="0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x v="317"/>
    <x v="0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x v="224"/>
    <x v="0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x v="282"/>
    <x v="0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x v="160"/>
    <x v="0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x v="318"/>
    <x v="0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x v="319"/>
    <x v="0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x v="163"/>
    <x v="0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x v="108"/>
    <x v="0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x v="157"/>
    <x v="0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x v="97"/>
    <x v="0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x v="320"/>
    <x v="0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x v="198"/>
    <x v="0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"/>
    <x v="33"/>
    <x v="0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x v="205"/>
    <x v="0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x v="321"/>
    <x v="0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x v="16"/>
    <x v="0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x v="322"/>
    <x v="0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x v="261"/>
    <x v="0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x v="323"/>
    <x v="0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x v="196"/>
    <x v="0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x v="324"/>
    <x v="0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x v="325"/>
    <x v="0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x v="232"/>
    <x v="0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x v="238"/>
    <x v="0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x v="326"/>
    <x v="0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"/>
    <x v="291"/>
    <x v="0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x v="67"/>
    <x v="0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x v="4"/>
    <x v="0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x v="15"/>
    <x v="0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0"/>
    <x v="84"/>
    <x v="1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x v="29"/>
    <x v="1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x v="29"/>
    <x v="1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x v="78"/>
    <x v="1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0"/>
    <x v="29"/>
    <x v="1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x v="202"/>
    <x v="1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0"/>
    <x v="78"/>
    <x v="1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0"/>
    <x v="29"/>
    <x v="1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0"/>
    <x v="79"/>
    <x v="1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x v="63"/>
    <x v="1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x v="78"/>
    <x v="1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x v="38"/>
    <x v="1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x v="78"/>
    <x v="1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x v="78"/>
    <x v="1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0"/>
    <x v="78"/>
    <x v="1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0"/>
    <x v="8"/>
    <x v="1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0"/>
    <x v="29"/>
    <x v="1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0"/>
    <x v="83"/>
    <x v="1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0"/>
    <x v="29"/>
    <x v="1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x v="80"/>
    <x v="1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x v="29"/>
    <x v="1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x v="78"/>
    <x v="1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x v="84"/>
    <x v="1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x v="29"/>
    <x v="1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x v="29"/>
    <x v="1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x v="211"/>
    <x v="1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x v="62"/>
    <x v="1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x v="19"/>
    <x v="1"/>
    <s v="publishing/art books"/>
    <x v="51"/>
    <x v="1112"/>
    <x v="3"/>
    <x v="25"/>
  </r>
  <r>
    <n v="1569"/>
    <s v="to be removed (Canceled)"/>
    <s v="to be removed"/>
    <n v="30000"/>
    <n v="0"/>
    <x v="1"/>
    <x v="0"/>
    <x v="0"/>
    <n v="1369498714"/>
    <n v="1366906714"/>
    <x v="0"/>
    <x v="78"/>
    <x v="1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0"/>
    <x v="47"/>
    <x v="1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x v="80"/>
    <x v="1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x v="83"/>
    <x v="1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x v="83"/>
    <x v="1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x v="79"/>
    <x v="1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x v="2"/>
    <x v="1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x v="73"/>
    <x v="1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x v="84"/>
    <x v="1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x v="80"/>
    <x v="1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0"/>
    <x v="84"/>
    <x v="1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x v="78"/>
    <x v="1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x v="29"/>
    <x v="1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x v="0"/>
    <x v="83"/>
    <x v="1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x v="29"/>
    <x v="1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x v="78"/>
    <x v="1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x v="8"/>
    <x v="1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x v="0"/>
    <x v="78"/>
    <x v="1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x v="29"/>
    <x v="1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x v="0"/>
    <x v="78"/>
    <x v="1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0"/>
    <x v="78"/>
    <x v="1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x v="0"/>
    <x v="84"/>
    <x v="1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x v="297"/>
    <x v="1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0"/>
    <x v="78"/>
    <x v="1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0"/>
    <x v="83"/>
    <x v="1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0"/>
    <x v="73"/>
    <x v="1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x v="63"/>
    <x v="1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0"/>
    <x v="83"/>
    <x v="1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x v="78"/>
    <x v="1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x v="29"/>
    <x v="1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0"/>
    <x v="78"/>
    <x v="1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x v="82"/>
    <x v="1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x v="66"/>
    <x v="0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x v="58"/>
    <x v="0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x v="209"/>
    <x v="0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x v="16"/>
    <x v="0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x v="34"/>
    <x v="0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x v="297"/>
    <x v="0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x v="242"/>
    <x v="0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x v="23"/>
    <x v="0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x v="80"/>
    <x v="0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x v="300"/>
    <x v="0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0"/>
    <x v="74"/>
    <x v="0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x v="202"/>
    <x v="0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x v="55"/>
    <x v="0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x v="99"/>
    <x v="0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x v="327"/>
    <x v="0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x v="328"/>
    <x v="0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x v="150"/>
    <x v="0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x v="74"/>
    <x v="0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x v="23"/>
    <x v="0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x v="57"/>
    <x v="0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x v="77"/>
    <x v="0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x v="71"/>
    <x v="0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x v="59"/>
    <x v="0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x v="20"/>
    <x v="0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x v="201"/>
    <x v="0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x v="52"/>
    <x v="0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x v="44"/>
    <x v="0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x v="106"/>
    <x v="0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x v="141"/>
    <x v="0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x v="149"/>
    <x v="0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x v="182"/>
    <x v="0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x v="5"/>
    <x v="0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x v="6"/>
    <x v="0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x v="58"/>
    <x v="0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x v="77"/>
    <x v="0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x v="45"/>
    <x v="0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x v="41"/>
    <x v="0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x v="74"/>
    <x v="0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x v="10"/>
    <x v="0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x v="57"/>
    <x v="0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x v="55"/>
    <x v="0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x v="33"/>
    <x v="0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x v="77"/>
    <x v="0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x v="130"/>
    <x v="0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x v="73"/>
    <x v="0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x v="183"/>
    <x v="0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x v="67"/>
    <x v="0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x v="240"/>
    <x v="0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x v="75"/>
    <x v="0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x v="58"/>
    <x v="0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x v="9"/>
    <x v="0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x v="16"/>
    <x v="0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x v="129"/>
    <x v="0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x v="69"/>
    <x v="0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x v="53"/>
    <x v="0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x v="53"/>
    <x v="0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x v="170"/>
    <x v="0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x v="329"/>
    <x v="0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x v="43"/>
    <x v="0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x v="17"/>
    <x v="0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x v="21"/>
    <x v="0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x v="95"/>
    <x v="0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x v="58"/>
    <x v="0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x v="30"/>
    <x v="0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x v="251"/>
    <x v="0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x v="15"/>
    <x v="0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x v="141"/>
    <x v="0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x v="318"/>
    <x v="0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x v="47"/>
    <x v="0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x v="23"/>
    <x v="0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x v="99"/>
    <x v="0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x v="72"/>
    <x v="0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x v="211"/>
    <x v="0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x v="116"/>
    <x v="0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x v="69"/>
    <x v="0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x v="288"/>
    <x v="0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x v="288"/>
    <x v="0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x v="72"/>
    <x v="0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x v="66"/>
    <x v="0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x v="20"/>
    <x v="0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x v="330"/>
    <x v="1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0"/>
    <x v="78"/>
    <x v="1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0"/>
    <x v="73"/>
    <x v="1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0"/>
    <x v="21"/>
    <x v="1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x v="41"/>
    <x v="1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x v="29"/>
    <x v="1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x v="70"/>
    <x v="1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x v="63"/>
    <x v="1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x v="0"/>
    <x v="25"/>
    <x v="1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x v="202"/>
    <x v="1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x v="44"/>
    <x v="1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x v="41"/>
    <x v="1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x v="22"/>
    <x v="1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x v="29"/>
    <x v="1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x v="23"/>
    <x v="1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x v="78"/>
    <x v="1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x v="19"/>
    <x v="1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x v="78"/>
    <x v="1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x v="80"/>
    <x v="1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x v="1"/>
    <x v="1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x v="84"/>
    <x v="1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x v="0"/>
    <x v="29"/>
    <x v="1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x v="84"/>
    <x v="1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0"/>
    <x v="202"/>
    <x v="1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0"/>
    <x v="78"/>
    <x v="1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x v="78"/>
    <x v="1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x v="82"/>
    <x v="1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x v="78"/>
    <x v="1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0"/>
    <x v="80"/>
    <x v="1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0"/>
    <x v="29"/>
    <x v="1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x v="84"/>
    <x v="1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x v="78"/>
    <x v="1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x v="29"/>
    <x v="1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x v="57"/>
    <x v="1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x v="84"/>
    <x v="1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x v="83"/>
    <x v="1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0"/>
    <x v="14"/>
    <x v="1"/>
    <s v="music/faith"/>
    <x v="152"/>
    <x v="1212"/>
    <x v="4"/>
    <x v="28"/>
  </r>
  <r>
    <n v="1718"/>
    <s v="The Prodigal Son"/>
    <s v="A melody for the galaxy."/>
    <n v="35000"/>
    <n v="75"/>
    <x v="2"/>
    <x v="0"/>
    <x v="0"/>
    <n v="1463201940"/>
    <n v="1459435149"/>
    <x v="0"/>
    <x v="84"/>
    <x v="1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x v="83"/>
    <x v="1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x v="22"/>
    <x v="1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x v="78"/>
    <x v="1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x v="29"/>
    <x v="1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x v="83"/>
    <x v="1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x v="80"/>
    <x v="1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x v="82"/>
    <x v="1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0"/>
    <x v="38"/>
    <x v="1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x v="29"/>
    <x v="1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x v="63"/>
    <x v="1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x v="78"/>
    <x v="1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x v="78"/>
    <x v="1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x v="0"/>
    <x v="78"/>
    <x v="1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x v="78"/>
    <x v="1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x v="78"/>
    <x v="1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x v="29"/>
    <x v="1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x v="84"/>
    <x v="1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0"/>
    <x v="29"/>
    <x v="1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x v="41"/>
    <x v="1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x v="0"/>
    <x v="29"/>
    <x v="1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x v="29"/>
    <x v="1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x v="78"/>
    <x v="1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0"/>
    <x v="47"/>
    <x v="0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x v="69"/>
    <x v="0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x v="85"/>
    <x v="0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x v="16"/>
    <x v="0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x v="30"/>
    <x v="0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x v="329"/>
    <x v="0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x v="180"/>
    <x v="0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x v="331"/>
    <x v="0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0"/>
    <x v="132"/>
    <x v="0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x v="207"/>
    <x v="0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x v="42"/>
    <x v="0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x v="240"/>
    <x v="0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x v="2"/>
    <x v="0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x v="240"/>
    <x v="0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x v="80"/>
    <x v="0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x v="148"/>
    <x v="0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x v="25"/>
    <x v="0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x v="74"/>
    <x v="0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x v="0"/>
    <x v="72"/>
    <x v="0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x v="332"/>
    <x v="0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x v="83"/>
    <x v="0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0"/>
    <x v="20"/>
    <x v="0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x v="115"/>
    <x v="0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x v="70"/>
    <x v="1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x v="273"/>
    <x v="1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"/>
    <x v="78"/>
    <x v="1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"/>
    <x v="70"/>
    <x v="1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x v="41"/>
    <x v="1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x v="19"/>
    <x v="1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x v="297"/>
    <x v="1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x v="20"/>
    <x v="1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"/>
    <x v="10"/>
    <x v="1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x v="10"/>
    <x v="1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x v="62"/>
    <x v="1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x v="204"/>
    <x v="1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x v="80"/>
    <x v="1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x v="73"/>
    <x v="1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x v="41"/>
    <x v="1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x v="44"/>
    <x v="1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x v="215"/>
    <x v="1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x v="54"/>
    <x v="1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x v="88"/>
    <x v="1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x v="333"/>
    <x v="1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x v="51"/>
    <x v="1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x v="52"/>
    <x v="1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x v="60"/>
    <x v="1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"/>
    <x v="54"/>
    <x v="1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"/>
    <x v="80"/>
    <x v="1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x v="80"/>
    <x v="1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"/>
    <x v="41"/>
    <x v="1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"/>
    <x v="80"/>
    <x v="1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"/>
    <x v="237"/>
    <x v="1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x v="84"/>
    <x v="1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x v="59"/>
    <x v="1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"/>
    <x v="75"/>
    <x v="1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x v="48"/>
    <x v="1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x v="205"/>
    <x v="1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x v="77"/>
    <x v="1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x v="1"/>
    <x v="79"/>
    <x v="1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x v="116"/>
    <x v="1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x v="77"/>
    <x v="1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"/>
    <x v="59"/>
    <x v="1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x v="11"/>
    <x v="1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x v="47"/>
    <x v="1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x v="259"/>
    <x v="1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x v="22"/>
    <x v="1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x v="1"/>
    <x v="22"/>
    <x v="1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x v="93"/>
    <x v="1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"/>
    <x v="82"/>
    <x v="1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0"/>
    <x v="84"/>
    <x v="1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0"/>
    <x v="55"/>
    <x v="1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x v="23"/>
    <x v="1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0"/>
    <x v="78"/>
    <x v="1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x v="205"/>
    <x v="1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x v="78"/>
    <x v="1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0"/>
    <x v="79"/>
    <x v="1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0"/>
    <x v="61"/>
    <x v="1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0"/>
    <x v="78"/>
    <x v="1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x v="80"/>
    <x v="1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x v="22"/>
    <x v="1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x v="7"/>
    <x v="0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x v="202"/>
    <x v="0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x v="51"/>
    <x v="0"/>
    <s v="music/rock"/>
    <x v="31"/>
    <x v="1287"/>
    <x v="4"/>
    <x v="11"/>
  </r>
  <r>
    <n v="1824"/>
    <s v="Tin Man's Broken Wisdom Fund"/>
    <s v="cd fund raiser"/>
    <n v="3000"/>
    <n v="3002"/>
    <x v="0"/>
    <x v="0"/>
    <x v="0"/>
    <n v="1389146880"/>
    <n v="1387403967"/>
    <x v="0"/>
    <x v="244"/>
    <x v="0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x v="133"/>
    <x v="0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x v="44"/>
    <x v="0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x v="93"/>
    <x v="0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x v="53"/>
    <x v="0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x v="51"/>
    <x v="0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x v="334"/>
    <x v="0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x v="25"/>
    <x v="0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x v="9"/>
    <x v="0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x v="20"/>
    <x v="0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0"/>
    <x v="240"/>
    <x v="0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x v="202"/>
    <x v="0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x v="0"/>
    <x v="165"/>
    <x v="0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x v="209"/>
    <x v="0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x v="33"/>
    <x v="0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x v="43"/>
    <x v="0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x v="62"/>
    <x v="0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x v="244"/>
    <x v="0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x v="64"/>
    <x v="0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x v="179"/>
    <x v="0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x v="9"/>
    <x v="0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x v="10"/>
    <x v="0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x v="335"/>
    <x v="0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x v="44"/>
    <x v="0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x v="54"/>
    <x v="0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x v="22"/>
    <x v="0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x v="122"/>
    <x v="0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x v="55"/>
    <x v="0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x v="132"/>
    <x v="0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x v="25"/>
    <x v="0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x v="49"/>
    <x v="0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x v="277"/>
    <x v="0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x v="44"/>
    <x v="0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x v="19"/>
    <x v="0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x v="184"/>
    <x v="0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0"/>
    <x v="66"/>
    <x v="0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x v="10"/>
    <x v="0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x v="78"/>
    <x v="1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x v="38"/>
    <x v="1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0"/>
    <x v="84"/>
    <x v="1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x v="53"/>
    <x v="1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x v="84"/>
    <x v="1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x v="84"/>
    <x v="1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x v="29"/>
    <x v="1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x v="57"/>
    <x v="1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x v="78"/>
    <x v="1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x v="202"/>
    <x v="1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x v="195"/>
    <x v="1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x v="62"/>
    <x v="1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x v="84"/>
    <x v="1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x v="84"/>
    <x v="1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0"/>
    <x v="83"/>
    <x v="1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x v="78"/>
    <x v="1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0"/>
    <x v="78"/>
    <x v="1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x v="78"/>
    <x v="1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x v="84"/>
    <x v="1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x v="0"/>
    <x v="54"/>
    <x v="1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x v="16"/>
    <x v="0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x v="75"/>
    <x v="0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x v="58"/>
    <x v="0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x v="55"/>
    <x v="0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x v="217"/>
    <x v="0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x v="60"/>
    <x v="0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x v="22"/>
    <x v="0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x v="30"/>
    <x v="0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x v="34"/>
    <x v="0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x v="336"/>
    <x v="0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x v="148"/>
    <x v="0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x v="55"/>
    <x v="0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x v="43"/>
    <x v="0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0"/>
    <x v="9"/>
    <x v="0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x v="5"/>
    <x v="0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x v="62"/>
    <x v="0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x v="275"/>
    <x v="0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x v="64"/>
    <x v="0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x v="288"/>
    <x v="0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x v="241"/>
    <x v="0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x v="20"/>
    <x v="1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x v="83"/>
    <x v="1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x v="14"/>
    <x v="1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x v="84"/>
    <x v="1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x v="80"/>
    <x v="1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x v="221"/>
    <x v="1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0"/>
    <x v="80"/>
    <x v="1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x v="80"/>
    <x v="1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x v="44"/>
    <x v="1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x v="168"/>
    <x v="1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x v="29"/>
    <x v="1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x v="288"/>
    <x v="1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0"/>
    <x v="55"/>
    <x v="1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x v="84"/>
    <x v="1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x v="80"/>
    <x v="1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0"/>
    <x v="79"/>
    <x v="1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0"/>
    <x v="16"/>
    <x v="1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x v="82"/>
    <x v="1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x v="22"/>
    <x v="1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0"/>
    <x v="217"/>
    <x v="1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x v="44"/>
    <x v="0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x v="31"/>
    <x v="0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x v="62"/>
    <x v="0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x v="51"/>
    <x v="0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x v="47"/>
    <x v="0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x v="329"/>
    <x v="0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x v="0"/>
    <x v="202"/>
    <x v="0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x v="69"/>
    <x v="0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x v="11"/>
    <x v="0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x v="55"/>
    <x v="0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x v="133"/>
    <x v="0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x v="144"/>
    <x v="0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x v="238"/>
    <x v="0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x v="99"/>
    <x v="0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x v="133"/>
    <x v="0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x v="108"/>
    <x v="0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x v="60"/>
    <x v="0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x v="229"/>
    <x v="0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x v="93"/>
    <x v="0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x v="162"/>
    <x v="0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x v="337"/>
    <x v="0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x v="195"/>
    <x v="0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x v="338"/>
    <x v="0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x v="339"/>
    <x v="0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x v="340"/>
    <x v="0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x v="16"/>
    <x v="0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x v="23"/>
    <x v="0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x v="341"/>
    <x v="0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x v="342"/>
    <x v="0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x v="343"/>
    <x v="0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x v="344"/>
    <x v="0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x v="345"/>
    <x v="0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x v="206"/>
    <x v="0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x v="119"/>
    <x v="0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x v="126"/>
    <x v="0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x v="346"/>
    <x v="0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x v="347"/>
    <x v="0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x v="348"/>
    <x v="0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x v="349"/>
    <x v="0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x v="51"/>
    <x v="0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x v="350"/>
    <x v="0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x v="351"/>
    <x v="0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x v="242"/>
    <x v="0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x v="352"/>
    <x v="0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x v="273"/>
    <x v="0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x v="353"/>
    <x v="0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x v="316"/>
    <x v="0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x v="354"/>
    <x v="0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x v="355"/>
    <x v="0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x v="356"/>
    <x v="0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x v="357"/>
    <x v="0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x v="146"/>
    <x v="0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x v="358"/>
    <x v="0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x v="359"/>
    <x v="0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x v="35"/>
    <x v="0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x v="360"/>
    <x v="0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x v="361"/>
    <x v="0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x v="362"/>
    <x v="0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x v="363"/>
    <x v="0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"/>
    <x v="364"/>
    <x v="0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x v="8"/>
    <x v="1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0"/>
    <x v="78"/>
    <x v="1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x v="38"/>
    <x v="1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x v="63"/>
    <x v="1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x v="80"/>
    <x v="1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x v="29"/>
    <x v="1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x v="0"/>
    <x v="33"/>
    <x v="1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x v="0"/>
    <x v="29"/>
    <x v="1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0"/>
    <x v="29"/>
    <x v="1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x v="81"/>
    <x v="1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0"/>
    <x v="83"/>
    <x v="1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0"/>
    <x v="84"/>
    <x v="1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x v="78"/>
    <x v="1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x v="78"/>
    <x v="1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x v="83"/>
    <x v="1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x v="78"/>
    <x v="1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x v="78"/>
    <x v="1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x v="83"/>
    <x v="1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0"/>
    <x v="63"/>
    <x v="1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x v="20"/>
    <x v="1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1"/>
    <x v="365"/>
    <x v="0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x v="366"/>
    <x v="0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x v="57"/>
    <x v="0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x v="178"/>
    <x v="0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x v="277"/>
    <x v="0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x v="175"/>
    <x v="0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x v="89"/>
    <x v="0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x v="14"/>
    <x v="0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x v="367"/>
    <x v="0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x v="368"/>
    <x v="0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x v="369"/>
    <x v="0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x v="275"/>
    <x v="0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x v="370"/>
    <x v="0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x v="371"/>
    <x v="0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x v="372"/>
    <x v="0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x v="373"/>
    <x v="0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x v="374"/>
    <x v="0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x v="375"/>
    <x v="0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x v="376"/>
    <x v="0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x v="259"/>
    <x v="0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x v="195"/>
    <x v="0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x v="166"/>
    <x v="0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x v="377"/>
    <x v="0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x v="217"/>
    <x v="0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x v="378"/>
    <x v="0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x v="379"/>
    <x v="0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x v="380"/>
    <x v="0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x v="1"/>
    <x v="0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x v="225"/>
    <x v="0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x v="381"/>
    <x v="0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1"/>
    <x v="278"/>
    <x v="0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x v="382"/>
    <x v="0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x v="150"/>
    <x v="0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x v="278"/>
    <x v="0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x v="383"/>
    <x v="0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x v="384"/>
    <x v="0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x v="385"/>
    <x v="0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x v="386"/>
    <x v="0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x v="169"/>
    <x v="0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1"/>
    <x v="197"/>
    <x v="0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x v="148"/>
    <x v="0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x v="205"/>
    <x v="0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x v="189"/>
    <x v="0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x v="387"/>
    <x v="0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x v="40"/>
    <x v="0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x v="37"/>
    <x v="0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x v="388"/>
    <x v="0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x v="389"/>
    <x v="0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0"/>
    <x v="390"/>
    <x v="0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x v="203"/>
    <x v="0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x v="391"/>
    <x v="0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x v="392"/>
    <x v="0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x v="212"/>
    <x v="0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x v="393"/>
    <x v="0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x v="21"/>
    <x v="0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x v="394"/>
    <x v="0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x v="395"/>
    <x v="0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0"/>
    <x v="396"/>
    <x v="0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x v="269"/>
    <x v="0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x v="397"/>
    <x v="0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x v="2"/>
    <x v="0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x v="398"/>
    <x v="0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0"/>
    <x v="72"/>
    <x v="0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x v="399"/>
    <x v="0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x v="400"/>
    <x v="0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x v="71"/>
    <x v="0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x v="73"/>
    <x v="0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x v="88"/>
    <x v="0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x v="40"/>
    <x v="0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x v="401"/>
    <x v="0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x v="402"/>
    <x v="0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x v="403"/>
    <x v="0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x v="404"/>
    <x v="0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x v="83"/>
    <x v="0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x v="405"/>
    <x v="0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x v="406"/>
    <x v="0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x v="101"/>
    <x v="0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x v="53"/>
    <x v="0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x v="407"/>
    <x v="0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x v="133"/>
    <x v="0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x v="165"/>
    <x v="0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x v="44"/>
    <x v="0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x v="20"/>
    <x v="0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x v="67"/>
    <x v="0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x v="183"/>
    <x v="0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x v="2"/>
    <x v="0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x v="20"/>
    <x v="0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x v="11"/>
    <x v="0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x v="95"/>
    <x v="0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x v="322"/>
    <x v="0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x v="336"/>
    <x v="0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x v="165"/>
    <x v="0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x v="23"/>
    <x v="0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x v="250"/>
    <x v="0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x v="19"/>
    <x v="0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x v="25"/>
    <x v="0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x v="44"/>
    <x v="0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x v="58"/>
    <x v="0"/>
    <s v="music/indie rock"/>
    <x v="8"/>
    <x v="1513"/>
    <x v="4"/>
    <x v="14"/>
  </r>
  <r>
    <n v="2099"/>
    <s v="Roosevelt Died."/>
    <s v="Our tour van died, we need help!"/>
    <n v="3000"/>
    <n v="3971"/>
    <x v="0"/>
    <x v="0"/>
    <x v="0"/>
    <n v="1435808400"/>
    <n v="1434650084"/>
    <x v="0"/>
    <x v="287"/>
    <x v="0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x v="74"/>
    <x v="0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x v="34"/>
    <x v="0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x v="44"/>
    <x v="0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0"/>
    <x v="248"/>
    <x v="0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x v="77"/>
    <x v="0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x v="221"/>
    <x v="0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x v="34"/>
    <x v="0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x v="6"/>
    <x v="0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x v="277"/>
    <x v="0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x v="244"/>
    <x v="0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x v="44"/>
    <x v="0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x v="70"/>
    <x v="0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x v="202"/>
    <x v="0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0"/>
    <x v="329"/>
    <x v="0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x v="206"/>
    <x v="0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x v="17"/>
    <x v="0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x v="297"/>
    <x v="0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x v="2"/>
    <x v="0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x v="57"/>
    <x v="0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x v="19"/>
    <x v="0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0"/>
    <x v="50"/>
    <x v="0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0"/>
    <x v="73"/>
    <x v="1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0"/>
    <x v="83"/>
    <x v="1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x v="81"/>
    <x v="1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x v="81"/>
    <x v="1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0"/>
    <x v="74"/>
    <x v="1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x v="84"/>
    <x v="1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x v="0"/>
    <x v="163"/>
    <x v="1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x v="29"/>
    <x v="1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x v="8"/>
    <x v="1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0"/>
    <x v="80"/>
    <x v="1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0"/>
    <x v="83"/>
    <x v="1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x v="221"/>
    <x v="1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x v="83"/>
    <x v="1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x v="83"/>
    <x v="1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x v="19"/>
    <x v="1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0"/>
    <x v="80"/>
    <x v="1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x v="408"/>
    <x v="1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0"/>
    <x v="8"/>
    <x v="1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x v="66"/>
    <x v="1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x v="202"/>
    <x v="1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x v="78"/>
    <x v="1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x v="8"/>
    <x v="1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x v="81"/>
    <x v="1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0"/>
    <x v="54"/>
    <x v="1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x v="30"/>
    <x v="1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x v="29"/>
    <x v="1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x v="0"/>
    <x v="165"/>
    <x v="1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x v="84"/>
    <x v="1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x v="78"/>
    <x v="1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x v="0"/>
    <x v="80"/>
    <x v="1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x v="79"/>
    <x v="1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x v="80"/>
    <x v="1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x v="80"/>
    <x v="1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0"/>
    <x v="84"/>
    <x v="1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0"/>
    <x v="81"/>
    <x v="1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0"/>
    <x v="183"/>
    <x v="1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x v="0"/>
    <x v="7"/>
    <x v="1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x v="409"/>
    <x v="1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x v="84"/>
    <x v="1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0"/>
    <x v="38"/>
    <x v="1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0"/>
    <x v="62"/>
    <x v="0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x v="6"/>
    <x v="0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x v="34"/>
    <x v="0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0"/>
    <x v="183"/>
    <x v="0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x v="27"/>
    <x v="0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x v="58"/>
    <x v="0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x v="22"/>
    <x v="0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x v="158"/>
    <x v="0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x v="63"/>
    <x v="0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x v="10"/>
    <x v="0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x v="5"/>
    <x v="0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x v="62"/>
    <x v="0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x v="240"/>
    <x v="0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x v="287"/>
    <x v="0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x v="55"/>
    <x v="0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x v="26"/>
    <x v="0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x v="44"/>
    <x v="0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x v="410"/>
    <x v="0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x v="64"/>
    <x v="0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x v="76"/>
    <x v="0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x v="28"/>
    <x v="0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x v="289"/>
    <x v="0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x v="411"/>
    <x v="0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x v="161"/>
    <x v="0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x v="412"/>
    <x v="0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x v="413"/>
    <x v="0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x v="414"/>
    <x v="0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x v="415"/>
    <x v="0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x v="106"/>
    <x v="0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x v="416"/>
    <x v="0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x v="20"/>
    <x v="0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x v="417"/>
    <x v="0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x v="418"/>
    <x v="0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x v="419"/>
    <x v="0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x v="248"/>
    <x v="0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x v="302"/>
    <x v="0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x v="420"/>
    <x v="0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x v="421"/>
    <x v="0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x v="1"/>
    <x v="140"/>
    <x v="0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x v="40"/>
    <x v="0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x v="33"/>
    <x v="0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x v="422"/>
    <x v="0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x v="133"/>
    <x v="0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x v="196"/>
    <x v="0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x v="74"/>
    <x v="0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x v="69"/>
    <x v="0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x v="63"/>
    <x v="0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x v="54"/>
    <x v="0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x v="41"/>
    <x v="0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x v="250"/>
    <x v="0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x v="148"/>
    <x v="0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x v="252"/>
    <x v="0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x v="29"/>
    <x v="0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x v="54"/>
    <x v="0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x v="51"/>
    <x v="0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x v="25"/>
    <x v="0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x v="82"/>
    <x v="0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x v="88"/>
    <x v="0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x v="10"/>
    <x v="0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x v="50"/>
    <x v="0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x v="423"/>
    <x v="0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x v="209"/>
    <x v="0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x v="61"/>
    <x v="0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x v="228"/>
    <x v="0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x v="424"/>
    <x v="0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x v="306"/>
    <x v="0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x v="425"/>
    <x v="0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x v="296"/>
    <x v="0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x v="380"/>
    <x v="0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x v="156"/>
    <x v="0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x v="426"/>
    <x v="0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x v="427"/>
    <x v="0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x v="428"/>
    <x v="0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x v="33"/>
    <x v="0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x v="206"/>
    <x v="0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x v="340"/>
    <x v="0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x v="429"/>
    <x v="0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0"/>
    <x v="1"/>
    <x v="0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x v="374"/>
    <x v="0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x v="93"/>
    <x v="0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x v="430"/>
    <x v="0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x v="431"/>
    <x v="0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x v="432"/>
    <x v="0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x v="126"/>
    <x v="0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x v="433"/>
    <x v="0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x v="7"/>
    <x v="0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x v="434"/>
    <x v="0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x v="130"/>
    <x v="0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x v="387"/>
    <x v="0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x v="435"/>
    <x v="0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x v="436"/>
    <x v="0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x v="437"/>
    <x v="0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x v="87"/>
    <x v="0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x v="438"/>
    <x v="0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x v="197"/>
    <x v="0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x v="133"/>
    <x v="0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x v="39"/>
    <x v="0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x v="242"/>
    <x v="0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x v="190"/>
    <x v="0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x v="87"/>
    <x v="0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x v="439"/>
    <x v="0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x v="331"/>
    <x v="0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x v="65"/>
    <x v="0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x v="440"/>
    <x v="0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x v="57"/>
    <x v="0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x v="441"/>
    <x v="0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x v="442"/>
    <x v="0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x v="441"/>
    <x v="0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x v="443"/>
    <x v="0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x v="444"/>
    <x v="0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x v="445"/>
    <x v="0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x v="446"/>
    <x v="0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x v="206"/>
    <x v="0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x v="221"/>
    <x v="0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x v="1"/>
    <x v="0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x v="11"/>
    <x v="0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x v="447"/>
    <x v="0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0"/>
    <x v="332"/>
    <x v="0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x v="58"/>
    <x v="0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x v="436"/>
    <x v="0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x v="202"/>
    <x v="0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x v="8"/>
    <x v="0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x v="53"/>
    <x v="0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x v="211"/>
    <x v="0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x v="1"/>
    <x v="0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x v="25"/>
    <x v="0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x v="448"/>
    <x v="0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x v="20"/>
    <x v="0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x v="20"/>
    <x v="0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x v="60"/>
    <x v="0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x v="68"/>
    <x v="0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x v="67"/>
    <x v="0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x v="74"/>
    <x v="0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x v="300"/>
    <x v="0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x v="69"/>
    <x v="0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x v="108"/>
    <x v="0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x v="10"/>
    <x v="0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x v="449"/>
    <x v="0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x v="25"/>
    <x v="0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x v="63"/>
    <x v="0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x v="263"/>
    <x v="0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x v="268"/>
    <x v="0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x v="273"/>
    <x v="0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x v="116"/>
    <x v="0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x v="157"/>
    <x v="0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x v="196"/>
    <x v="0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x v="11"/>
    <x v="0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x v="450"/>
    <x v="0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x v="329"/>
    <x v="0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x v="451"/>
    <x v="0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x v="201"/>
    <x v="0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x v="1"/>
    <x v="0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x v="328"/>
    <x v="0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x v="133"/>
    <x v="0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x v="31"/>
    <x v="0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x v="452"/>
    <x v="0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x v="19"/>
    <x v="0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x v="430"/>
    <x v="0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x v="99"/>
    <x v="0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x v="30"/>
    <x v="0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x v="31"/>
    <x v="1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0"/>
    <x v="80"/>
    <x v="1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0"/>
    <x v="80"/>
    <x v="1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0"/>
    <x v="42"/>
    <x v="1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x v="63"/>
    <x v="1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x v="29"/>
    <x v="1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x v="453"/>
    <x v="0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x v="416"/>
    <x v="0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x v="207"/>
    <x v="0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x v="430"/>
    <x v="0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x v="454"/>
    <x v="0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x v="455"/>
    <x v="0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x v="225"/>
    <x v="0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x v="85"/>
    <x v="0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x v="170"/>
    <x v="0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x v="456"/>
    <x v="0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x v="122"/>
    <x v="0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x v="252"/>
    <x v="0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x v="457"/>
    <x v="0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x v="458"/>
    <x v="0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x v="78"/>
    <x v="1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x v="78"/>
    <x v="1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x v="29"/>
    <x v="1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x v="29"/>
    <x v="1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x v="78"/>
    <x v="1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x v="83"/>
    <x v="1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x v="29"/>
    <x v="1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x v="81"/>
    <x v="1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x v="78"/>
    <x v="1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0"/>
    <x v="78"/>
    <x v="1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x v="63"/>
    <x v="1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x v="78"/>
    <x v="1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x v="78"/>
    <x v="1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x v="29"/>
    <x v="1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x v="84"/>
    <x v="1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0"/>
    <x v="78"/>
    <x v="1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x v="78"/>
    <x v="1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x v="78"/>
    <x v="1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x v="83"/>
    <x v="1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x v="29"/>
    <x v="1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x v="78"/>
    <x v="1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x v="84"/>
    <x v="1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x v="78"/>
    <x v="1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x v="78"/>
    <x v="1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x v="78"/>
    <x v="1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x v="74"/>
    <x v="1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x v="25"/>
    <x v="1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x v="84"/>
    <x v="1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x v="78"/>
    <x v="1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x v="80"/>
    <x v="1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x v="78"/>
    <x v="1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x v="79"/>
    <x v="1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x v="0"/>
    <x v="29"/>
    <x v="1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x v="29"/>
    <x v="1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x v="78"/>
    <x v="1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x v="80"/>
    <x v="1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x v="78"/>
    <x v="1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x v="78"/>
    <x v="1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x v="78"/>
    <x v="1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x v="83"/>
    <x v="1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x v="63"/>
    <x v="1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x v="84"/>
    <x v="1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x v="83"/>
    <x v="1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x v="22"/>
    <x v="1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x v="63"/>
    <x v="1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x v="78"/>
    <x v="1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x v="83"/>
    <x v="1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x v="22"/>
    <x v="1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x v="29"/>
    <x v="1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x v="78"/>
    <x v="1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x v="29"/>
    <x v="1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x v="78"/>
    <x v="1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x v="29"/>
    <x v="1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x v="84"/>
    <x v="1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x v="78"/>
    <x v="1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x v="29"/>
    <x v="1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x v="78"/>
    <x v="1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x v="78"/>
    <x v="1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x v="78"/>
    <x v="1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x v="78"/>
    <x v="1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x v="82"/>
    <x v="1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x v="0"/>
    <x v="29"/>
    <x v="1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x v="8"/>
    <x v="1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x v="78"/>
    <x v="1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0"/>
    <x v="9"/>
    <x v="1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x v="38"/>
    <x v="1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x v="51"/>
    <x v="1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0"/>
    <x v="84"/>
    <x v="1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0"/>
    <x v="79"/>
    <x v="1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x v="78"/>
    <x v="1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x v="83"/>
    <x v="1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x v="78"/>
    <x v="1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x v="83"/>
    <x v="1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x v="62"/>
    <x v="1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x v="79"/>
    <x v="1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x v="29"/>
    <x v="1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x v="78"/>
    <x v="1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x v="0"/>
    <x v="81"/>
    <x v="1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x v="78"/>
    <x v="1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0"/>
    <x v="17"/>
    <x v="1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x v="0"/>
    <x v="29"/>
    <x v="1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x v="0"/>
    <x v="29"/>
    <x v="1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0"/>
    <x v="29"/>
    <x v="1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x v="0"/>
    <x v="82"/>
    <x v="1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x v="29"/>
    <x v="1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x v="78"/>
    <x v="1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0"/>
    <x v="29"/>
    <x v="1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x v="0"/>
    <x v="29"/>
    <x v="1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x v="80"/>
    <x v="1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x v="84"/>
    <x v="1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x v="0"/>
    <x v="84"/>
    <x v="1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0"/>
    <x v="84"/>
    <x v="1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x v="78"/>
    <x v="1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x v="84"/>
    <x v="1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x v="80"/>
    <x v="1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x v="84"/>
    <x v="1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0"/>
    <x v="78"/>
    <x v="1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x v="29"/>
    <x v="1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x v="78"/>
    <x v="1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0"/>
    <x v="84"/>
    <x v="1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0"/>
    <x v="280"/>
    <x v="0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x v="459"/>
    <x v="0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x v="409"/>
    <x v="0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x v="42"/>
    <x v="0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x v="248"/>
    <x v="0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x v="112"/>
    <x v="0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x v="152"/>
    <x v="0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x v="82"/>
    <x v="0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x v="148"/>
    <x v="0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x v="332"/>
    <x v="0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x v="153"/>
    <x v="0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x v="41"/>
    <x v="0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x v="85"/>
    <x v="0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x v="208"/>
    <x v="0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x v="38"/>
    <x v="0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x v="85"/>
    <x v="0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x v="204"/>
    <x v="0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x v="144"/>
    <x v="0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x v="460"/>
    <x v="0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x v="32"/>
    <x v="0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x v="48"/>
    <x v="0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x v="248"/>
    <x v="0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x v="11"/>
    <x v="0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x v="68"/>
    <x v="0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x v="53"/>
    <x v="0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x v="47"/>
    <x v="0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x v="68"/>
    <x v="0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x v="6"/>
    <x v="0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x v="5"/>
    <x v="0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x v="17"/>
    <x v="0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x v="57"/>
    <x v="0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x v="201"/>
    <x v="0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x v="5"/>
    <x v="0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x v="44"/>
    <x v="0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x v="75"/>
    <x v="0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x v="165"/>
    <x v="0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x v="14"/>
    <x v="0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x v="1"/>
    <x v="0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x v="38"/>
    <x v="0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x v="22"/>
    <x v="0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x v="195"/>
    <x v="0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x v="20"/>
    <x v="0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x v="10"/>
    <x v="0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x v="240"/>
    <x v="0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x v="14"/>
    <x v="0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x v="209"/>
    <x v="0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x v="44"/>
    <x v="0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x v="71"/>
    <x v="0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x v="11"/>
    <x v="0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x v="38"/>
    <x v="0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x v="73"/>
    <x v="0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0"/>
    <x v="74"/>
    <x v="0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x v="461"/>
    <x v="0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x v="70"/>
    <x v="0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x v="288"/>
    <x v="0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x v="73"/>
    <x v="0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x v="66"/>
    <x v="0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x v="9"/>
    <x v="0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x v="203"/>
    <x v="0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x v="60"/>
    <x v="0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x v="63"/>
    <x v="1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x v="81"/>
    <x v="1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x v="78"/>
    <x v="1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0"/>
    <x v="78"/>
    <x v="1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x v="78"/>
    <x v="1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x v="84"/>
    <x v="1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x v="0"/>
    <x v="78"/>
    <x v="1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x v="78"/>
    <x v="1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x v="33"/>
    <x v="1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x v="84"/>
    <x v="1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x v="78"/>
    <x v="1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x v="78"/>
    <x v="1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x v="78"/>
    <x v="1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x v="80"/>
    <x v="1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x v="8"/>
    <x v="1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x v="78"/>
    <x v="1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x v="51"/>
    <x v="1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x v="78"/>
    <x v="1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0"/>
    <x v="80"/>
    <x v="1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x v="78"/>
    <x v="1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x v="462"/>
    <x v="0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x v="74"/>
    <x v="0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x v="55"/>
    <x v="0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x v="68"/>
    <x v="0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x v="144"/>
    <x v="0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x v="51"/>
    <x v="0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x v="26"/>
    <x v="0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x v="75"/>
    <x v="0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x v="0"/>
    <x v="88"/>
    <x v="0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x v="53"/>
    <x v="0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x v="42"/>
    <x v="0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x v="65"/>
    <x v="0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x v="327"/>
    <x v="0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x v="25"/>
    <x v="0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x v="0"/>
    <x v="76"/>
    <x v="0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x v="80"/>
    <x v="0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x v="202"/>
    <x v="0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x v="333"/>
    <x v="0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x v="211"/>
    <x v="0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x v="74"/>
    <x v="0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x v="287"/>
    <x v="0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x v="62"/>
    <x v="0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x v="62"/>
    <x v="0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x v="7"/>
    <x v="0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x v="42"/>
    <x v="0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x v="71"/>
    <x v="0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x v="179"/>
    <x v="0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x v="77"/>
    <x v="0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x v="77"/>
    <x v="0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x v="3"/>
    <x v="0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x v="66"/>
    <x v="0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x v="59"/>
    <x v="0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x v="65"/>
    <x v="0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x v="85"/>
    <x v="0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x v="2"/>
    <x v="0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x v="69"/>
    <x v="0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x v="17"/>
    <x v="0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x v="59"/>
    <x v="0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x v="20"/>
    <x v="0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x v="64"/>
    <x v="0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x v="78"/>
    <x v="1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x v="83"/>
    <x v="1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x v="78"/>
    <x v="1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x v="78"/>
    <x v="1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x v="29"/>
    <x v="1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x v="78"/>
    <x v="1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x v="84"/>
    <x v="1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x v="29"/>
    <x v="1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x v="84"/>
    <x v="1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x v="84"/>
    <x v="1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x v="80"/>
    <x v="1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x v="78"/>
    <x v="1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x v="78"/>
    <x v="1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x v="78"/>
    <x v="1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x v="78"/>
    <x v="1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x v="78"/>
    <x v="1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x v="78"/>
    <x v="1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x v="78"/>
    <x v="1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x v="8"/>
    <x v="1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x v="84"/>
    <x v="1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x v="202"/>
    <x v="1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x v="0"/>
    <x v="29"/>
    <x v="1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0"/>
    <x v="81"/>
    <x v="1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0"/>
    <x v="78"/>
    <x v="1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x v="29"/>
    <x v="1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0"/>
    <x v="29"/>
    <x v="1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x v="79"/>
    <x v="1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x v="22"/>
    <x v="1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x v="29"/>
    <x v="1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x v="78"/>
    <x v="1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x v="84"/>
    <x v="1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x v="29"/>
    <x v="1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x v="78"/>
    <x v="1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x v="29"/>
    <x v="1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x v="0"/>
    <x v="10"/>
    <x v="1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x v="74"/>
    <x v="1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x v="63"/>
    <x v="1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0"/>
    <x v="25"/>
    <x v="1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0"/>
    <x v="81"/>
    <x v="1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0"/>
    <x v="209"/>
    <x v="1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x v="299"/>
    <x v="0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x v="463"/>
    <x v="0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x v="133"/>
    <x v="0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x v="306"/>
    <x v="0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x v="464"/>
    <x v="0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x v="465"/>
    <x v="0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x v="367"/>
    <x v="0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x v="466"/>
    <x v="0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x v="467"/>
    <x v="0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x v="468"/>
    <x v="0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x v="469"/>
    <x v="0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x v="324"/>
    <x v="0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x v="33"/>
    <x v="0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x v="61"/>
    <x v="0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x v="250"/>
    <x v="0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x v="146"/>
    <x v="0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x v="180"/>
    <x v="0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x v="99"/>
    <x v="0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x v="28"/>
    <x v="0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x v="470"/>
    <x v="0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x v="471"/>
    <x v="0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x v="142"/>
    <x v="0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x v="95"/>
    <x v="0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x v="472"/>
    <x v="0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x v="47"/>
    <x v="0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x v="133"/>
    <x v="0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x v="43"/>
    <x v="0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x v="64"/>
    <x v="0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x v="61"/>
    <x v="0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x v="75"/>
    <x v="0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x v="172"/>
    <x v="0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x v="288"/>
    <x v="0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x v="473"/>
    <x v="0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x v="20"/>
    <x v="0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x v="87"/>
    <x v="0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x v="133"/>
    <x v="0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x v="55"/>
    <x v="0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x v="25"/>
    <x v="0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x v="72"/>
    <x v="0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x v="50"/>
    <x v="0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0"/>
    <x v="29"/>
    <x v="1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x v="78"/>
    <x v="1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x v="474"/>
    <x v="1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x v="47"/>
    <x v="1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x v="23"/>
    <x v="1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x v="475"/>
    <x v="1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x v="83"/>
    <x v="1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x v="79"/>
    <x v="1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0"/>
    <x v="83"/>
    <x v="1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x v="81"/>
    <x v="1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x v="57"/>
    <x v="1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x v="202"/>
    <x v="1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x v="16"/>
    <x v="1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x v="79"/>
    <x v="1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x v="0"/>
    <n v="1455048000"/>
    <n v="1452631647"/>
    <x v="0"/>
    <x v="68"/>
    <x v="1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x v="215"/>
    <x v="1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x v="211"/>
    <x v="1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x v="80"/>
    <x v="1"/>
    <s v="technology/space exploration"/>
    <x v="50"/>
    <x v="1878"/>
    <x v="2"/>
    <x v="36"/>
  </r>
  <r>
    <n v="2659"/>
    <s v="test (Canceled)"/>
    <s v="test"/>
    <n v="49000"/>
    <n v="1333"/>
    <x v="1"/>
    <x v="0"/>
    <x v="0"/>
    <n v="1429321210"/>
    <n v="1426729210"/>
    <x v="0"/>
    <x v="73"/>
    <x v="1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x v="81"/>
    <x v="1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x v="65"/>
    <x v="0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x v="144"/>
    <x v="0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x v="66"/>
    <x v="0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x v="201"/>
    <x v="0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x v="67"/>
    <x v="0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x v="190"/>
    <x v="0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x v="59"/>
    <x v="0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0"/>
    <x v="33"/>
    <x v="0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x v="202"/>
    <x v="0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x v="65"/>
    <x v="1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x v="87"/>
    <x v="1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x v="5"/>
    <x v="1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x v="36"/>
    <x v="1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x v="199"/>
    <x v="1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x v="60"/>
    <x v="1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x v="82"/>
    <x v="1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x v="74"/>
    <x v="1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x v="84"/>
    <x v="1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x v="83"/>
    <x v="1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x v="3"/>
    <n v="1459915491"/>
    <n v="1457327091"/>
    <x v="0"/>
    <x v="80"/>
    <x v="1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0"/>
    <x v="84"/>
    <x v="1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0"/>
    <x v="9"/>
    <x v="1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x v="83"/>
    <x v="1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x v="80"/>
    <x v="1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x v="29"/>
    <x v="1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x v="78"/>
    <x v="1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0"/>
    <x v="78"/>
    <x v="1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x v="0"/>
    <x v="25"/>
    <x v="1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x v="29"/>
    <x v="1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x v="115"/>
    <x v="1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x v="0"/>
    <x v="84"/>
    <x v="1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x v="29"/>
    <x v="1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x v="83"/>
    <x v="1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x v="29"/>
    <x v="1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0"/>
    <x v="83"/>
    <x v="1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x v="44"/>
    <x v="1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0"/>
    <x v="47"/>
    <x v="1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x v="84"/>
    <x v="1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0"/>
    <x v="78"/>
    <x v="1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x v="80"/>
    <x v="1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x v="67"/>
    <x v="1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x v="55"/>
    <x v="1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0"/>
    <x v="43"/>
    <x v="1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x v="63"/>
    <x v="1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x v="0"/>
    <x v="22"/>
    <x v="1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x v="40"/>
    <x v="0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x v="476"/>
    <x v="0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x v="477"/>
    <x v="0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x v="478"/>
    <x v="0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x v="479"/>
    <x v="0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x v="196"/>
    <x v="0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x v="235"/>
    <x v="0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x v="480"/>
    <x v="0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x v="120"/>
    <x v="0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x v="481"/>
    <x v="0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x v="482"/>
    <x v="0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x v="166"/>
    <x v="0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x v="265"/>
    <x v="0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x v="50"/>
    <x v="0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x v="210"/>
    <x v="0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x v="314"/>
    <x v="0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x v="333"/>
    <x v="0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x v="282"/>
    <x v="0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x v="483"/>
    <x v="0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x v="116"/>
    <x v="0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x v="0"/>
    <x v="442"/>
    <x v="0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x v="484"/>
    <x v="0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x v="413"/>
    <x v="0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x v="23"/>
    <x v="0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x v="345"/>
    <x v="0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x v="77"/>
    <x v="0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x v="96"/>
    <x v="0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x v="46"/>
    <x v="0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x v="430"/>
    <x v="0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x v="485"/>
    <x v="0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x v="6"/>
    <x v="0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x v="231"/>
    <x v="0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x v="41"/>
    <x v="0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x v="277"/>
    <x v="0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x v="57"/>
    <x v="0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x v="0"/>
    <x v="80"/>
    <x v="1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0"/>
    <x v="59"/>
    <x v="1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x v="78"/>
    <x v="1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x v="19"/>
    <x v="1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x v="72"/>
    <x v="1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x v="10"/>
    <x v="1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x v="80"/>
    <x v="1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0"/>
    <x v="80"/>
    <x v="1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x v="0"/>
    <x v="84"/>
    <x v="1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0"/>
    <x v="78"/>
    <x v="1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x v="78"/>
    <x v="1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x v="25"/>
    <x v="1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0"/>
    <x v="22"/>
    <x v="1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x v="78"/>
    <x v="1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0"/>
    <x v="41"/>
    <x v="1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x v="51"/>
    <x v="1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x v="0"/>
    <x v="84"/>
    <x v="1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x v="79"/>
    <x v="1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x v="84"/>
    <x v="1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x v="78"/>
    <x v="1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0"/>
    <x v="80"/>
    <x v="1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0"/>
    <x v="29"/>
    <x v="1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x v="0"/>
    <x v="83"/>
    <x v="1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x v="80"/>
    <x v="1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0"/>
    <x v="78"/>
    <x v="1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x v="80"/>
    <x v="1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0"/>
    <x v="83"/>
    <x v="1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x v="69"/>
    <x v="1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x v="84"/>
    <x v="1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x v="51"/>
    <x v="1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x v="78"/>
    <x v="1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x v="78"/>
    <x v="1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0"/>
    <x v="29"/>
    <x v="1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x v="62"/>
    <x v="1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x v="84"/>
    <x v="1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x v="17"/>
    <x v="1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x v="29"/>
    <x v="1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x v="41"/>
    <x v="1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x v="29"/>
    <x v="1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0"/>
    <x v="78"/>
    <x v="1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x v="33"/>
    <x v="0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x v="59"/>
    <x v="0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x v="42"/>
    <x v="0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x v="52"/>
    <x v="0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x v="136"/>
    <x v="0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0"/>
    <x v="142"/>
    <x v="0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x v="44"/>
    <x v="0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x v="9"/>
    <x v="0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0"/>
    <x v="54"/>
    <x v="0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x v="36"/>
    <x v="0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x v="33"/>
    <x v="0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x v="54"/>
    <x v="0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x v="196"/>
    <x v="0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x v="83"/>
    <x v="0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x v="9"/>
    <x v="0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x v="64"/>
    <x v="0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x v="225"/>
    <x v="0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x v="237"/>
    <x v="0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x v="208"/>
    <x v="0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x v="162"/>
    <x v="0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x v="62"/>
    <x v="0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x v="240"/>
    <x v="0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x v="261"/>
    <x v="0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x v="23"/>
    <x v="0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x v="59"/>
    <x v="0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x v="88"/>
    <x v="0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x v="0"/>
    <x v="251"/>
    <x v="0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x v="50"/>
    <x v="0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x v="64"/>
    <x v="0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x v="7"/>
    <x v="0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x v="52"/>
    <x v="0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x v="183"/>
    <x v="0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x v="93"/>
    <x v="0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x v="31"/>
    <x v="0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x v="25"/>
    <x v="0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x v="39"/>
    <x v="0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x v="51"/>
    <x v="0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x v="332"/>
    <x v="0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x v="201"/>
    <x v="0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x v="9"/>
    <x v="0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x v="2"/>
    <x v="0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x v="225"/>
    <x v="0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x v="25"/>
    <x v="0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x v="41"/>
    <x v="0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x v="13"/>
    <x v="0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x v="10"/>
    <x v="0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x v="23"/>
    <x v="0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x v="174"/>
    <x v="0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x v="88"/>
    <x v="0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x v="202"/>
    <x v="0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x v="47"/>
    <x v="0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x v="195"/>
    <x v="0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x v="0"/>
    <x v="2"/>
    <x v="0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x v="64"/>
    <x v="0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x v="251"/>
    <x v="0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x v="202"/>
    <x v="0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x v="64"/>
    <x v="0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x v="241"/>
    <x v="0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x v="162"/>
    <x v="0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x v="462"/>
    <x v="0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x v="29"/>
    <x v="1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x v="78"/>
    <x v="1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x v="78"/>
    <x v="1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x v="29"/>
    <x v="1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0"/>
    <x v="70"/>
    <x v="1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x v="78"/>
    <x v="1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x v="78"/>
    <x v="1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x v="83"/>
    <x v="1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x v="29"/>
    <x v="1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x v="62"/>
    <x v="1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x v="78"/>
    <x v="1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x v="79"/>
    <x v="1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x v="78"/>
    <x v="1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0"/>
    <x v="25"/>
    <x v="1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x v="81"/>
    <x v="1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x v="79"/>
    <x v="1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x v="41"/>
    <x v="1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0"/>
    <x v="78"/>
    <x v="1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0"/>
    <x v="29"/>
    <x v="1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x v="82"/>
    <x v="1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x v="83"/>
    <x v="1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x v="83"/>
    <x v="1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x v="29"/>
    <x v="1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x v="0"/>
    <x v="83"/>
    <x v="1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0"/>
    <x v="78"/>
    <x v="1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x v="84"/>
    <x v="1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x v="73"/>
    <x v="1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x v="65"/>
    <x v="1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x v="81"/>
    <x v="1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x v="82"/>
    <x v="1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x v="62"/>
    <x v="1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x v="0"/>
    <x v="78"/>
    <x v="1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x v="22"/>
    <x v="1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x v="83"/>
    <x v="1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x v="83"/>
    <x v="1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x v="78"/>
    <x v="1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x v="79"/>
    <x v="1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x v="80"/>
    <x v="1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0"/>
    <x v="29"/>
    <x v="1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x v="60"/>
    <x v="1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x v="78"/>
    <x v="1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x v="80"/>
    <x v="1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x v="81"/>
    <x v="1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0"/>
    <x v="80"/>
    <x v="1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x v="0"/>
    <x v="81"/>
    <x v="1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x v="29"/>
    <x v="1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x v="29"/>
    <x v="1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x v="78"/>
    <x v="1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x v="25"/>
    <x v="1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x v="83"/>
    <x v="1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x v="73"/>
    <x v="1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x v="57"/>
    <x v="1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x v="0"/>
    <x v="84"/>
    <x v="1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x v="0"/>
    <x v="78"/>
    <x v="1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x v="80"/>
    <x v="1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0"/>
    <x v="8"/>
    <x v="1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x v="83"/>
    <x v="1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x v="8"/>
    <x v="1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x v="78"/>
    <x v="1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x v="63"/>
    <x v="1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x v="84"/>
    <x v="1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0"/>
    <x v="29"/>
    <x v="1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x v="80"/>
    <x v="1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x v="80"/>
    <x v="1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0"/>
    <x v="57"/>
    <x v="1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x v="63"/>
    <x v="1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x v="84"/>
    <x v="1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x v="81"/>
    <x v="1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x v="29"/>
    <x v="1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x v="29"/>
    <x v="1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x v="25"/>
    <x v="1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x v="55"/>
    <x v="1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x v="84"/>
    <x v="1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x v="0"/>
    <x v="29"/>
    <x v="1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0"/>
    <x v="83"/>
    <x v="1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0"/>
    <x v="63"/>
    <x v="1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x v="82"/>
    <x v="1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x v="9"/>
    <x v="1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0"/>
    <x v="79"/>
    <x v="1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x v="62"/>
    <x v="1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x v="83"/>
    <x v="0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x v="79"/>
    <x v="0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x v="73"/>
    <x v="0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x v="206"/>
    <x v="0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x v="473"/>
    <x v="0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x v="133"/>
    <x v="0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x v="64"/>
    <x v="0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x v="54"/>
    <x v="0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x v="58"/>
    <x v="0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x v="95"/>
    <x v="0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x v="82"/>
    <x v="0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x v="44"/>
    <x v="0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x v="241"/>
    <x v="0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x v="77"/>
    <x v="0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x v="70"/>
    <x v="0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x v="69"/>
    <x v="0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0"/>
    <x v="165"/>
    <x v="0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x v="58"/>
    <x v="0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x v="20"/>
    <x v="0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x v="51"/>
    <x v="0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x v="29"/>
    <x v="1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x v="91"/>
    <x v="1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0"/>
    <x v="78"/>
    <x v="1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0"/>
    <x v="29"/>
    <x v="1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x v="78"/>
    <x v="1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x v="84"/>
    <x v="1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x v="62"/>
    <x v="1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x v="82"/>
    <x v="1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x v="84"/>
    <x v="1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x v="78"/>
    <x v="1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x v="6"/>
    <x v="1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x v="22"/>
    <x v="1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x v="83"/>
    <x v="1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x v="78"/>
    <x v="1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x v="202"/>
    <x v="1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x v="9"/>
    <x v="1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x v="83"/>
    <x v="1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x v="78"/>
    <x v="1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x v="78"/>
    <x v="1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x v="78"/>
    <x v="1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x v="52"/>
    <x v="0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x v="9"/>
    <x v="0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x v="15"/>
    <x v="0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x v="193"/>
    <x v="0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x v="70"/>
    <x v="0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x v="130"/>
    <x v="0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x v="26"/>
    <x v="0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x v="5"/>
    <x v="0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x v="57"/>
    <x v="0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x v="110"/>
    <x v="0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x v="68"/>
    <x v="0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x v="57"/>
    <x v="0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x v="51"/>
    <x v="0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x v="45"/>
    <x v="0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x v="116"/>
    <x v="0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x v="25"/>
    <x v="0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x v="209"/>
    <x v="0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x v="38"/>
    <x v="0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x v="67"/>
    <x v="0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x v="54"/>
    <x v="0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x v="174"/>
    <x v="0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x v="211"/>
    <x v="0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x v="486"/>
    <x v="0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x v="423"/>
    <x v="0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x v="112"/>
    <x v="0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x v="66"/>
    <x v="0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x v="236"/>
    <x v="0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x v="33"/>
    <x v="0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x v="0"/>
    <x v="487"/>
    <x v="0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x v="74"/>
    <x v="0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x v="251"/>
    <x v="0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x v="31"/>
    <x v="0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x v="0"/>
    <x v="19"/>
    <x v="0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x v="211"/>
    <x v="0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x v="437"/>
    <x v="0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x v="413"/>
    <x v="0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x v="248"/>
    <x v="0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x v="488"/>
    <x v="0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x v="9"/>
    <x v="0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x v="22"/>
    <x v="0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x v="489"/>
    <x v="0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x v="201"/>
    <x v="0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x v="57"/>
    <x v="0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x v="490"/>
    <x v="0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x v="115"/>
    <x v="0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x v="174"/>
    <x v="0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x v="0"/>
    <x v="9"/>
    <x v="0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x v="55"/>
    <x v="0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x v="130"/>
    <x v="0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x v="41"/>
    <x v="0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x v="20"/>
    <x v="0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x v="165"/>
    <x v="0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x v="329"/>
    <x v="0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x v="491"/>
    <x v="0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x v="244"/>
    <x v="0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x v="17"/>
    <x v="0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x v="180"/>
    <x v="0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x v="14"/>
    <x v="0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x v="334"/>
    <x v="0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x v="209"/>
    <x v="0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x v="273"/>
    <x v="0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x v="95"/>
    <x v="0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x v="79"/>
    <x v="0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x v="0"/>
    <x v="0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x v="108"/>
    <x v="0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x v="20"/>
    <x v="0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x v="492"/>
    <x v="0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x v="221"/>
    <x v="0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x v="493"/>
    <x v="0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x v="14"/>
    <x v="0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x v="60"/>
    <x v="0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x v="20"/>
    <x v="0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x v="23"/>
    <x v="0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x v="494"/>
    <x v="0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x v="495"/>
    <x v="0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x v="313"/>
    <x v="0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x v="58"/>
    <x v="0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x v="74"/>
    <x v="0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x v="163"/>
    <x v="0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x v="288"/>
    <x v="0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x v="195"/>
    <x v="0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x v="77"/>
    <x v="0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x v="130"/>
    <x v="0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x v="239"/>
    <x v="0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x v="31"/>
    <x v="0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x v="6"/>
    <x v="0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x v="9"/>
    <x v="0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x v="5"/>
    <x v="0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x v="241"/>
    <x v="0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x v="82"/>
    <x v="0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x v="2"/>
    <x v="1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0"/>
    <x v="84"/>
    <x v="1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x v="83"/>
    <x v="1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x v="78"/>
    <x v="1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x v="29"/>
    <x v="1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x v="78"/>
    <x v="1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x v="78"/>
    <x v="1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x v="83"/>
    <x v="1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x v="202"/>
    <x v="1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0"/>
    <x v="79"/>
    <x v="1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x v="0"/>
    <x v="78"/>
    <x v="1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x v="85"/>
    <x v="1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0"/>
    <x v="23"/>
    <x v="1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0"/>
    <x v="250"/>
    <x v="1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x v="84"/>
    <x v="1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x v="41"/>
    <x v="1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x v="29"/>
    <x v="1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x v="84"/>
    <x v="1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x v="63"/>
    <x v="1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0"/>
    <x v="38"/>
    <x v="1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x v="27"/>
    <x v="1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x v="84"/>
    <x v="1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x v="63"/>
    <x v="1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x v="83"/>
    <x v="1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0"/>
    <x v="9"/>
    <x v="1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x v="0"/>
    <x v="133"/>
    <x v="1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x v="84"/>
    <x v="1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x v="83"/>
    <x v="1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x v="74"/>
    <x v="1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x v="63"/>
    <x v="1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x v="81"/>
    <x v="1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x v="78"/>
    <x v="1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x v="83"/>
    <x v="1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x v="79"/>
    <x v="1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x v="82"/>
    <x v="1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x v="83"/>
    <x v="1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x v="84"/>
    <x v="1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0"/>
    <x v="83"/>
    <x v="1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0"/>
    <x v="43"/>
    <x v="1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x v="82"/>
    <x v="1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x v="82"/>
    <x v="1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x v="64"/>
    <x v="1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x v="57"/>
    <x v="1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0"/>
    <x v="29"/>
    <x v="1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x v="29"/>
    <x v="1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x v="25"/>
    <x v="1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x v="288"/>
    <x v="1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x v="74"/>
    <x v="1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x v="81"/>
    <x v="1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x v="62"/>
    <x v="1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x v="8"/>
    <x v="1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x v="240"/>
    <x v="1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0"/>
    <x v="84"/>
    <x v="1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x v="81"/>
    <x v="1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x v="162"/>
    <x v="1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x v="80"/>
    <x v="1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x v="60"/>
    <x v="1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x v="0"/>
    <x v="84"/>
    <x v="1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x v="229"/>
    <x v="1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0"/>
    <x v="29"/>
    <x v="1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0"/>
    <x v="88"/>
    <x v="1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x v="82"/>
    <x v="1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x v="77"/>
    <x v="1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x v="78"/>
    <x v="1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x v="29"/>
    <x v="1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0"/>
    <x v="73"/>
    <x v="1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0"/>
    <x v="29"/>
    <x v="1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0"/>
    <x v="84"/>
    <x v="1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x v="29"/>
    <x v="1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0"/>
    <x v="73"/>
    <x v="1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x v="29"/>
    <x v="1"/>
    <s v="theater/spaces"/>
    <x v="60"/>
    <x v="119"/>
    <x v="1"/>
    <x v="38"/>
  </r>
  <r>
    <n v="3122"/>
    <s v="be back soon (Canceled)"/>
    <s v="cancelled until further notice"/>
    <n v="199"/>
    <n v="116"/>
    <x v="1"/>
    <x v="0"/>
    <x v="0"/>
    <n v="1478733732"/>
    <n v="1478298132"/>
    <x v="0"/>
    <x v="84"/>
    <x v="1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x v="493"/>
    <x v="1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x v="80"/>
    <x v="1"/>
    <s v="theater/spaces"/>
    <x v="50"/>
    <x v="516"/>
    <x v="1"/>
    <x v="38"/>
  </r>
  <r>
    <n v="3125"/>
    <s v="N/A (Canceled)"/>
    <s v="N/A"/>
    <n v="1500000"/>
    <n v="0"/>
    <x v="1"/>
    <x v="0"/>
    <x v="0"/>
    <n v="1452142672"/>
    <n v="1449550672"/>
    <x v="0"/>
    <x v="78"/>
    <x v="1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x v="57"/>
    <x v="1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x v="78"/>
    <x v="1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x v="27"/>
    <x v="1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x v="29"/>
    <x v="1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0"/>
    <x v="80"/>
    <x v="1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x v="0"/>
    <x v="8"/>
    <x v="1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x v="0"/>
    <x v="29"/>
    <x v="1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0"/>
    <x v="38"/>
    <x v="1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x v="8"/>
    <x v="1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x v="63"/>
    <x v="1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x v="19"/>
    <x v="1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0"/>
    <x v="29"/>
    <x v="1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x v="78"/>
    <x v="1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x v="79"/>
    <x v="1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x v="80"/>
    <x v="1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x v="22"/>
    <x v="1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0"/>
    <x v="83"/>
    <x v="1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x v="78"/>
    <x v="1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x v="209"/>
    <x v="1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0"/>
    <x v="78"/>
    <x v="1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0"/>
    <x v="8"/>
    <x v="1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x v="496"/>
    <x v="0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x v="7"/>
    <x v="0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x v="20"/>
    <x v="0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x v="201"/>
    <x v="0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x v="69"/>
    <x v="0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x v="85"/>
    <x v="0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x v="198"/>
    <x v="0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x v="252"/>
    <x v="0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x v="177"/>
    <x v="0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x v="30"/>
    <x v="0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x v="1"/>
    <x v="14"/>
    <x v="0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x v="1"/>
    <x v="50"/>
    <x v="0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x v="47"/>
    <x v="0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x v="7"/>
    <x v="0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x v="142"/>
    <x v="0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x v="287"/>
    <x v="0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x v="250"/>
    <x v="0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x v="26"/>
    <x v="0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x v="64"/>
    <x v="0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x v="497"/>
    <x v="0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x v="165"/>
    <x v="0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x v="42"/>
    <x v="0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1"/>
    <x v="141"/>
    <x v="0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x v="26"/>
    <x v="0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x v="27"/>
    <x v="0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x v="60"/>
    <x v="0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x v="142"/>
    <x v="0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x v="23"/>
    <x v="0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x v="65"/>
    <x v="0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x v="165"/>
    <x v="0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x v="13"/>
    <x v="0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x v="76"/>
    <x v="0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x v="95"/>
    <x v="0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x v="43"/>
    <x v="0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x v="41"/>
    <x v="0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x v="299"/>
    <x v="0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x v="32"/>
    <x v="0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x v="67"/>
    <x v="0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x v="54"/>
    <x v="0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x v="16"/>
    <x v="0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x v="138"/>
    <x v="0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x v="82"/>
    <x v="1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x v="10"/>
    <x v="1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0"/>
    <x v="78"/>
    <x v="1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x v="80"/>
    <x v="1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x v="22"/>
    <x v="1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x v="54"/>
    <x v="1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x v="78"/>
    <x v="1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x v="70"/>
    <x v="1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x v="79"/>
    <x v="1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0"/>
    <x v="80"/>
    <x v="1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x v="83"/>
    <x v="1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0"/>
    <x v="28"/>
    <x v="1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x v="29"/>
    <x v="1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x v="84"/>
    <x v="1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x v="20"/>
    <x v="1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0"/>
    <x v="79"/>
    <x v="1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x v="78"/>
    <x v="1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x v="8"/>
    <x v="1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x v="78"/>
    <x v="1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x v="17"/>
    <x v="1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x v="141"/>
    <x v="0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x v="334"/>
    <x v="0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x v="65"/>
    <x v="0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x v="498"/>
    <x v="0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1"/>
    <x v="225"/>
    <x v="0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x v="5"/>
    <x v="0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x v="248"/>
    <x v="0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x v="179"/>
    <x v="0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x v="2"/>
    <x v="0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x v="201"/>
    <x v="0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x v="192"/>
    <x v="0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x v="46"/>
    <x v="0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x v="1"/>
    <x v="211"/>
    <x v="0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x v="116"/>
    <x v="0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x v="87"/>
    <x v="0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x v="142"/>
    <x v="0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x v="499"/>
    <x v="0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x v="70"/>
    <x v="0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x v="64"/>
    <x v="0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x v="209"/>
    <x v="0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1"/>
    <x v="77"/>
    <x v="0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x v="91"/>
    <x v="0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x v="77"/>
    <x v="0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x v="33"/>
    <x v="0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x v="55"/>
    <x v="0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x v="42"/>
    <x v="0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x v="248"/>
    <x v="0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x v="331"/>
    <x v="0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x v="238"/>
    <x v="0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x v="314"/>
    <x v="0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x v="1"/>
    <x v="0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x v="201"/>
    <x v="0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x v="69"/>
    <x v="0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x v="157"/>
    <x v="0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1"/>
    <x v="275"/>
    <x v="0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x v="26"/>
    <x v="0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x v="50"/>
    <x v="0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x v="500"/>
    <x v="0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x v="189"/>
    <x v="0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x v="7"/>
    <x v="0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x v="452"/>
    <x v="0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x v="106"/>
    <x v="0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x v="496"/>
    <x v="0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x v="9"/>
    <x v="0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x v="133"/>
    <x v="0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1"/>
    <x v="248"/>
    <x v="0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x v="153"/>
    <x v="0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x v="59"/>
    <x v="0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x v="282"/>
    <x v="0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x v="14"/>
    <x v="0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x v="11"/>
    <x v="0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x v="174"/>
    <x v="0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x v="196"/>
    <x v="0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x v="72"/>
    <x v="0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x v="179"/>
    <x v="0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x v="32"/>
    <x v="0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x v="72"/>
    <x v="0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1"/>
    <x v="287"/>
    <x v="0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x v="430"/>
    <x v="0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x v="449"/>
    <x v="0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x v="288"/>
    <x v="0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x v="16"/>
    <x v="0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x v="209"/>
    <x v="0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1"/>
    <x v="13"/>
    <x v="0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x v="108"/>
    <x v="0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x v="64"/>
    <x v="0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x v="172"/>
    <x v="0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x v="8"/>
    <x v="0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x v="61"/>
    <x v="0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x v="61"/>
    <x v="0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x v="69"/>
    <x v="0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x v="287"/>
    <x v="0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x v="209"/>
    <x v="0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x v="5"/>
    <x v="0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x v="186"/>
    <x v="0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x v="5"/>
    <x v="0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x v="41"/>
    <x v="0"/>
    <s v="theater/plays"/>
    <x v="21"/>
    <x v="2268"/>
    <x v="1"/>
    <x v="6"/>
  </r>
  <r>
    <n v="3285"/>
    <s v="By Morning"/>
    <s v="A new play by Matthew Gasda"/>
    <n v="4999"/>
    <n v="5604"/>
    <x v="0"/>
    <x v="0"/>
    <x v="0"/>
    <n v="1488258000"/>
    <n v="1485556626"/>
    <x v="0"/>
    <x v="75"/>
    <x v="0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x v="259"/>
    <x v="0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x v="69"/>
    <x v="0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x v="447"/>
    <x v="0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x v="20"/>
    <x v="0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x v="250"/>
    <x v="0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x v="25"/>
    <x v="0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x v="41"/>
    <x v="0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x v="110"/>
    <x v="0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x v="54"/>
    <x v="0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x v="74"/>
    <x v="0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x v="5"/>
    <x v="0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x v="34"/>
    <x v="0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x v="250"/>
    <x v="0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x v="287"/>
    <x v="0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x v="106"/>
    <x v="0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x v="16"/>
    <x v="0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x v="0"/>
    <x v="133"/>
    <x v="0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x v="2"/>
    <x v="0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x v="489"/>
    <x v="0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x v="9"/>
    <x v="0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x v="241"/>
    <x v="0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x v="9"/>
    <x v="0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x v="7"/>
    <x v="0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0"/>
    <x v="162"/>
    <x v="0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x v="162"/>
    <x v="0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x v="43"/>
    <x v="0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x v="14"/>
    <x v="0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x v="60"/>
    <x v="0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x v="6"/>
    <x v="0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x v="30"/>
    <x v="0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x v="207"/>
    <x v="0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x v="59"/>
    <x v="0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x v="58"/>
    <x v="0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x v="38"/>
    <x v="0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x v="44"/>
    <x v="0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x v="41"/>
    <x v="0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x v="23"/>
    <x v="0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x v="72"/>
    <x v="0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0"/>
    <x v="73"/>
    <x v="0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x v="41"/>
    <x v="0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x v="7"/>
    <x v="0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x v="51"/>
    <x v="0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x v="82"/>
    <x v="0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x v="55"/>
    <x v="0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x v="50"/>
    <x v="0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x v="71"/>
    <x v="0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x v="183"/>
    <x v="0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x v="112"/>
    <x v="0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x v="67"/>
    <x v="0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x v="287"/>
    <x v="0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x v="82"/>
    <x v="0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x v="69"/>
    <x v="0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x v="300"/>
    <x v="0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x v="5"/>
    <x v="0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x v="44"/>
    <x v="0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x v="33"/>
    <x v="0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x v="76"/>
    <x v="0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x v="23"/>
    <x v="0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x v="244"/>
    <x v="0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x v="62"/>
    <x v="0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x v="59"/>
    <x v="0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x v="19"/>
    <x v="0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x v="1"/>
    <x v="0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x v="25"/>
    <x v="0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x v="13"/>
    <x v="0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x v="241"/>
    <x v="0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x v="16"/>
    <x v="0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x v="34"/>
    <x v="0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x v="165"/>
    <x v="0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x v="41"/>
    <x v="0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x v="74"/>
    <x v="0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x v="64"/>
    <x v="0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x v="372"/>
    <x v="0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x v="23"/>
    <x v="0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0"/>
    <x v="250"/>
    <x v="0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x v="32"/>
    <x v="0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x v="9"/>
    <x v="0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x v="55"/>
    <x v="0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x v="250"/>
    <x v="0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x v="83"/>
    <x v="0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x v="59"/>
    <x v="0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x v="209"/>
    <x v="0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x v="23"/>
    <x v="0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x v="241"/>
    <x v="0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x v="55"/>
    <x v="0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x v="82"/>
    <x v="0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x v="74"/>
    <x v="0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x v="209"/>
    <x v="0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x v="47"/>
    <x v="0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x v="57"/>
    <x v="0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x v="10"/>
    <x v="0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x v="99"/>
    <x v="0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x v="64"/>
    <x v="0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x v="44"/>
    <x v="0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x v="33"/>
    <x v="0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x v="53"/>
    <x v="0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x v="67"/>
    <x v="0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x v="209"/>
    <x v="0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x v="31"/>
    <x v="0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x v="41"/>
    <x v="0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x v="14"/>
    <x v="0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x v="2"/>
    <x v="0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x v="43"/>
    <x v="0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x v="95"/>
    <x v="0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x v="19"/>
    <x v="0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x v="59"/>
    <x v="0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x v="8"/>
    <x v="0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x v="34"/>
    <x v="0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x v="74"/>
    <x v="0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0"/>
    <x v="44"/>
    <x v="0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x v="33"/>
    <x v="0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x v="54"/>
    <x v="0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x v="71"/>
    <x v="0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x v="67"/>
    <x v="0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x v="268"/>
    <x v="0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x v="36"/>
    <x v="0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x v="111"/>
    <x v="0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x v="57"/>
    <x v="0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x v="83"/>
    <x v="0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x v="57"/>
    <x v="0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x v="110"/>
    <x v="0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x v="85"/>
    <x v="0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x v="59"/>
    <x v="0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x v="64"/>
    <x v="0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x v="244"/>
    <x v="0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x v="76"/>
    <x v="0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x v="55"/>
    <x v="0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x v="25"/>
    <x v="0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x v="34"/>
    <x v="0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x v="82"/>
    <x v="0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x v="209"/>
    <x v="0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x v="43"/>
    <x v="0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x v="66"/>
    <x v="0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x v="67"/>
    <x v="0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x v="69"/>
    <x v="0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x v="15"/>
    <x v="0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x v="67"/>
    <x v="0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x v="73"/>
    <x v="0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x v="88"/>
    <x v="0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x v="201"/>
    <x v="0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x v="45"/>
    <x v="0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x v="60"/>
    <x v="0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x v="13"/>
    <x v="0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x v="8"/>
    <x v="0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x v="250"/>
    <x v="0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x v="64"/>
    <x v="0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x v="288"/>
    <x v="0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0"/>
    <x v="26"/>
    <x v="0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x v="129"/>
    <x v="0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x v="10"/>
    <x v="0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x v="77"/>
    <x v="0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x v="17"/>
    <x v="0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x v="25"/>
    <x v="0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x v="59"/>
    <x v="0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x v="141"/>
    <x v="0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x v="68"/>
    <x v="0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x v="22"/>
    <x v="0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x v="43"/>
    <x v="0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x v="9"/>
    <x v="0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x v="162"/>
    <x v="0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x v="20"/>
    <x v="0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x v="25"/>
    <x v="0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x v="43"/>
    <x v="0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x v="9"/>
    <x v="0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x v="70"/>
    <x v="0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x v="38"/>
    <x v="0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x v="77"/>
    <x v="0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x v="25"/>
    <x v="0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x v="64"/>
    <x v="0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x v="50"/>
    <x v="0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x v="38"/>
    <x v="0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x v="165"/>
    <x v="0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x v="74"/>
    <x v="0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x v="17"/>
    <x v="0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x v="10"/>
    <x v="0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x v="8"/>
    <x v="0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x v="57"/>
    <x v="0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x v="229"/>
    <x v="0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x v="251"/>
    <x v="0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x v="17"/>
    <x v="0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x v="42"/>
    <x v="0"/>
    <s v="theater/plays"/>
    <x v="37"/>
    <x v="2407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x v="0"/>
    <x v="5"/>
    <x v="0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x v="57"/>
    <x v="0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x v="287"/>
    <x v="0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x v="82"/>
    <x v="0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x v="209"/>
    <x v="0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x v="23"/>
    <x v="0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x v="51"/>
    <x v="0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x v="70"/>
    <x v="0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x v="57"/>
    <x v="0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x v="79"/>
    <x v="0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x v="70"/>
    <x v="0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x v="7"/>
    <x v="0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x v="66"/>
    <x v="0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x v="62"/>
    <x v="0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x v="195"/>
    <x v="0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x v="144"/>
    <x v="0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x v="182"/>
    <x v="0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x v="34"/>
    <x v="0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x v="209"/>
    <x v="0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x v="66"/>
    <x v="0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x v="36"/>
    <x v="0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x v="60"/>
    <x v="0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x v="250"/>
    <x v="0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x v="74"/>
    <x v="0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x v="73"/>
    <x v="0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x v="2"/>
    <x v="0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x v="60"/>
    <x v="0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x v="62"/>
    <x v="0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x v="250"/>
    <x v="0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x v="76"/>
    <x v="0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x v="72"/>
    <x v="0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x v="288"/>
    <x v="0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x v="2"/>
    <x v="0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x v="288"/>
    <x v="0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x v="288"/>
    <x v="0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x v="162"/>
    <x v="0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x v="44"/>
    <x v="0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x v="22"/>
    <x v="0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x v="70"/>
    <x v="0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x v="60"/>
    <x v="0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x v="250"/>
    <x v="0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x v="41"/>
    <x v="0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x v="51"/>
    <x v="0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x v="41"/>
    <x v="0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x v="10"/>
    <x v="0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x v="57"/>
    <x v="0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x v="34"/>
    <x v="0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x v="73"/>
    <x v="0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x v="67"/>
    <x v="0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x v="202"/>
    <x v="0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x v="62"/>
    <x v="0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x v="51"/>
    <x v="0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x v="33"/>
    <x v="0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x v="64"/>
    <x v="0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x v="62"/>
    <x v="0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x v="69"/>
    <x v="0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x v="144"/>
    <x v="0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x v="142"/>
    <x v="0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x v="63"/>
    <x v="0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x v="69"/>
    <x v="0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x v="48"/>
    <x v="0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x v="77"/>
    <x v="0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x v="59"/>
    <x v="0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x v="19"/>
    <x v="0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x v="0"/>
    <x v="55"/>
    <x v="0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x v="74"/>
    <x v="0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x v="22"/>
    <x v="0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x v="386"/>
    <x v="0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x v="67"/>
    <x v="0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x v="57"/>
    <x v="0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x v="33"/>
    <x v="0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x v="183"/>
    <x v="0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x v="62"/>
    <x v="0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x v="22"/>
    <x v="0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x v="58"/>
    <x v="0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x v="268"/>
    <x v="0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0"/>
    <x v="60"/>
    <x v="0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x v="54"/>
    <x v="0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x v="22"/>
    <x v="0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x v="10"/>
    <x v="0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x v="226"/>
    <x v="0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x v="62"/>
    <x v="0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x v="288"/>
    <x v="0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x v="31"/>
    <x v="0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x v="20"/>
    <x v="0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x v="9"/>
    <x v="0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x v="201"/>
    <x v="0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x v="28"/>
    <x v="0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x v="25"/>
    <x v="0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x v="9"/>
    <x v="0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x v="501"/>
    <x v="0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x v="19"/>
    <x v="0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x v="54"/>
    <x v="0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x v="142"/>
    <x v="0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x v="241"/>
    <x v="0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x v="162"/>
    <x v="0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x v="20"/>
    <x v="0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x v="57"/>
    <x v="0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x v="8"/>
    <x v="0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x v="44"/>
    <x v="0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x v="14"/>
    <x v="0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x v="10"/>
    <x v="0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x v="14"/>
    <x v="0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x v="55"/>
    <x v="0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x v="20"/>
    <x v="0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0"/>
    <x v="82"/>
    <x v="0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x v="76"/>
    <x v="0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x v="43"/>
    <x v="0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x v="332"/>
    <x v="0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x v="81"/>
    <x v="0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x v="74"/>
    <x v="0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x v="77"/>
    <x v="0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x v="25"/>
    <x v="0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x v="74"/>
    <x v="0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x v="43"/>
    <x v="0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x v="72"/>
    <x v="0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x v="54"/>
    <x v="0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x v="300"/>
    <x v="0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x v="23"/>
    <x v="0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x v="0"/>
    <x v="241"/>
    <x v="0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x v="33"/>
    <x v="0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x v="202"/>
    <x v="0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x v="95"/>
    <x v="0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x v="196"/>
    <x v="0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x v="59"/>
    <x v="0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x v="2"/>
    <x v="0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x v="68"/>
    <x v="0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x v="17"/>
    <x v="0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0"/>
    <x v="95"/>
    <x v="0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x v="41"/>
    <x v="0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x v="51"/>
    <x v="0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x v="74"/>
    <x v="0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x v="57"/>
    <x v="0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x v="0"/>
    <x v="80"/>
    <x v="0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x v="28"/>
    <x v="0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x v="72"/>
    <x v="0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x v="7"/>
    <x v="0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x v="50"/>
    <x v="0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x v="41"/>
    <x v="0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x v="31"/>
    <x v="0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0"/>
    <x v="9"/>
    <x v="0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x v="74"/>
    <x v="0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x v="64"/>
    <x v="0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x v="162"/>
    <x v="0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x v="13"/>
    <x v="0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x v="7"/>
    <x v="0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x v="9"/>
    <x v="0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x v="26"/>
    <x v="0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x v="250"/>
    <x v="0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x v="43"/>
    <x v="0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x v="13"/>
    <x v="0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x v="66"/>
    <x v="0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x v="57"/>
    <x v="0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x v="438"/>
    <x v="0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x v="16"/>
    <x v="0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x v="64"/>
    <x v="0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x v="69"/>
    <x v="0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x v="70"/>
    <x v="0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x v="76"/>
    <x v="0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x v="53"/>
    <x v="0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x v="60"/>
    <x v="0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x v="78"/>
    <x v="1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x v="84"/>
    <x v="1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x v="29"/>
    <x v="1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x v="211"/>
    <x v="1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x v="29"/>
    <x v="1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0"/>
    <x v="162"/>
    <x v="1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x v="59"/>
    <x v="1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x v="0"/>
    <x v="73"/>
    <x v="1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x v="78"/>
    <x v="1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x v="25"/>
    <x v="1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0"/>
    <x v="84"/>
    <x v="1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x v="29"/>
    <x v="1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x v="83"/>
    <x v="1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x v="78"/>
    <x v="1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x v="84"/>
    <x v="1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x v="78"/>
    <x v="1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0"/>
    <x v="8"/>
    <x v="1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x v="29"/>
    <x v="1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0"/>
    <x v="22"/>
    <x v="1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x v="84"/>
    <x v="1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x v="196"/>
    <x v="0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x v="22"/>
    <x v="0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x v="57"/>
    <x v="0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x v="82"/>
    <x v="0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x v="57"/>
    <x v="0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x v="51"/>
    <x v="0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x v="44"/>
    <x v="0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x v="1"/>
    <x v="0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x v="67"/>
    <x v="0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x v="9"/>
    <x v="0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0"/>
    <x v="9"/>
    <x v="0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x v="62"/>
    <x v="0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x v="19"/>
    <x v="0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x v="17"/>
    <x v="0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x v="244"/>
    <x v="0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x v="82"/>
    <x v="0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x v="10"/>
    <x v="0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x v="25"/>
    <x v="0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x v="44"/>
    <x v="0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x v="6"/>
    <x v="0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x v="33"/>
    <x v="0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x v="57"/>
    <x v="0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x v="8"/>
    <x v="0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x v="244"/>
    <x v="0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x v="7"/>
    <x v="0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x v="229"/>
    <x v="0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x v="162"/>
    <x v="0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x v="83"/>
    <x v="0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x v="38"/>
    <x v="0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x v="473"/>
    <x v="0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x v="162"/>
    <x v="0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x v="209"/>
    <x v="0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x v="69"/>
    <x v="0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x v="59"/>
    <x v="0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x v="85"/>
    <x v="0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x v="36"/>
    <x v="0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x v="23"/>
    <x v="0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x v="149"/>
    <x v="0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x v="79"/>
    <x v="0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x v="20"/>
    <x v="0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x v="70"/>
    <x v="0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x v="95"/>
    <x v="0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x v="162"/>
    <x v="0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x v="220"/>
    <x v="0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x v="57"/>
    <x v="0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x v="25"/>
    <x v="0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x v="65"/>
    <x v="0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x v="51"/>
    <x v="0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x v="76"/>
    <x v="0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x v="209"/>
    <x v="0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x v="327"/>
    <x v="0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x v="244"/>
    <x v="0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0"/>
    <x v="59"/>
    <x v="0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x v="70"/>
    <x v="0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x v="64"/>
    <x v="0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x v="209"/>
    <x v="0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x v="74"/>
    <x v="0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x v="2"/>
    <x v="0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x v="62"/>
    <x v="0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x v="23"/>
    <x v="0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x v="70"/>
    <x v="0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x v="2"/>
    <x v="0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x v="74"/>
    <x v="0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x v="64"/>
    <x v="0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x v="201"/>
    <x v="0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x v="10"/>
    <x v="0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x v="174"/>
    <x v="0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x v="74"/>
    <x v="0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x v="54"/>
    <x v="0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x v="62"/>
    <x v="0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x v="67"/>
    <x v="0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x v="0"/>
    <x v="80"/>
    <x v="0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x v="244"/>
    <x v="0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x v="34"/>
    <x v="0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x v="2"/>
    <x v="0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x v="0"/>
    <x v="287"/>
    <x v="0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x v="30"/>
    <x v="0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x v="41"/>
    <x v="0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x v="67"/>
    <x v="0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x v="51"/>
    <x v="0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0"/>
    <x v="162"/>
    <x v="1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x v="81"/>
    <x v="1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x v="29"/>
    <x v="1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x v="8"/>
    <x v="1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0"/>
    <x v="80"/>
    <x v="1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0"/>
    <x v="78"/>
    <x v="1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x v="63"/>
    <x v="1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0"/>
    <x v="84"/>
    <x v="1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x v="29"/>
    <x v="1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0"/>
    <x v="80"/>
    <x v="1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0"/>
    <x v="79"/>
    <x v="1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x v="22"/>
    <x v="1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x v="25"/>
    <x v="1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0"/>
    <x v="78"/>
    <x v="1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x v="80"/>
    <x v="1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0"/>
    <x v="78"/>
    <x v="1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x v="78"/>
    <x v="1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0"/>
    <x v="29"/>
    <x v="1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x v="0"/>
    <x v="29"/>
    <x v="1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x v="0"/>
    <x v="29"/>
    <x v="1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x v="47"/>
    <x v="0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x v="63"/>
    <x v="0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x v="33"/>
    <x v="0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x v="202"/>
    <x v="0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x v="41"/>
    <x v="0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x v="209"/>
    <x v="0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x v="74"/>
    <x v="0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x v="33"/>
    <x v="0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x v="57"/>
    <x v="0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x v="133"/>
    <x v="0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x v="0"/>
    <x v="55"/>
    <x v="0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x v="106"/>
    <x v="0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x v="110"/>
    <x v="0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x v="83"/>
    <x v="0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x v="33"/>
    <x v="0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x v="99"/>
    <x v="0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x v="74"/>
    <x v="0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x v="329"/>
    <x v="0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x v="93"/>
    <x v="0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x v="66"/>
    <x v="0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x v="6"/>
    <x v="0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x v="41"/>
    <x v="0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x v="9"/>
    <x v="0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x v="44"/>
    <x v="0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x v="51"/>
    <x v="0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x v="7"/>
    <x v="0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x v="20"/>
    <x v="0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x v="25"/>
    <x v="0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x v="225"/>
    <x v="0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x v="211"/>
    <x v="0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0"/>
    <x v="17"/>
    <x v="0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x v="248"/>
    <x v="0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x v="209"/>
    <x v="0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x v="47"/>
    <x v="0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x v="74"/>
    <x v="0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x v="54"/>
    <x v="0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x v="73"/>
    <x v="0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x v="209"/>
    <x v="0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x v="26"/>
    <x v="0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x v="73"/>
    <x v="0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x v="29"/>
    <x v="1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x v="80"/>
    <x v="1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x v="78"/>
    <x v="1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0"/>
    <x v="78"/>
    <x v="1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x v="0"/>
    <x v="84"/>
    <x v="1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x v="54"/>
    <x v="1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x v="29"/>
    <x v="1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x v="84"/>
    <x v="1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x v="29"/>
    <x v="1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x v="77"/>
    <x v="1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x v="81"/>
    <x v="1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0"/>
    <x v="80"/>
    <x v="1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x v="38"/>
    <x v="1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x v="82"/>
    <x v="1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x v="78"/>
    <x v="1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0"/>
    <x v="244"/>
    <x v="1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x v="78"/>
    <x v="1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0"/>
    <x v="84"/>
    <x v="1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x v="29"/>
    <x v="1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x v="82"/>
    <x v="1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x v="54"/>
    <x v="0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x v="44"/>
    <x v="0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x v="55"/>
    <x v="0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x v="10"/>
    <x v="0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x v="202"/>
    <x v="0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x v="74"/>
    <x v="0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x v="69"/>
    <x v="0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x v="9"/>
    <x v="0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x v="77"/>
    <x v="0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x v="9"/>
    <x v="0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x v="73"/>
    <x v="0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x v="55"/>
    <x v="0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x v="9"/>
    <x v="0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x v="67"/>
    <x v="0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x v="88"/>
    <x v="0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x v="14"/>
    <x v="0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x v="63"/>
    <x v="0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x v="72"/>
    <x v="0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x v="55"/>
    <x v="0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x v="71"/>
    <x v="0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x v="33"/>
    <x v="0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x v="22"/>
    <x v="0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x v="83"/>
    <x v="0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x v="82"/>
    <x v="0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x v="82"/>
    <x v="0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x v="9"/>
    <x v="0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x v="7"/>
    <x v="0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x v="22"/>
    <x v="0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x v="25"/>
    <x v="0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x v="57"/>
    <x v="0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x v="61"/>
    <x v="0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x v="58"/>
    <x v="0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x v="83"/>
    <x v="0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x v="69"/>
    <x v="1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x v="23"/>
    <x v="1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x v="10"/>
    <x v="1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x v="133"/>
    <x v="1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x v="8"/>
    <x v="1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1"/>
    <x v="22"/>
    <x v="1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x v="82"/>
    <x v="1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x v="68"/>
    <x v="1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x v="33"/>
    <x v="1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x v="1"/>
    <x v="80"/>
    <x v="1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x v="54"/>
    <x v="1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x v="84"/>
    <x v="1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0"/>
    <x v="84"/>
    <x v="1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x v="0"/>
    <x v="9"/>
    <x v="1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x v="29"/>
    <x v="1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x v="29"/>
    <x v="1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x v="80"/>
    <x v="1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x v="29"/>
    <x v="1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x v="29"/>
    <x v="1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x v="62"/>
    <x v="1"/>
    <s v="theater/plays"/>
    <x v="82"/>
    <x v="2656"/>
    <x v="1"/>
    <x v="6"/>
  </r>
  <r>
    <n v="3861"/>
    <s v="READY OR NOT HERE I COME"/>
    <s v="THE COMING OF THE LORD!"/>
    <n v="2000"/>
    <n v="100"/>
    <x v="2"/>
    <x v="0"/>
    <x v="0"/>
    <n v="1415828820"/>
    <n v="1412258977"/>
    <x v="0"/>
    <x v="29"/>
    <x v="1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x v="0"/>
    <x v="29"/>
    <x v="1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x v="78"/>
    <x v="1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x v="83"/>
    <x v="1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x v="25"/>
    <x v="1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0"/>
    <x v="84"/>
    <x v="1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x v="81"/>
    <x v="1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x v="0"/>
    <x v="29"/>
    <x v="1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x v="41"/>
    <x v="1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x v="73"/>
    <x v="1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x v="83"/>
    <x v="1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x v="78"/>
    <x v="1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x v="78"/>
    <x v="1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x v="78"/>
    <x v="1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x v="78"/>
    <x v="1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x v="67"/>
    <x v="1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x v="25"/>
    <x v="1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x v="29"/>
    <x v="1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x v="78"/>
    <x v="1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x v="57"/>
    <x v="1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x v="29"/>
    <x v="1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x v="78"/>
    <x v="1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x v="78"/>
    <x v="1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x v="78"/>
    <x v="1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x v="78"/>
    <x v="1"/>
    <s v="theater/musical"/>
    <x v="50"/>
    <x v="121"/>
    <x v="1"/>
    <x v="40"/>
  </r>
  <r>
    <n v="3886"/>
    <s v="a (Canceled)"/>
    <n v="1"/>
    <n v="10000"/>
    <n v="0"/>
    <x v="1"/>
    <x v="2"/>
    <x v="2"/>
    <n v="1418275702"/>
    <n v="1415683702"/>
    <x v="0"/>
    <x v="78"/>
    <x v="1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x v="84"/>
    <x v="1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x v="25"/>
    <x v="1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0"/>
    <x v="82"/>
    <x v="1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x v="22"/>
    <x v="1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x v="0"/>
    <x v="63"/>
    <x v="1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x v="78"/>
    <x v="1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x v="87"/>
    <x v="1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x v="202"/>
    <x v="1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x v="29"/>
    <x v="1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x v="80"/>
    <x v="1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x v="73"/>
    <x v="1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x v="38"/>
    <x v="1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0"/>
    <x v="84"/>
    <x v="1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0"/>
    <x v="81"/>
    <x v="1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x v="29"/>
    <x v="1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x v="162"/>
    <x v="1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x v="78"/>
    <x v="1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x v="0"/>
    <x v="84"/>
    <x v="1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x v="63"/>
    <x v="1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x v="38"/>
    <x v="1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0"/>
    <x v="80"/>
    <x v="1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x v="80"/>
    <x v="1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x v="80"/>
    <x v="1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x v="83"/>
    <x v="1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x v="17"/>
    <x v="1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x v="29"/>
    <x v="1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x v="63"/>
    <x v="1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x v="74"/>
    <x v="1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x v="29"/>
    <x v="1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x v="78"/>
    <x v="1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x v="29"/>
    <x v="1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x v="83"/>
    <x v="1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x v="83"/>
    <x v="1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x v="83"/>
    <x v="1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x v="78"/>
    <x v="1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x v="79"/>
    <x v="1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x v="57"/>
    <x v="1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x v="244"/>
    <x v="1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0"/>
    <x v="83"/>
    <x v="1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0"/>
    <x v="29"/>
    <x v="1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x v="84"/>
    <x v="1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x v="63"/>
    <x v="1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x v="25"/>
    <x v="1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x v="78"/>
    <x v="1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x v="78"/>
    <x v="1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x v="29"/>
    <x v="1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x v="8"/>
    <x v="1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x v="8"/>
    <x v="1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x v="23"/>
    <x v="1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x v="78"/>
    <x v="1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x v="73"/>
    <x v="1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x v="81"/>
    <x v="1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x v="29"/>
    <x v="1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x v="84"/>
    <x v="1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x v="84"/>
    <x v="1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x v="78"/>
    <x v="1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x v="62"/>
    <x v="1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x v="78"/>
    <x v="1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x v="29"/>
    <x v="1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0"/>
    <x v="81"/>
    <x v="1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x v="84"/>
    <x v="1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x v="78"/>
    <x v="1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x v="58"/>
    <x v="1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x v="29"/>
    <x v="1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x v="29"/>
    <x v="1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x v="29"/>
    <x v="1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x v="78"/>
    <x v="1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x v="78"/>
    <x v="1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x v="22"/>
    <x v="1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x v="78"/>
    <x v="1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0"/>
    <x v="29"/>
    <x v="1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x v="38"/>
    <x v="1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x v="8"/>
    <x v="1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x v="80"/>
    <x v="1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x v="84"/>
    <x v="1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x v="83"/>
    <x v="1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x v="78"/>
    <x v="1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x v="83"/>
    <x v="1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x v="80"/>
    <x v="1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x v="84"/>
    <x v="1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x v="73"/>
    <x v="1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x v="202"/>
    <x v="1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x v="79"/>
    <x v="1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x v="84"/>
    <x v="1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x v="79"/>
    <x v="1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0"/>
    <x v="22"/>
    <x v="1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x v="77"/>
    <x v="1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x v="202"/>
    <x v="1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x v="78"/>
    <x v="1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x v="73"/>
    <x v="1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x v="79"/>
    <x v="1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x v="22"/>
    <x v="1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x v="79"/>
    <x v="1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x v="63"/>
    <x v="1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0"/>
    <x v="63"/>
    <x v="1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x v="81"/>
    <x v="1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x v="67"/>
    <x v="1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x v="73"/>
    <x v="1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x v="10"/>
    <x v="1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x v="62"/>
    <x v="1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0"/>
    <x v="62"/>
    <x v="1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x v="0"/>
    <x v="80"/>
    <x v="1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x v="78"/>
    <x v="1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x v="83"/>
    <x v="1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0"/>
    <x v="29"/>
    <x v="1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0"/>
    <x v="82"/>
    <x v="1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0"/>
    <x v="29"/>
    <x v="1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0"/>
    <x v="29"/>
    <x v="1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x v="80"/>
    <x v="1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x v="57"/>
    <x v="1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x v="78"/>
    <x v="1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0"/>
    <x v="8"/>
    <x v="1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x v="25"/>
    <x v="1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x v="0"/>
    <x v="29"/>
    <x v="1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x v="25"/>
    <x v="1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x v="80"/>
    <x v="1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x v="84"/>
    <x v="1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x v="0"/>
    <x v="29"/>
    <x v="1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x v="84"/>
    <x v="1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x v="29"/>
    <x v="1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x v="29"/>
    <x v="1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x v="80"/>
    <x v="1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x v="83"/>
    <x v="1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x v="44"/>
    <x v="1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x v="80"/>
    <x v="1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x v="78"/>
    <x v="1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x v="84"/>
    <x v="1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x v="78"/>
    <x v="1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x v="29"/>
    <x v="1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x v="63"/>
    <x v="1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x v="84"/>
    <x v="1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x v="0"/>
    <x v="80"/>
    <x v="1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x v="80"/>
    <x v="1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x v="83"/>
    <x v="1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0"/>
    <x v="84"/>
    <x v="1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0"/>
    <x v="438"/>
    <x v="1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0"/>
    <x v="78"/>
    <x v="1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x v="29"/>
    <x v="1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x v="80"/>
    <x v="1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0"/>
    <x v="78"/>
    <x v="1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x v="63"/>
    <x v="1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x v="202"/>
    <x v="1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x v="78"/>
    <x v="1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x v="79"/>
    <x v="1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x v="78"/>
    <x v="1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x v="63"/>
    <x v="1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x v="225"/>
    <x v="1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x v="84"/>
    <x v="1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0"/>
    <x v="20"/>
    <x v="1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x v="57"/>
    <x v="1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x v="84"/>
    <x v="1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x v="80"/>
    <x v="1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0"/>
    <x v="81"/>
    <x v="1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x v="84"/>
    <x v="1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0"/>
    <x v="84"/>
    <x v="1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x v="83"/>
    <x v="1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0"/>
    <x v="78"/>
    <x v="1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x v="80"/>
    <x v="1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x v="29"/>
    <x v="1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x v="8"/>
    <x v="1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x v="80"/>
    <x v="1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x v="110"/>
    <x v="1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x v="29"/>
    <x v="1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x v="29"/>
    <x v="1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x v="78"/>
    <x v="1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x v="62"/>
    <x v="1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x v="84"/>
    <x v="1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x v="78"/>
    <x v="1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x v="64"/>
    <x v="1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x v="82"/>
    <x v="1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x v="79"/>
    <x v="1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x v="80"/>
    <x v="1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x v="63"/>
    <x v="1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x v="81"/>
    <x v="1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0"/>
    <x v="78"/>
    <x v="1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x v="83"/>
    <x v="1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x v="82"/>
    <x v="1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x v="79"/>
    <x v="1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0"/>
    <x v="80"/>
    <x v="1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x v="29"/>
    <x v="1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x v="57"/>
    <x v="1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0"/>
    <x v="29"/>
    <x v="1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0"/>
    <x v="62"/>
    <x v="1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0"/>
    <x v="79"/>
    <x v="1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x v="78"/>
    <x v="1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x v="84"/>
    <x v="1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x v="84"/>
    <x v="1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x v="64"/>
    <x v="1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x v="62"/>
    <x v="1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0"/>
    <x v="78"/>
    <x v="1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x v="79"/>
    <x v="1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x v="78"/>
    <x v="1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x v="29"/>
    <x v="1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x v="78"/>
    <x v="1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0"/>
    <x v="8"/>
    <x v="1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x v="84"/>
    <x v="1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x v="79"/>
    <x v="1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x v="29"/>
    <x v="1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x v="29"/>
    <x v="1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x v="81"/>
    <x v="1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x v="0"/>
    <x v="78"/>
    <x v="1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0"/>
    <x v="83"/>
    <x v="1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x v="22"/>
    <x v="1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0"/>
    <x v="83"/>
    <x v="1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x v="22"/>
    <x v="1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x v="29"/>
    <x v="1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x v="80"/>
    <x v="1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x v="22"/>
    <x v="1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0"/>
    <x v="29"/>
    <x v="1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x v="81"/>
    <x v="1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x v="78"/>
    <x v="1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0"/>
    <x v="78"/>
    <x v="1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x v="29"/>
    <x v="1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0"/>
    <x v="78"/>
    <x v="1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x v="78"/>
    <x v="1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0"/>
    <x v="79"/>
    <x v="1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x v="79"/>
    <x v="1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x v="25"/>
    <x v="1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x v="79"/>
    <x v="1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x v="51"/>
    <x v="1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x v="80"/>
    <x v="1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x v="29"/>
    <x v="1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x v="78"/>
    <x v="1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x v="79"/>
    <x v="1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x v="79"/>
    <x v="1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x v="29"/>
    <x v="1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x v="83"/>
    <x v="1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E3529-294F-4F01-BB9B-0B2D1A0D9380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DE11D-27EA-4786-B88F-1F270FC2FE7E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:F49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6" hier="-1"/>
    <pageField fld="1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C768F-2B21-4F55-8AB9-459981DF346C}" name="PivotTable5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:F20" firstHeaderRow="1" firstDataRow="2" firstDataCol="1" rowPageCount="4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16" hier="-1"/>
    <pageField fld="17" hier="-1"/>
    <pageField fld="20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38C71-FA75-4473-9997-4A7A29E32FF4}">
  <dimension ref="A1:F14"/>
  <sheetViews>
    <sheetView zoomScale="120" zoomScaleNormal="120"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" bestFit="1" customWidth="1"/>
  </cols>
  <sheetData>
    <row r="1" spans="1:6" x14ac:dyDescent="0.3">
      <c r="A1" s="12" t="s">
        <v>8222</v>
      </c>
      <c r="B1" t="s">
        <v>8363</v>
      </c>
    </row>
    <row r="3" spans="1:6" x14ac:dyDescent="0.3">
      <c r="A3" s="12" t="s">
        <v>8362</v>
      </c>
      <c r="B3" s="12" t="s">
        <v>8360</v>
      </c>
    </row>
    <row r="4" spans="1:6" x14ac:dyDescent="0.3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4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4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4" t="s">
        <v>8329</v>
      </c>
      <c r="B8" s="13">
        <v>24</v>
      </c>
      <c r="C8" s="13"/>
      <c r="D8" s="13"/>
      <c r="E8" s="13"/>
      <c r="F8" s="13">
        <v>24</v>
      </c>
    </row>
    <row r="9" spans="1:6" x14ac:dyDescent="0.3">
      <c r="A9" s="14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4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4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4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4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4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C0746-BA40-4EC2-B1E5-8C26AB1C068A}">
  <dimension ref="A2:F49"/>
  <sheetViews>
    <sheetView workbookViewId="0">
      <selection activeCell="A27" sqref="A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8222</v>
      </c>
      <c r="B2" t="s">
        <v>8363</v>
      </c>
    </row>
    <row r="3" spans="1:6" x14ac:dyDescent="0.3">
      <c r="A3" s="12" t="s">
        <v>8358</v>
      </c>
      <c r="B3" t="s">
        <v>8363</v>
      </c>
    </row>
    <row r="4" spans="1:6" x14ac:dyDescent="0.3">
      <c r="A4" s="12" t="s">
        <v>8262</v>
      </c>
      <c r="B4" t="s">
        <v>8363</v>
      </c>
    </row>
    <row r="6" spans="1:6" x14ac:dyDescent="0.3">
      <c r="A6" s="12" t="s">
        <v>8362</v>
      </c>
      <c r="B6" s="12" t="s">
        <v>8360</v>
      </c>
    </row>
    <row r="7" spans="1:6" x14ac:dyDescent="0.3">
      <c r="A7" s="12" t="s">
        <v>8364</v>
      </c>
      <c r="B7" t="s">
        <v>8219</v>
      </c>
      <c r="C7" t="s">
        <v>8220</v>
      </c>
      <c r="D7" t="s">
        <v>8221</v>
      </c>
      <c r="E7" t="s">
        <v>8218</v>
      </c>
      <c r="F7" t="s">
        <v>8361</v>
      </c>
    </row>
    <row r="8" spans="1:6" x14ac:dyDescent="0.3">
      <c r="A8" s="14" t="s">
        <v>8314</v>
      </c>
      <c r="B8" s="13"/>
      <c r="C8" s="13">
        <v>100</v>
      </c>
      <c r="D8" s="13"/>
      <c r="E8" s="13"/>
      <c r="F8" s="13">
        <v>100</v>
      </c>
    </row>
    <row r="9" spans="1:6" x14ac:dyDescent="0.3">
      <c r="A9" s="14" t="s">
        <v>8342</v>
      </c>
      <c r="B9" s="13">
        <v>20</v>
      </c>
      <c r="C9" s="13"/>
      <c r="D9" s="13"/>
      <c r="E9" s="13"/>
      <c r="F9" s="13">
        <v>20</v>
      </c>
    </row>
    <row r="10" spans="1:6" x14ac:dyDescent="0.3">
      <c r="A10" s="14" t="s">
        <v>8330</v>
      </c>
      <c r="B10" s="13">
        <v>24</v>
      </c>
      <c r="C10" s="13"/>
      <c r="D10" s="13"/>
      <c r="E10" s="13"/>
      <c r="F10" s="13">
        <v>24</v>
      </c>
    </row>
    <row r="11" spans="1:6" x14ac:dyDescent="0.3">
      <c r="A11" s="14" t="s">
        <v>8356</v>
      </c>
      <c r="B11" s="13"/>
      <c r="C11" s="13">
        <v>40</v>
      </c>
      <c r="D11" s="13"/>
      <c r="E11" s="13"/>
      <c r="F11" s="13">
        <v>40</v>
      </c>
    </row>
    <row r="12" spans="1:6" x14ac:dyDescent="0.3">
      <c r="A12" s="14" t="s">
        <v>8352</v>
      </c>
      <c r="B12" s="13"/>
      <c r="C12" s="13"/>
      <c r="D12" s="13"/>
      <c r="E12" s="13">
        <v>40</v>
      </c>
      <c r="F12" s="13">
        <v>40</v>
      </c>
    </row>
    <row r="13" spans="1:6" x14ac:dyDescent="0.3">
      <c r="A13" s="14" t="s">
        <v>8313</v>
      </c>
      <c r="B13" s="13"/>
      <c r="C13" s="13"/>
      <c r="D13" s="13"/>
      <c r="E13" s="13">
        <v>180</v>
      </c>
      <c r="F13" s="13">
        <v>180</v>
      </c>
    </row>
    <row r="14" spans="1:6" x14ac:dyDescent="0.3">
      <c r="A14" s="14" t="s">
        <v>8312</v>
      </c>
      <c r="B14" s="13"/>
      <c r="C14" s="13">
        <v>80</v>
      </c>
      <c r="D14" s="13"/>
      <c r="E14" s="13"/>
      <c r="F14" s="13">
        <v>80</v>
      </c>
    </row>
    <row r="15" spans="1:6" x14ac:dyDescent="0.3">
      <c r="A15" s="14" t="s">
        <v>8328</v>
      </c>
      <c r="B15" s="13"/>
      <c r="C15" s="13"/>
      <c r="D15" s="13"/>
      <c r="E15" s="13">
        <v>40</v>
      </c>
      <c r="F15" s="13">
        <v>40</v>
      </c>
    </row>
    <row r="16" spans="1:6" x14ac:dyDescent="0.3">
      <c r="A16" s="14" t="s">
        <v>8345</v>
      </c>
      <c r="B16" s="13"/>
      <c r="C16" s="13">
        <v>40</v>
      </c>
      <c r="D16" s="13">
        <v>20</v>
      </c>
      <c r="E16" s="13"/>
      <c r="F16" s="13">
        <v>60</v>
      </c>
    </row>
    <row r="17" spans="1:6" x14ac:dyDescent="0.3">
      <c r="A17" s="14" t="s">
        <v>8322</v>
      </c>
      <c r="B17" s="13"/>
      <c r="C17" s="13">
        <v>40</v>
      </c>
      <c r="D17" s="13"/>
      <c r="E17" s="13"/>
      <c r="F17" s="13">
        <v>40</v>
      </c>
    </row>
    <row r="18" spans="1:6" x14ac:dyDescent="0.3">
      <c r="A18" s="14" t="s">
        <v>8335</v>
      </c>
      <c r="B18" s="13">
        <v>20</v>
      </c>
      <c r="C18" s="13">
        <v>120</v>
      </c>
      <c r="D18" s="13"/>
      <c r="E18" s="13"/>
      <c r="F18" s="13">
        <v>140</v>
      </c>
    </row>
    <row r="19" spans="1:6" x14ac:dyDescent="0.3">
      <c r="A19" s="14" t="s">
        <v>8346</v>
      </c>
      <c r="B19" s="13"/>
      <c r="C19" s="13">
        <v>20</v>
      </c>
      <c r="D19" s="13"/>
      <c r="E19" s="13"/>
      <c r="F19" s="13">
        <v>20</v>
      </c>
    </row>
    <row r="20" spans="1:6" x14ac:dyDescent="0.3">
      <c r="A20" s="14" t="s">
        <v>8347</v>
      </c>
      <c r="B20" s="13"/>
      <c r="C20" s="13"/>
      <c r="D20" s="13"/>
      <c r="E20" s="13">
        <v>140</v>
      </c>
      <c r="F20" s="13">
        <v>140</v>
      </c>
    </row>
    <row r="21" spans="1:6" x14ac:dyDescent="0.3">
      <c r="A21" s="14" t="s">
        <v>8327</v>
      </c>
      <c r="B21" s="13"/>
      <c r="C21" s="13">
        <v>20</v>
      </c>
      <c r="D21" s="13"/>
      <c r="E21" s="13">
        <v>140</v>
      </c>
      <c r="F21" s="13">
        <v>160</v>
      </c>
    </row>
    <row r="22" spans="1:6" x14ac:dyDescent="0.3">
      <c r="A22" s="14" t="s">
        <v>8326</v>
      </c>
      <c r="B22" s="13"/>
      <c r="C22" s="13">
        <v>60</v>
      </c>
      <c r="D22" s="13"/>
      <c r="E22" s="13"/>
      <c r="F22" s="13">
        <v>60</v>
      </c>
    </row>
    <row r="23" spans="1:6" x14ac:dyDescent="0.3">
      <c r="A23" s="14" t="s">
        <v>8354</v>
      </c>
      <c r="B23" s="13"/>
      <c r="C23" s="13">
        <v>11</v>
      </c>
      <c r="D23" s="13"/>
      <c r="E23" s="13">
        <v>9</v>
      </c>
      <c r="F23" s="13">
        <v>20</v>
      </c>
    </row>
    <row r="24" spans="1:6" x14ac:dyDescent="0.3">
      <c r="A24" s="14" t="s">
        <v>8325</v>
      </c>
      <c r="B24" s="13"/>
      <c r="C24" s="13"/>
      <c r="D24" s="13"/>
      <c r="E24" s="13">
        <v>20</v>
      </c>
      <c r="F24" s="13">
        <v>20</v>
      </c>
    </row>
    <row r="25" spans="1:6" x14ac:dyDescent="0.3">
      <c r="A25" s="14" t="s">
        <v>8333</v>
      </c>
      <c r="B25" s="13"/>
      <c r="C25" s="13">
        <v>40</v>
      </c>
      <c r="D25" s="13"/>
      <c r="E25" s="13"/>
      <c r="F25" s="13">
        <v>40</v>
      </c>
    </row>
    <row r="26" spans="1:6" x14ac:dyDescent="0.3">
      <c r="A26" s="14" t="s">
        <v>8357</v>
      </c>
      <c r="B26" s="13">
        <v>20</v>
      </c>
      <c r="C26" s="13">
        <v>60</v>
      </c>
      <c r="D26" s="13"/>
      <c r="E26" s="13">
        <v>60</v>
      </c>
      <c r="F26" s="13">
        <v>140</v>
      </c>
    </row>
    <row r="27" spans="1:6" x14ac:dyDescent="0.3">
      <c r="A27" s="14" t="s">
        <v>8341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4" t="s">
        <v>8321</v>
      </c>
      <c r="B28" s="13"/>
      <c r="C28" s="13"/>
      <c r="D28" s="13"/>
      <c r="E28" s="13">
        <v>60</v>
      </c>
      <c r="F28" s="13">
        <v>60</v>
      </c>
    </row>
    <row r="29" spans="1:6" x14ac:dyDescent="0.3">
      <c r="A29" s="14" t="s">
        <v>8348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4" t="s">
        <v>8337</v>
      </c>
      <c r="B30" s="13"/>
      <c r="C30" s="13">
        <v>57</v>
      </c>
      <c r="D30" s="13"/>
      <c r="E30" s="13">
        <v>103</v>
      </c>
      <c r="F30" s="13">
        <v>160</v>
      </c>
    </row>
    <row r="31" spans="1:6" x14ac:dyDescent="0.3">
      <c r="A31" s="14" t="s">
        <v>8343</v>
      </c>
      <c r="B31" s="13"/>
      <c r="C31" s="13">
        <v>20</v>
      </c>
      <c r="D31" s="13"/>
      <c r="E31" s="13"/>
      <c r="F31" s="13">
        <v>20</v>
      </c>
    </row>
    <row r="32" spans="1:6" x14ac:dyDescent="0.3">
      <c r="A32" s="14" t="s">
        <v>8316</v>
      </c>
      <c r="B32" s="13"/>
      <c r="C32" s="13">
        <v>353</v>
      </c>
      <c r="D32" s="13">
        <v>19</v>
      </c>
      <c r="E32" s="13">
        <v>694</v>
      </c>
      <c r="F32" s="13">
        <v>1066</v>
      </c>
    </row>
    <row r="33" spans="1:6" x14ac:dyDescent="0.3">
      <c r="A33" s="14" t="s">
        <v>8344</v>
      </c>
      <c r="B33" s="13"/>
      <c r="C33" s="13"/>
      <c r="D33" s="13"/>
      <c r="E33" s="13">
        <v>40</v>
      </c>
      <c r="F33" s="13">
        <v>40</v>
      </c>
    </row>
    <row r="34" spans="1:6" x14ac:dyDescent="0.3">
      <c r="A34" s="14" t="s">
        <v>8340</v>
      </c>
      <c r="B34" s="13"/>
      <c r="C34" s="13"/>
      <c r="D34" s="13"/>
      <c r="E34" s="13">
        <v>20</v>
      </c>
      <c r="F34" s="13">
        <v>20</v>
      </c>
    </row>
    <row r="35" spans="1:6" x14ac:dyDescent="0.3">
      <c r="A35" s="14" t="s">
        <v>8351</v>
      </c>
      <c r="B35" s="13"/>
      <c r="C35" s="13">
        <v>20</v>
      </c>
      <c r="D35" s="13"/>
      <c r="E35" s="13"/>
      <c r="F35" s="13">
        <v>20</v>
      </c>
    </row>
    <row r="36" spans="1:6" x14ac:dyDescent="0.3">
      <c r="A36" s="14" t="s">
        <v>8324</v>
      </c>
      <c r="B36" s="13"/>
      <c r="C36" s="13"/>
      <c r="D36" s="13"/>
      <c r="E36" s="13">
        <v>260</v>
      </c>
      <c r="F36" s="13">
        <v>260</v>
      </c>
    </row>
    <row r="37" spans="1:6" x14ac:dyDescent="0.3">
      <c r="A37" s="14" t="s">
        <v>8311</v>
      </c>
      <c r="B37" s="13">
        <v>40</v>
      </c>
      <c r="C37" s="13"/>
      <c r="D37" s="13"/>
      <c r="E37" s="13"/>
      <c r="F37" s="13">
        <v>40</v>
      </c>
    </row>
    <row r="38" spans="1:6" x14ac:dyDescent="0.3">
      <c r="A38" s="14" t="s">
        <v>8310</v>
      </c>
      <c r="B38" s="13"/>
      <c r="C38" s="13"/>
      <c r="D38" s="13"/>
      <c r="E38" s="13">
        <v>60</v>
      </c>
      <c r="F38" s="13">
        <v>60</v>
      </c>
    </row>
    <row r="39" spans="1:6" x14ac:dyDescent="0.3">
      <c r="A39" s="14" t="s">
        <v>8350</v>
      </c>
      <c r="B39" s="13"/>
      <c r="C39" s="13"/>
      <c r="D39" s="13">
        <v>6</v>
      </c>
      <c r="E39" s="13">
        <v>34</v>
      </c>
      <c r="F39" s="13">
        <v>40</v>
      </c>
    </row>
    <row r="40" spans="1:6" x14ac:dyDescent="0.3">
      <c r="A40" s="14" t="s">
        <v>8353</v>
      </c>
      <c r="B40" s="13">
        <v>18</v>
      </c>
      <c r="C40" s="13">
        <v>2</v>
      </c>
      <c r="D40" s="13"/>
      <c r="E40" s="13">
        <v>40</v>
      </c>
      <c r="F40" s="13">
        <v>60</v>
      </c>
    </row>
    <row r="41" spans="1:6" x14ac:dyDescent="0.3">
      <c r="A41" s="14" t="s">
        <v>8355</v>
      </c>
      <c r="B41" s="13">
        <v>17</v>
      </c>
      <c r="C41" s="13">
        <v>80</v>
      </c>
      <c r="D41" s="13">
        <v>5</v>
      </c>
      <c r="E41" s="13">
        <v>85</v>
      </c>
      <c r="F41" s="13">
        <v>187</v>
      </c>
    </row>
    <row r="42" spans="1:6" x14ac:dyDescent="0.3">
      <c r="A42" s="14" t="s">
        <v>8349</v>
      </c>
      <c r="B42" s="13"/>
      <c r="C42" s="13"/>
      <c r="D42" s="13"/>
      <c r="E42" s="13">
        <v>80</v>
      </c>
      <c r="F42" s="13">
        <v>80</v>
      </c>
    </row>
    <row r="43" spans="1:6" x14ac:dyDescent="0.3">
      <c r="A43" s="14" t="s">
        <v>8309</v>
      </c>
      <c r="B43" s="13"/>
      <c r="C43" s="13"/>
      <c r="D43" s="13"/>
      <c r="E43" s="13">
        <v>60</v>
      </c>
      <c r="F43" s="13">
        <v>60</v>
      </c>
    </row>
    <row r="44" spans="1:6" x14ac:dyDescent="0.3">
      <c r="A44" s="14" t="s">
        <v>8339</v>
      </c>
      <c r="B44" s="13">
        <v>10</v>
      </c>
      <c r="C44" s="13">
        <v>47</v>
      </c>
      <c r="D44" s="13"/>
      <c r="E44" s="13"/>
      <c r="F44" s="13">
        <v>57</v>
      </c>
    </row>
    <row r="45" spans="1:6" x14ac:dyDescent="0.3">
      <c r="A45" s="14" t="s">
        <v>8332</v>
      </c>
      <c r="B45" s="13"/>
      <c r="C45" s="13">
        <v>100</v>
      </c>
      <c r="D45" s="13"/>
      <c r="E45" s="13"/>
      <c r="F45" s="13">
        <v>100</v>
      </c>
    </row>
    <row r="46" spans="1:6" x14ac:dyDescent="0.3">
      <c r="A46" s="14" t="s">
        <v>8319</v>
      </c>
      <c r="B46" s="13">
        <v>60</v>
      </c>
      <c r="C46" s="13">
        <v>120</v>
      </c>
      <c r="D46" s="13"/>
      <c r="E46" s="13">
        <v>20</v>
      </c>
      <c r="F46" s="13">
        <v>200</v>
      </c>
    </row>
    <row r="47" spans="1:6" x14ac:dyDescent="0.3">
      <c r="A47" s="14" t="s">
        <v>8318</v>
      </c>
      <c r="B47" s="13">
        <v>100</v>
      </c>
      <c r="C47" s="13">
        <v>60</v>
      </c>
      <c r="D47" s="13"/>
      <c r="E47" s="13"/>
      <c r="F47" s="13">
        <v>160</v>
      </c>
    </row>
    <row r="48" spans="1:6" x14ac:dyDescent="0.3">
      <c r="A48" s="14" t="s">
        <v>8338</v>
      </c>
      <c r="B48" s="13">
        <v>20</v>
      </c>
      <c r="C48" s="13"/>
      <c r="D48" s="13"/>
      <c r="E48" s="13"/>
      <c r="F48" s="13">
        <v>20</v>
      </c>
    </row>
    <row r="49" spans="1:6" x14ac:dyDescent="0.3">
      <c r="A49" s="14" t="s">
        <v>8361</v>
      </c>
      <c r="B49" s="13">
        <v>349</v>
      </c>
      <c r="C49" s="13">
        <v>1530</v>
      </c>
      <c r="D49" s="13">
        <v>50</v>
      </c>
      <c r="E49" s="13">
        <v>2185</v>
      </c>
      <c r="F49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38792-1637-487C-9EF1-1560877E0BFB}">
  <dimension ref="A1:F20"/>
  <sheetViews>
    <sheetView zoomScaleNormal="100" workbookViewId="0">
      <selection activeCell="K21" sqref="K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8363</v>
      </c>
    </row>
    <row r="2" spans="1:6" x14ac:dyDescent="0.3">
      <c r="A2" s="12" t="s">
        <v>8359</v>
      </c>
      <c r="B2" t="s">
        <v>8363</v>
      </c>
    </row>
    <row r="3" spans="1:6" x14ac:dyDescent="0.3">
      <c r="A3" s="12" t="s">
        <v>8380</v>
      </c>
      <c r="B3" t="s">
        <v>8363</v>
      </c>
    </row>
    <row r="4" spans="1:6" x14ac:dyDescent="0.3">
      <c r="A4" s="12" t="s">
        <v>8222</v>
      </c>
      <c r="B4" t="s">
        <v>8363</v>
      </c>
    </row>
    <row r="6" spans="1:6" x14ac:dyDescent="0.3">
      <c r="A6" s="12" t="s">
        <v>8362</v>
      </c>
      <c r="B6" s="12" t="s">
        <v>8360</v>
      </c>
    </row>
    <row r="7" spans="1:6" x14ac:dyDescent="0.3">
      <c r="A7" s="12" t="s">
        <v>8364</v>
      </c>
      <c r="B7" t="s">
        <v>8219</v>
      </c>
      <c r="C7" t="s">
        <v>8220</v>
      </c>
      <c r="D7" t="s">
        <v>8221</v>
      </c>
      <c r="E7" t="s">
        <v>8218</v>
      </c>
      <c r="F7" t="s">
        <v>8361</v>
      </c>
    </row>
    <row r="8" spans="1:6" x14ac:dyDescent="0.3">
      <c r="A8" s="17" t="s">
        <v>8374</v>
      </c>
      <c r="B8" s="13">
        <v>34</v>
      </c>
      <c r="C8" s="13">
        <v>149</v>
      </c>
      <c r="D8" s="13">
        <v>2</v>
      </c>
      <c r="E8" s="13">
        <v>182</v>
      </c>
      <c r="F8" s="13">
        <v>367</v>
      </c>
    </row>
    <row r="9" spans="1:6" x14ac:dyDescent="0.3">
      <c r="A9" s="17" t="s">
        <v>8375</v>
      </c>
      <c r="B9" s="13">
        <v>27</v>
      </c>
      <c r="C9" s="13">
        <v>106</v>
      </c>
      <c r="D9" s="13">
        <v>18</v>
      </c>
      <c r="E9" s="13">
        <v>202</v>
      </c>
      <c r="F9" s="13">
        <v>353</v>
      </c>
    </row>
    <row r="10" spans="1:6" x14ac:dyDescent="0.3">
      <c r="A10" s="17" t="s">
        <v>8376</v>
      </c>
      <c r="B10" s="13">
        <v>28</v>
      </c>
      <c r="C10" s="13">
        <v>108</v>
      </c>
      <c r="D10" s="13">
        <v>30</v>
      </c>
      <c r="E10" s="13">
        <v>180</v>
      </c>
      <c r="F10" s="13">
        <v>346</v>
      </c>
    </row>
    <row r="11" spans="1:6" x14ac:dyDescent="0.3">
      <c r="A11" s="17" t="s">
        <v>8377</v>
      </c>
      <c r="B11" s="13">
        <v>27</v>
      </c>
      <c r="C11" s="13">
        <v>102</v>
      </c>
      <c r="D11" s="13"/>
      <c r="E11" s="13">
        <v>192</v>
      </c>
      <c r="F11" s="13">
        <v>321</v>
      </c>
    </row>
    <row r="12" spans="1:6" x14ac:dyDescent="0.3">
      <c r="A12" s="17" t="s">
        <v>8368</v>
      </c>
      <c r="B12" s="13">
        <v>26</v>
      </c>
      <c r="C12" s="13">
        <v>126</v>
      </c>
      <c r="D12" s="13"/>
      <c r="E12" s="13">
        <v>234</v>
      </c>
      <c r="F12" s="13">
        <v>386</v>
      </c>
    </row>
    <row r="13" spans="1:6" x14ac:dyDescent="0.3">
      <c r="A13" s="17" t="s">
        <v>8378</v>
      </c>
      <c r="B13" s="13">
        <v>27</v>
      </c>
      <c r="C13" s="13">
        <v>147</v>
      </c>
      <c r="D13" s="13"/>
      <c r="E13" s="13">
        <v>211</v>
      </c>
      <c r="F13" s="13">
        <v>385</v>
      </c>
    </row>
    <row r="14" spans="1:6" x14ac:dyDescent="0.3">
      <c r="A14" s="17" t="s">
        <v>8369</v>
      </c>
      <c r="B14" s="13">
        <v>43</v>
      </c>
      <c r="C14" s="13">
        <v>150</v>
      </c>
      <c r="D14" s="13"/>
      <c r="E14" s="13">
        <v>194</v>
      </c>
      <c r="F14" s="13">
        <v>387</v>
      </c>
    </row>
    <row r="15" spans="1:6" x14ac:dyDescent="0.3">
      <c r="A15" s="17" t="s">
        <v>8370</v>
      </c>
      <c r="B15" s="13">
        <v>33</v>
      </c>
      <c r="C15" s="13">
        <v>134</v>
      </c>
      <c r="D15" s="13"/>
      <c r="E15" s="13">
        <v>166</v>
      </c>
      <c r="F15" s="13">
        <v>333</v>
      </c>
    </row>
    <row r="16" spans="1:6" x14ac:dyDescent="0.3">
      <c r="A16" s="17" t="s">
        <v>8371</v>
      </c>
      <c r="B16" s="13">
        <v>24</v>
      </c>
      <c r="C16" s="13">
        <v>127</v>
      </c>
      <c r="D16" s="13"/>
      <c r="E16" s="13">
        <v>147</v>
      </c>
      <c r="F16" s="13">
        <v>298</v>
      </c>
    </row>
    <row r="17" spans="1:6" x14ac:dyDescent="0.3">
      <c r="A17" s="17" t="s">
        <v>8372</v>
      </c>
      <c r="B17" s="13">
        <v>20</v>
      </c>
      <c r="C17" s="13">
        <v>149</v>
      </c>
      <c r="D17" s="13"/>
      <c r="E17" s="13">
        <v>183</v>
      </c>
      <c r="F17" s="13">
        <v>352</v>
      </c>
    </row>
    <row r="18" spans="1:6" x14ac:dyDescent="0.3">
      <c r="A18" s="17" t="s">
        <v>8373</v>
      </c>
      <c r="B18" s="13">
        <v>37</v>
      </c>
      <c r="C18" s="13">
        <v>114</v>
      </c>
      <c r="D18" s="13"/>
      <c r="E18" s="13">
        <v>183</v>
      </c>
      <c r="F18" s="13">
        <v>334</v>
      </c>
    </row>
    <row r="19" spans="1:6" x14ac:dyDescent="0.3">
      <c r="A19" s="17" t="s">
        <v>8379</v>
      </c>
      <c r="B19" s="13">
        <v>23</v>
      </c>
      <c r="C19" s="13">
        <v>118</v>
      </c>
      <c r="D19" s="13"/>
      <c r="E19" s="13">
        <v>111</v>
      </c>
      <c r="F19" s="13">
        <v>252</v>
      </c>
    </row>
    <row r="20" spans="1:6" x14ac:dyDescent="0.3">
      <c r="A20" s="17" t="s">
        <v>8361</v>
      </c>
      <c r="B20" s="13">
        <v>349</v>
      </c>
      <c r="C20" s="13">
        <v>1530</v>
      </c>
      <c r="D20" s="13">
        <v>50</v>
      </c>
      <c r="E20" s="13">
        <v>2185</v>
      </c>
      <c r="F20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81226-B27E-4D8F-898D-6287AA3E0D17}">
  <dimension ref="A1:U427"/>
  <sheetViews>
    <sheetView topLeftCell="L404" workbookViewId="0">
      <selection sqref="A1:U413"/>
    </sheetView>
  </sheetViews>
  <sheetFormatPr defaultRowHeight="14.4" x14ac:dyDescent="0.3"/>
  <cols>
    <col min="2" max="2" width="30.21875" customWidth="1"/>
    <col min="3" max="3" width="42.21875" customWidth="1"/>
    <col min="4" max="4" width="12.109375" bestFit="1" customWidth="1"/>
    <col min="5" max="5" width="12.21875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21.6640625" bestFit="1" customWidth="1"/>
    <col min="16" max="16" width="20.33203125" bestFit="1" customWidth="1"/>
    <col min="17" max="17" width="12.77734375" bestFit="1" customWidth="1"/>
    <col min="18" max="18" width="13.5546875" bestFit="1" customWidth="1"/>
    <col min="19" max="19" width="23.77734375" bestFit="1" customWidth="1"/>
    <col min="20" max="20" width="22.6640625" bestFit="1" customWidth="1"/>
    <col min="21" max="21" width="17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5" t="s">
        <v>8366</v>
      </c>
      <c r="T1" s="15" t="s">
        <v>8365</v>
      </c>
      <c r="U1" s="11" t="s">
        <v>8367</v>
      </c>
    </row>
    <row r="2" spans="1:21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8">
        <v>93.43</v>
      </c>
      <c r="Q2" s="10" t="s">
        <v>8315</v>
      </c>
      <c r="R2" s="10" t="s">
        <v>8316</v>
      </c>
      <c r="S2" s="16">
        <v>42646.092812499999</v>
      </c>
      <c r="T2" s="16">
        <v>42675.207638888889</v>
      </c>
      <c r="U2">
        <v>29.11</v>
      </c>
    </row>
    <row r="3" spans="1:21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8">
        <v>110.97</v>
      </c>
      <c r="Q3" s="10" t="s">
        <v>8315</v>
      </c>
      <c r="R3" s="10" t="s">
        <v>8316</v>
      </c>
      <c r="S3" s="16">
        <v>42430.040798611109</v>
      </c>
      <c r="T3" s="16">
        <v>42449.999131944445</v>
      </c>
      <c r="U3">
        <v>19.96</v>
      </c>
    </row>
    <row r="4" spans="1:21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8">
        <v>71.790000000000006</v>
      </c>
      <c r="Q4" s="10" t="s">
        <v>8315</v>
      </c>
      <c r="R4" s="10" t="s">
        <v>8316</v>
      </c>
      <c r="S4" s="16">
        <v>42238.13282407407</v>
      </c>
      <c r="T4" s="16">
        <v>42268.13282407407</v>
      </c>
      <c r="U4">
        <v>30</v>
      </c>
    </row>
    <row r="5" spans="1:21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8">
        <v>1000</v>
      </c>
      <c r="Q5" s="10" t="s">
        <v>8315</v>
      </c>
      <c r="R5" s="10" t="s">
        <v>8316</v>
      </c>
      <c r="S5" s="16">
        <v>41850.400937500002</v>
      </c>
      <c r="T5" s="16">
        <v>41895.400937500002</v>
      </c>
      <c r="U5">
        <v>45</v>
      </c>
    </row>
    <row r="6" spans="1:21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8">
        <v>63.83</v>
      </c>
      <c r="Q6" s="10" t="s">
        <v>8315</v>
      </c>
      <c r="R6" s="10" t="s">
        <v>8316</v>
      </c>
      <c r="S6" s="16">
        <v>42753.205625000002</v>
      </c>
      <c r="T6" s="16">
        <v>42783.670138888891</v>
      </c>
      <c r="U6">
        <v>30.46</v>
      </c>
    </row>
    <row r="7" spans="1:21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8">
        <v>44.33</v>
      </c>
      <c r="Q7" s="10" t="s">
        <v>8315</v>
      </c>
      <c r="R7" s="10" t="s">
        <v>8316</v>
      </c>
      <c r="S7" s="16">
        <v>42155.920219907406</v>
      </c>
      <c r="T7" s="16">
        <v>42176.888888888891</v>
      </c>
      <c r="U7">
        <v>20.97</v>
      </c>
    </row>
    <row r="8" spans="1:21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8">
        <v>126.55</v>
      </c>
      <c r="Q8" s="10" t="s">
        <v>8315</v>
      </c>
      <c r="R8" s="10" t="s">
        <v>8316</v>
      </c>
      <c r="S8" s="16">
        <v>42157.591064814813</v>
      </c>
      <c r="T8" s="16">
        <v>42179.083333333328</v>
      </c>
      <c r="U8">
        <v>21.49</v>
      </c>
    </row>
    <row r="9" spans="1:21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8">
        <v>129.03</v>
      </c>
      <c r="Q9" s="10" t="s">
        <v>8315</v>
      </c>
      <c r="R9" s="10" t="s">
        <v>8316</v>
      </c>
      <c r="S9" s="16">
        <v>42676.065150462964</v>
      </c>
      <c r="T9" s="16">
        <v>42721.290972222225</v>
      </c>
      <c r="U9">
        <v>45.23</v>
      </c>
    </row>
    <row r="10" spans="1:21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8">
        <v>71.239999999999995</v>
      </c>
      <c r="Q10" s="10" t="s">
        <v>8315</v>
      </c>
      <c r="R10" s="10" t="s">
        <v>8316</v>
      </c>
      <c r="S10" s="16">
        <v>42473.007037037038</v>
      </c>
      <c r="T10" s="16">
        <v>42503.007037037038</v>
      </c>
      <c r="U10">
        <v>30</v>
      </c>
    </row>
    <row r="11" spans="1:21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8">
        <v>40.85</v>
      </c>
      <c r="Q11" s="10" t="s">
        <v>8315</v>
      </c>
      <c r="R11" s="10" t="s">
        <v>8316</v>
      </c>
      <c r="S11" s="16">
        <v>42282.768414351856</v>
      </c>
      <c r="T11" s="16">
        <v>42312.810081018513</v>
      </c>
      <c r="U11">
        <v>30.04</v>
      </c>
    </row>
    <row r="12" spans="1:21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8">
        <v>252.02</v>
      </c>
      <c r="Q12" s="10" t="s">
        <v>8315</v>
      </c>
      <c r="R12" s="10" t="s">
        <v>8316</v>
      </c>
      <c r="S12" s="16">
        <v>42473.794710648144</v>
      </c>
      <c r="T12" s="16">
        <v>42503.794710648144</v>
      </c>
      <c r="U12">
        <v>30</v>
      </c>
    </row>
    <row r="13" spans="1:21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8">
        <v>65.16</v>
      </c>
      <c r="Q13" s="10" t="s">
        <v>8315</v>
      </c>
      <c r="R13" s="10" t="s">
        <v>8316</v>
      </c>
      <c r="S13" s="16">
        <v>42712.23474537037</v>
      </c>
      <c r="T13" s="16">
        <v>42735.707638888889</v>
      </c>
      <c r="U13">
        <v>23.47</v>
      </c>
    </row>
    <row r="14" spans="1:21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8">
        <v>65.87</v>
      </c>
      <c r="Q14" s="10" t="s">
        <v>8315</v>
      </c>
      <c r="R14" s="10" t="s">
        <v>8316</v>
      </c>
      <c r="S14" s="16">
        <v>42561.154664351852</v>
      </c>
      <c r="T14" s="16">
        <v>42592.166666666672</v>
      </c>
      <c r="U14">
        <v>31.01</v>
      </c>
    </row>
    <row r="15" spans="1:21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8">
        <v>36.08</v>
      </c>
      <c r="Q15" s="10" t="s">
        <v>8315</v>
      </c>
      <c r="R15" s="10" t="s">
        <v>8316</v>
      </c>
      <c r="S15" s="16">
        <v>42709.134780092587</v>
      </c>
      <c r="T15" s="16">
        <v>42739.134780092587</v>
      </c>
      <c r="U15">
        <v>30</v>
      </c>
    </row>
    <row r="16" spans="1:21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8">
        <v>44.19</v>
      </c>
      <c r="Q16" s="10" t="s">
        <v>8315</v>
      </c>
      <c r="R16" s="10" t="s">
        <v>8316</v>
      </c>
      <c r="S16" s="16">
        <v>42086.614942129629</v>
      </c>
      <c r="T16" s="16">
        <v>42117.290972222225</v>
      </c>
      <c r="U16">
        <v>30.68</v>
      </c>
    </row>
    <row r="17" spans="1:21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8">
        <v>104.07</v>
      </c>
      <c r="Q17" s="10" t="s">
        <v>8315</v>
      </c>
      <c r="R17" s="10" t="s">
        <v>8316</v>
      </c>
      <c r="S17" s="16">
        <v>42064.652673611112</v>
      </c>
      <c r="T17" s="16">
        <v>42101.291666666672</v>
      </c>
      <c r="U17">
        <v>36.64</v>
      </c>
    </row>
    <row r="18" spans="1:21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8">
        <v>127.79</v>
      </c>
      <c r="Q18" s="10" t="s">
        <v>8315</v>
      </c>
      <c r="R18" s="10" t="s">
        <v>8316</v>
      </c>
      <c r="S18" s="16">
        <v>42292.701053240744</v>
      </c>
      <c r="T18" s="16">
        <v>42322.742719907401</v>
      </c>
      <c r="U18">
        <v>30.04</v>
      </c>
    </row>
    <row r="19" spans="1:21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8">
        <v>92.04</v>
      </c>
      <c r="Q19" s="10" t="s">
        <v>8315</v>
      </c>
      <c r="R19" s="10" t="s">
        <v>8316</v>
      </c>
      <c r="S19" s="16">
        <v>42461.747199074074</v>
      </c>
      <c r="T19" s="16">
        <v>42491.747199074074</v>
      </c>
      <c r="U19">
        <v>30</v>
      </c>
    </row>
    <row r="20" spans="1:21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8">
        <v>135.63</v>
      </c>
      <c r="Q20" s="10" t="s">
        <v>8315</v>
      </c>
      <c r="R20" s="10" t="s">
        <v>8316</v>
      </c>
      <c r="S20" s="16">
        <v>42169.814340277779</v>
      </c>
      <c r="T20" s="16">
        <v>42199.814340277779</v>
      </c>
      <c r="U20">
        <v>30</v>
      </c>
    </row>
    <row r="21" spans="1:21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8">
        <v>168.75</v>
      </c>
      <c r="Q21" s="10" t="s">
        <v>8315</v>
      </c>
      <c r="R21" s="10" t="s">
        <v>8316</v>
      </c>
      <c r="S21" s="16">
        <v>42483.675208333334</v>
      </c>
      <c r="T21" s="16">
        <v>42522.789583333331</v>
      </c>
      <c r="U21">
        <v>39.11</v>
      </c>
    </row>
    <row r="22" spans="1:21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8">
        <v>70.86</v>
      </c>
      <c r="Q22" s="10" t="s">
        <v>8315</v>
      </c>
      <c r="R22" s="10" t="s">
        <v>8316</v>
      </c>
      <c r="S22" s="16">
        <v>42195.749745370369</v>
      </c>
      <c r="T22" s="16">
        <v>42206.125</v>
      </c>
      <c r="U22">
        <v>10.38</v>
      </c>
    </row>
    <row r="23" spans="1:21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8">
        <v>50</v>
      </c>
      <c r="Q23" s="10" t="s">
        <v>8315</v>
      </c>
      <c r="R23" s="10" t="s">
        <v>8316</v>
      </c>
      <c r="S23" s="16">
        <v>42675.057997685188</v>
      </c>
      <c r="T23" s="16">
        <v>42705.099664351852</v>
      </c>
      <c r="U23">
        <v>30.04</v>
      </c>
    </row>
    <row r="24" spans="1:21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8">
        <v>47</v>
      </c>
      <c r="Q24" s="10" t="s">
        <v>8315</v>
      </c>
      <c r="R24" s="10" t="s">
        <v>8316</v>
      </c>
      <c r="S24" s="16">
        <v>42018.94159722222</v>
      </c>
      <c r="T24" s="16">
        <v>42047.291666666672</v>
      </c>
      <c r="U24">
        <v>28.35</v>
      </c>
    </row>
    <row r="25" spans="1:21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8">
        <v>66.67</v>
      </c>
      <c r="Q25" s="10" t="s">
        <v>8315</v>
      </c>
      <c r="R25" s="10" t="s">
        <v>8316</v>
      </c>
      <c r="S25" s="16">
        <v>42026.924976851849</v>
      </c>
      <c r="T25" s="16">
        <v>42052.207638888889</v>
      </c>
      <c r="U25">
        <v>25.28</v>
      </c>
    </row>
    <row r="26" spans="1:21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8">
        <v>66.11</v>
      </c>
      <c r="Q26" s="10" t="s">
        <v>8315</v>
      </c>
      <c r="R26" s="10" t="s">
        <v>8316</v>
      </c>
      <c r="S26" s="16">
        <v>41920.787534722222</v>
      </c>
      <c r="T26" s="16">
        <v>41941.787534722222</v>
      </c>
      <c r="U26">
        <v>21</v>
      </c>
    </row>
    <row r="27" spans="1:21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8">
        <v>36.86</v>
      </c>
      <c r="Q27" s="10" t="s">
        <v>8315</v>
      </c>
      <c r="R27" s="10" t="s">
        <v>8316</v>
      </c>
      <c r="S27" s="16">
        <v>42558.189432870371</v>
      </c>
      <c r="T27" s="16">
        <v>42587.875</v>
      </c>
      <c r="U27">
        <v>29.69</v>
      </c>
    </row>
    <row r="28" spans="1:21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8">
        <v>31.5</v>
      </c>
      <c r="Q28" s="10" t="s">
        <v>8315</v>
      </c>
      <c r="R28" s="10" t="s">
        <v>8316</v>
      </c>
      <c r="S28" s="16">
        <v>41808.198518518519</v>
      </c>
      <c r="T28" s="16">
        <v>41838.198518518519</v>
      </c>
      <c r="U28">
        <v>30</v>
      </c>
    </row>
    <row r="29" spans="1:21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8">
        <v>102.5</v>
      </c>
      <c r="Q29" s="10" t="s">
        <v>8315</v>
      </c>
      <c r="R29" s="10" t="s">
        <v>8316</v>
      </c>
      <c r="S29" s="16">
        <v>42550.701886574068</v>
      </c>
      <c r="T29" s="16">
        <v>42580.701886574068</v>
      </c>
      <c r="U29">
        <v>30</v>
      </c>
    </row>
    <row r="30" spans="1:21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8">
        <v>126.46</v>
      </c>
      <c r="Q30" s="10" t="s">
        <v>8315</v>
      </c>
      <c r="R30" s="10" t="s">
        <v>8316</v>
      </c>
      <c r="S30" s="16">
        <v>42056.013124999998</v>
      </c>
      <c r="T30" s="16">
        <v>42075.166666666672</v>
      </c>
      <c r="U30">
        <v>19.149999999999999</v>
      </c>
    </row>
    <row r="31" spans="1:21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8">
        <v>47.88</v>
      </c>
      <c r="Q31" s="10" t="s">
        <v>8315</v>
      </c>
      <c r="R31" s="10" t="s">
        <v>8316</v>
      </c>
      <c r="S31" s="16">
        <v>42016.938692129625</v>
      </c>
      <c r="T31" s="16">
        <v>42046.938692129625</v>
      </c>
      <c r="U31">
        <v>30</v>
      </c>
    </row>
    <row r="32" spans="1:21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8">
        <v>73.209999999999994</v>
      </c>
      <c r="Q32" s="10" t="s">
        <v>8315</v>
      </c>
      <c r="R32" s="10" t="s">
        <v>8316</v>
      </c>
      <c r="S32" s="16">
        <v>42591.899988425925</v>
      </c>
      <c r="T32" s="16">
        <v>42622.166666666672</v>
      </c>
      <c r="U32">
        <v>30.27</v>
      </c>
    </row>
    <row r="33" spans="1:21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8">
        <v>89.67</v>
      </c>
      <c r="Q33" s="10" t="s">
        <v>8315</v>
      </c>
      <c r="R33" s="10" t="s">
        <v>8316</v>
      </c>
      <c r="S33" s="16">
        <v>42183.231006944443</v>
      </c>
      <c r="T33" s="16">
        <v>42228.231006944443</v>
      </c>
      <c r="U33">
        <v>45</v>
      </c>
    </row>
    <row r="34" spans="1:21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8">
        <v>36.5</v>
      </c>
      <c r="Q34" s="10" t="s">
        <v>8315</v>
      </c>
      <c r="R34" s="10" t="s">
        <v>8316</v>
      </c>
      <c r="S34" s="16">
        <v>41780.525937500002</v>
      </c>
      <c r="T34" s="16">
        <v>41796.958333333336</v>
      </c>
      <c r="U34">
        <v>16.43</v>
      </c>
    </row>
    <row r="35" spans="1:21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8">
        <v>90.74</v>
      </c>
      <c r="Q35" s="10" t="s">
        <v>8315</v>
      </c>
      <c r="R35" s="10" t="s">
        <v>8316</v>
      </c>
      <c r="S35" s="16">
        <v>42158.065694444449</v>
      </c>
      <c r="T35" s="16">
        <v>42201</v>
      </c>
      <c r="U35">
        <v>42.93</v>
      </c>
    </row>
    <row r="36" spans="1:2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8">
        <v>67.739999999999995</v>
      </c>
      <c r="Q36" s="10" t="s">
        <v>8315</v>
      </c>
      <c r="R36" s="10" t="s">
        <v>8316</v>
      </c>
      <c r="S36" s="16">
        <v>42154.873124999998</v>
      </c>
      <c r="T36" s="16">
        <v>42184.873124999998</v>
      </c>
      <c r="U36">
        <v>30</v>
      </c>
    </row>
    <row r="37" spans="1:21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8">
        <v>65.38</v>
      </c>
      <c r="Q37" s="10" t="s">
        <v>8315</v>
      </c>
      <c r="R37" s="10" t="s">
        <v>8316</v>
      </c>
      <c r="S37" s="16">
        <v>42208.84646990741</v>
      </c>
      <c r="T37" s="16">
        <v>42238.84646990741</v>
      </c>
      <c r="U37">
        <v>30</v>
      </c>
    </row>
    <row r="38" spans="1:21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8">
        <v>121.9</v>
      </c>
      <c r="Q38" s="10" t="s">
        <v>8315</v>
      </c>
      <c r="R38" s="10" t="s">
        <v>8316</v>
      </c>
      <c r="S38" s="16">
        <v>42451.496817129635</v>
      </c>
      <c r="T38" s="16">
        <v>42459.610416666663</v>
      </c>
      <c r="U38">
        <v>8.11</v>
      </c>
    </row>
    <row r="39" spans="1:21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8">
        <v>47.46</v>
      </c>
      <c r="Q39" s="10" t="s">
        <v>8315</v>
      </c>
      <c r="R39" s="10" t="s">
        <v>8316</v>
      </c>
      <c r="S39" s="16">
        <v>41759.13962962963</v>
      </c>
      <c r="T39" s="16">
        <v>41791.165972222225</v>
      </c>
      <c r="U39">
        <v>32.03</v>
      </c>
    </row>
    <row r="40" spans="1:21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8">
        <v>37.21</v>
      </c>
      <c r="Q40" s="10" t="s">
        <v>8315</v>
      </c>
      <c r="R40" s="10" t="s">
        <v>8316</v>
      </c>
      <c r="S40" s="16">
        <v>42693.742604166662</v>
      </c>
      <c r="T40" s="16">
        <v>42718.742604166662</v>
      </c>
      <c r="U40">
        <v>25</v>
      </c>
    </row>
    <row r="41" spans="1:21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8">
        <v>103.95</v>
      </c>
      <c r="Q41" s="10" t="s">
        <v>8315</v>
      </c>
      <c r="R41" s="10" t="s">
        <v>8316</v>
      </c>
      <c r="S41" s="16">
        <v>42250.598217592589</v>
      </c>
      <c r="T41" s="16">
        <v>42270.598217592589</v>
      </c>
      <c r="U41">
        <v>20</v>
      </c>
    </row>
    <row r="42" spans="1:21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8">
        <v>63.83</v>
      </c>
      <c r="Q42" s="10" t="s">
        <v>8315</v>
      </c>
      <c r="R42" s="10" t="s">
        <v>8316</v>
      </c>
      <c r="S42" s="16">
        <v>42060.683935185181</v>
      </c>
      <c r="T42" s="16">
        <v>42090.642268518524</v>
      </c>
      <c r="U42">
        <v>29.96</v>
      </c>
    </row>
    <row r="43" spans="1:21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8">
        <v>50.67</v>
      </c>
      <c r="Q43" s="10" t="s">
        <v>8315</v>
      </c>
      <c r="R43" s="10" t="s">
        <v>8316</v>
      </c>
      <c r="S43" s="16">
        <v>42136.270787037036</v>
      </c>
      <c r="T43" s="16">
        <v>42168.071527777778</v>
      </c>
      <c r="U43">
        <v>31.8</v>
      </c>
    </row>
    <row r="44" spans="1:21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8">
        <v>113.42</v>
      </c>
      <c r="Q44" s="10" t="s">
        <v>8315</v>
      </c>
      <c r="R44" s="10" t="s">
        <v>8316</v>
      </c>
      <c r="S44" s="16">
        <v>42171.034861111111</v>
      </c>
      <c r="T44" s="16">
        <v>42195.291666666672</v>
      </c>
      <c r="U44">
        <v>24.26</v>
      </c>
    </row>
    <row r="45" spans="1:21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8">
        <v>104.57</v>
      </c>
      <c r="Q45" s="10" t="s">
        <v>8315</v>
      </c>
      <c r="R45" s="10" t="s">
        <v>8316</v>
      </c>
      <c r="S45" s="16">
        <v>42494.683634259258</v>
      </c>
      <c r="T45" s="16">
        <v>42524.6875</v>
      </c>
      <c r="U45">
        <v>30</v>
      </c>
    </row>
    <row r="46" spans="1:21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8">
        <v>272.73</v>
      </c>
      <c r="Q46" s="10" t="s">
        <v>8315</v>
      </c>
      <c r="R46" s="10" t="s">
        <v>8316</v>
      </c>
      <c r="S46" s="16">
        <v>41758.839675925927</v>
      </c>
      <c r="T46" s="16">
        <v>41771.165972222225</v>
      </c>
      <c r="U46">
        <v>12.33</v>
      </c>
    </row>
    <row r="47" spans="1:21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8">
        <v>63.85</v>
      </c>
      <c r="Q47" s="10" t="s">
        <v>8315</v>
      </c>
      <c r="R47" s="10" t="s">
        <v>8316</v>
      </c>
      <c r="S47" s="16">
        <v>42171.824884259258</v>
      </c>
      <c r="T47" s="16">
        <v>42201.824884259258</v>
      </c>
      <c r="U47">
        <v>30</v>
      </c>
    </row>
    <row r="48" spans="1:2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8">
        <v>83.51</v>
      </c>
      <c r="Q48" s="10" t="s">
        <v>8315</v>
      </c>
      <c r="R48" s="10" t="s">
        <v>8316</v>
      </c>
      <c r="S48" s="16">
        <v>42268.127696759257</v>
      </c>
      <c r="T48" s="16">
        <v>42288.083333333328</v>
      </c>
      <c r="U48">
        <v>19.96</v>
      </c>
    </row>
    <row r="49" spans="1:21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8">
        <v>44.09</v>
      </c>
      <c r="Q49" s="10" t="s">
        <v>8315</v>
      </c>
      <c r="R49" s="10" t="s">
        <v>8316</v>
      </c>
      <c r="S49" s="16">
        <v>42746.261782407411</v>
      </c>
      <c r="T49" s="16">
        <v>42784.207638888889</v>
      </c>
      <c r="U49">
        <v>37.950000000000003</v>
      </c>
    </row>
    <row r="50" spans="1:21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8">
        <v>44.54</v>
      </c>
      <c r="Q50" s="10" t="s">
        <v>8315</v>
      </c>
      <c r="R50" s="10" t="s">
        <v>8316</v>
      </c>
      <c r="S50" s="16">
        <v>41842.607592592591</v>
      </c>
      <c r="T50" s="16">
        <v>41864.916666666664</v>
      </c>
      <c r="U50">
        <v>22.31</v>
      </c>
    </row>
    <row r="51" spans="1:21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8">
        <v>125.81</v>
      </c>
      <c r="Q51" s="10" t="s">
        <v>8315</v>
      </c>
      <c r="R51" s="10" t="s">
        <v>8316</v>
      </c>
      <c r="S51" s="16">
        <v>41853.240208333329</v>
      </c>
      <c r="T51" s="16">
        <v>41876.207638888889</v>
      </c>
      <c r="U51">
        <v>22.97</v>
      </c>
    </row>
    <row r="52" spans="1:21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8">
        <v>50.75</v>
      </c>
      <c r="Q52" s="10" t="s">
        <v>8315</v>
      </c>
      <c r="R52" s="10" t="s">
        <v>8316</v>
      </c>
      <c r="S52" s="16">
        <v>42061.212488425925</v>
      </c>
      <c r="T52" s="16">
        <v>42089.166666666672</v>
      </c>
      <c r="U52">
        <v>27.95</v>
      </c>
    </row>
    <row r="53" spans="1:21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8">
        <v>60.9</v>
      </c>
      <c r="Q53" s="10" t="s">
        <v>8315</v>
      </c>
      <c r="R53" s="10" t="s">
        <v>8316</v>
      </c>
      <c r="S53" s="16">
        <v>42036.24428240741</v>
      </c>
      <c r="T53" s="16">
        <v>42064.290972222225</v>
      </c>
      <c r="U53">
        <v>28.05</v>
      </c>
    </row>
    <row r="54" spans="1:21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8">
        <v>109.03</v>
      </c>
      <c r="Q54" s="10" t="s">
        <v>8315</v>
      </c>
      <c r="R54" s="10" t="s">
        <v>8316</v>
      </c>
      <c r="S54" s="16">
        <v>42157.470185185186</v>
      </c>
      <c r="T54" s="16">
        <v>42187.470185185186</v>
      </c>
      <c r="U54">
        <v>30</v>
      </c>
    </row>
    <row r="55" spans="1:21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8">
        <v>25.69</v>
      </c>
      <c r="Q55" s="10" t="s">
        <v>8315</v>
      </c>
      <c r="R55" s="10" t="s">
        <v>8316</v>
      </c>
      <c r="S55" s="16">
        <v>41827.909942129627</v>
      </c>
      <c r="T55" s="16">
        <v>41857.897222222222</v>
      </c>
      <c r="U55">
        <v>29.99</v>
      </c>
    </row>
    <row r="56" spans="1:21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8">
        <v>41.92</v>
      </c>
      <c r="Q56" s="10" t="s">
        <v>8315</v>
      </c>
      <c r="R56" s="10" t="s">
        <v>8316</v>
      </c>
      <c r="S56" s="16">
        <v>42162.729548611111</v>
      </c>
      <c r="T56" s="16">
        <v>42192.729548611111</v>
      </c>
      <c r="U56">
        <v>30</v>
      </c>
    </row>
    <row r="57" spans="1:21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8">
        <v>88.77</v>
      </c>
      <c r="Q57" s="10" t="s">
        <v>8315</v>
      </c>
      <c r="R57" s="10" t="s">
        <v>8316</v>
      </c>
      <c r="S57" s="16">
        <v>42233.738564814819</v>
      </c>
      <c r="T57" s="16">
        <v>42263.738564814819</v>
      </c>
      <c r="U57">
        <v>30</v>
      </c>
    </row>
    <row r="58" spans="1:21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8">
        <v>80.23</v>
      </c>
      <c r="Q58" s="10" t="s">
        <v>8315</v>
      </c>
      <c r="R58" s="10" t="s">
        <v>8316</v>
      </c>
      <c r="S58" s="16">
        <v>42042.197824074072</v>
      </c>
      <c r="T58" s="16">
        <v>42072.156157407408</v>
      </c>
      <c r="U58">
        <v>29.96</v>
      </c>
    </row>
    <row r="59" spans="1:21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8">
        <v>78.94</v>
      </c>
      <c r="Q59" s="10" t="s">
        <v>8315</v>
      </c>
      <c r="R59" s="10" t="s">
        <v>8316</v>
      </c>
      <c r="S59" s="16">
        <v>42585.523842592593</v>
      </c>
      <c r="T59" s="16">
        <v>42599.165972222225</v>
      </c>
      <c r="U59">
        <v>13.64</v>
      </c>
    </row>
    <row r="60" spans="1:21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8">
        <v>69.89</v>
      </c>
      <c r="Q60" s="10" t="s">
        <v>8315</v>
      </c>
      <c r="R60" s="10" t="s">
        <v>8316</v>
      </c>
      <c r="S60" s="16">
        <v>41808.669571759259</v>
      </c>
      <c r="T60" s="16">
        <v>41838.669571759259</v>
      </c>
      <c r="U60">
        <v>30</v>
      </c>
    </row>
    <row r="61" spans="1:21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8">
        <v>74.53</v>
      </c>
      <c r="Q61" s="10" t="s">
        <v>8315</v>
      </c>
      <c r="R61" s="10" t="s">
        <v>8316</v>
      </c>
      <c r="S61" s="16">
        <v>41852.658310185187</v>
      </c>
      <c r="T61" s="16">
        <v>41882.658310185187</v>
      </c>
      <c r="U61">
        <v>30</v>
      </c>
    </row>
    <row r="62" spans="1:21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8">
        <v>123.94</v>
      </c>
      <c r="Q62" s="10" t="s">
        <v>8315</v>
      </c>
      <c r="R62" s="10" t="s">
        <v>8316</v>
      </c>
      <c r="S62" s="16">
        <v>42694.110185185185</v>
      </c>
      <c r="T62" s="16">
        <v>42709.041666666672</v>
      </c>
      <c r="U62">
        <v>14.93</v>
      </c>
    </row>
    <row r="63" spans="1:21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8">
        <v>264.85000000000002</v>
      </c>
      <c r="Q63" s="10" t="s">
        <v>8315</v>
      </c>
      <c r="R63" s="10" t="s">
        <v>8316</v>
      </c>
      <c r="S63" s="16">
        <v>42341.818379629629</v>
      </c>
      <c r="T63" s="16">
        <v>42370.166666666672</v>
      </c>
      <c r="U63">
        <v>28.35</v>
      </c>
    </row>
    <row r="64" spans="1:21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8">
        <v>58.62</v>
      </c>
      <c r="Q64" s="10" t="s">
        <v>8315</v>
      </c>
      <c r="R64" s="10" t="s">
        <v>8316</v>
      </c>
      <c r="S64" s="16">
        <v>41880.061006944445</v>
      </c>
      <c r="T64" s="16">
        <v>41908.065972222219</v>
      </c>
      <c r="U64">
        <v>28</v>
      </c>
    </row>
    <row r="65" spans="1:21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8">
        <v>70.88</v>
      </c>
      <c r="Q65" s="10" t="s">
        <v>8315</v>
      </c>
      <c r="R65" s="10" t="s">
        <v>8316</v>
      </c>
      <c r="S65" s="16">
        <v>41941.683865740742</v>
      </c>
      <c r="T65" s="16">
        <v>41970.125</v>
      </c>
      <c r="U65">
        <v>28.44</v>
      </c>
    </row>
    <row r="66" spans="1:21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8">
        <v>113.57</v>
      </c>
      <c r="Q66" s="10" t="s">
        <v>8315</v>
      </c>
      <c r="R66" s="10" t="s">
        <v>8316</v>
      </c>
      <c r="S66" s="16">
        <v>42026.88118055556</v>
      </c>
      <c r="T66" s="16">
        <v>42086.093055555553</v>
      </c>
      <c r="U66">
        <v>59.21</v>
      </c>
    </row>
    <row r="67" spans="1:21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8">
        <v>60.69</v>
      </c>
      <c r="Q67" s="10" t="s">
        <v>8315</v>
      </c>
      <c r="R67" s="10" t="s">
        <v>8316</v>
      </c>
      <c r="S67" s="16">
        <v>41922.640590277777</v>
      </c>
      <c r="T67" s="16">
        <v>41932.249305555553</v>
      </c>
      <c r="U67">
        <v>9.61</v>
      </c>
    </row>
    <row r="68" spans="1:21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8">
        <v>110.22</v>
      </c>
      <c r="Q68" s="10" t="s">
        <v>8315</v>
      </c>
      <c r="R68" s="10" t="s">
        <v>8316</v>
      </c>
      <c r="S68" s="16">
        <v>41993.824340277773</v>
      </c>
      <c r="T68" s="16">
        <v>42010.25</v>
      </c>
      <c r="U68">
        <v>16.43</v>
      </c>
    </row>
    <row r="69" spans="1:21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8">
        <v>136.46</v>
      </c>
      <c r="Q69" s="10" t="s">
        <v>8315</v>
      </c>
      <c r="R69" s="10" t="s">
        <v>8316</v>
      </c>
      <c r="S69" s="16">
        <v>42219.915856481486</v>
      </c>
      <c r="T69" s="16">
        <v>42240.083333333328</v>
      </c>
      <c r="U69">
        <v>20.170000000000002</v>
      </c>
    </row>
    <row r="70" spans="1:21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8">
        <v>110.35</v>
      </c>
      <c r="Q70" s="10" t="s">
        <v>8315</v>
      </c>
      <c r="R70" s="10" t="s">
        <v>8316</v>
      </c>
      <c r="S70" s="16">
        <v>41909.969386574077</v>
      </c>
      <c r="T70" s="16">
        <v>41950.011053240742</v>
      </c>
      <c r="U70">
        <v>40.04</v>
      </c>
    </row>
    <row r="71" spans="1:21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8">
        <v>41.42</v>
      </c>
      <c r="Q71" s="10" t="s">
        <v>8315</v>
      </c>
      <c r="R71" s="10" t="s">
        <v>8316</v>
      </c>
      <c r="S71" s="16">
        <v>41891.665324074071</v>
      </c>
      <c r="T71" s="16">
        <v>41913.166666666664</v>
      </c>
      <c r="U71">
        <v>21.5</v>
      </c>
    </row>
    <row r="72" spans="1:21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8">
        <v>52</v>
      </c>
      <c r="Q72" s="10" t="s">
        <v>8315</v>
      </c>
      <c r="R72" s="10" t="s">
        <v>8316</v>
      </c>
      <c r="S72" s="16">
        <v>41226.017361111109</v>
      </c>
      <c r="T72" s="16">
        <v>41250.083333333336</v>
      </c>
      <c r="U72">
        <v>24.07</v>
      </c>
    </row>
    <row r="73" spans="1:21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8">
        <v>33.99</v>
      </c>
      <c r="Q73" s="10" t="s">
        <v>8315</v>
      </c>
      <c r="R73" s="10" t="s">
        <v>8316</v>
      </c>
      <c r="S73" s="16">
        <v>40478.263923611114</v>
      </c>
      <c r="T73" s="16">
        <v>40568.166666666664</v>
      </c>
      <c r="U73">
        <v>89.9</v>
      </c>
    </row>
    <row r="74" spans="1:21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8">
        <v>103.35</v>
      </c>
      <c r="Q74" s="10" t="s">
        <v>8315</v>
      </c>
      <c r="R74" s="10" t="s">
        <v>8316</v>
      </c>
      <c r="S74" s="16">
        <v>41862.83997685185</v>
      </c>
      <c r="T74" s="16">
        <v>41892.83997685185</v>
      </c>
      <c r="U74">
        <v>30</v>
      </c>
    </row>
    <row r="75" spans="1:21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8">
        <v>41.77</v>
      </c>
      <c r="Q75" s="10" t="s">
        <v>8315</v>
      </c>
      <c r="R75" s="10" t="s">
        <v>8316</v>
      </c>
      <c r="S75" s="16">
        <v>40633.154363425929</v>
      </c>
      <c r="T75" s="16">
        <v>40664.207638888889</v>
      </c>
      <c r="U75">
        <v>31.05</v>
      </c>
    </row>
    <row r="76" spans="1:21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8">
        <v>64.27</v>
      </c>
      <c r="Q76" s="10" t="s">
        <v>8315</v>
      </c>
      <c r="R76" s="10" t="s">
        <v>8316</v>
      </c>
      <c r="S76" s="16">
        <v>40970.875671296293</v>
      </c>
      <c r="T76" s="16">
        <v>41000.834004629629</v>
      </c>
      <c r="U76">
        <v>29.96</v>
      </c>
    </row>
    <row r="77" spans="1:21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8">
        <v>62.92</v>
      </c>
      <c r="Q77" s="10" t="s">
        <v>8315</v>
      </c>
      <c r="R77" s="10" t="s">
        <v>8316</v>
      </c>
      <c r="S77" s="16">
        <v>41026.953055555554</v>
      </c>
      <c r="T77" s="16">
        <v>41061.953055555554</v>
      </c>
      <c r="U77">
        <v>35</v>
      </c>
    </row>
    <row r="78" spans="1:21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8">
        <v>98.54</v>
      </c>
      <c r="Q78" s="10" t="s">
        <v>8315</v>
      </c>
      <c r="R78" s="10" t="s">
        <v>8316</v>
      </c>
      <c r="S78" s="16">
        <v>41829.788252314815</v>
      </c>
      <c r="T78" s="16">
        <v>41839.208333333336</v>
      </c>
      <c r="U78">
        <v>9.42</v>
      </c>
    </row>
    <row r="79" spans="1:21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8">
        <v>82.61</v>
      </c>
      <c r="Q79" s="10" t="s">
        <v>8315</v>
      </c>
      <c r="R79" s="10" t="s">
        <v>8316</v>
      </c>
      <c r="S79" s="16">
        <v>41447.839722222219</v>
      </c>
      <c r="T79" s="16">
        <v>41477.839722222219</v>
      </c>
      <c r="U79">
        <v>30</v>
      </c>
    </row>
    <row r="80" spans="1:21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8">
        <v>38.5</v>
      </c>
      <c r="Q80" s="10" t="s">
        <v>8315</v>
      </c>
      <c r="R80" s="10" t="s">
        <v>8316</v>
      </c>
      <c r="S80" s="16">
        <v>40884.066678240742</v>
      </c>
      <c r="T80" s="16">
        <v>40926.958333333336</v>
      </c>
      <c r="U80">
        <v>42.89</v>
      </c>
    </row>
    <row r="81" spans="1:21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8">
        <v>80.16</v>
      </c>
      <c r="Q81" s="10" t="s">
        <v>8315</v>
      </c>
      <c r="R81" s="10" t="s">
        <v>8316</v>
      </c>
      <c r="S81" s="16">
        <v>41841.26489583333</v>
      </c>
      <c r="T81" s="16">
        <v>41864.207638888889</v>
      </c>
      <c r="U81">
        <v>22.94</v>
      </c>
    </row>
    <row r="82" spans="1:21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8">
        <v>80.73</v>
      </c>
      <c r="Q82" s="10" t="s">
        <v>8315</v>
      </c>
      <c r="R82" s="10" t="s">
        <v>8316</v>
      </c>
      <c r="S82" s="16">
        <v>41799.685902777775</v>
      </c>
      <c r="T82" s="16">
        <v>41827.083333333336</v>
      </c>
      <c r="U82">
        <v>27.4</v>
      </c>
    </row>
    <row r="83" spans="1:21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8">
        <v>200.69</v>
      </c>
      <c r="Q83" s="10" t="s">
        <v>8315</v>
      </c>
      <c r="R83" s="10" t="s">
        <v>8316</v>
      </c>
      <c r="S83" s="16">
        <v>41775.753761574073</v>
      </c>
      <c r="T83" s="16">
        <v>41805.753761574073</v>
      </c>
      <c r="U83">
        <v>30</v>
      </c>
    </row>
    <row r="84" spans="1:21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8">
        <v>37.590000000000003</v>
      </c>
      <c r="Q84" s="10" t="s">
        <v>8315</v>
      </c>
      <c r="R84" s="10" t="s">
        <v>8316</v>
      </c>
      <c r="S84" s="16">
        <v>41766.80572916667</v>
      </c>
      <c r="T84" s="16">
        <v>41799.80572916667</v>
      </c>
      <c r="U84">
        <v>33</v>
      </c>
    </row>
    <row r="85" spans="1:21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8">
        <v>58.1</v>
      </c>
      <c r="Q85" s="10" t="s">
        <v>8315</v>
      </c>
      <c r="R85" s="10" t="s">
        <v>8316</v>
      </c>
      <c r="S85" s="16">
        <v>40644.159259259257</v>
      </c>
      <c r="T85" s="16">
        <v>40666.165972222225</v>
      </c>
      <c r="U85">
        <v>22.01</v>
      </c>
    </row>
    <row r="86" spans="1:21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8">
        <v>60.3</v>
      </c>
      <c r="Q86" s="10" t="s">
        <v>8315</v>
      </c>
      <c r="R86" s="10" t="s">
        <v>8316</v>
      </c>
      <c r="S86" s="16">
        <v>41940.69158564815</v>
      </c>
      <c r="T86" s="16">
        <v>41969.332638888889</v>
      </c>
      <c r="U86">
        <v>28.64</v>
      </c>
    </row>
    <row r="87" spans="1:21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8">
        <v>63.36</v>
      </c>
      <c r="Q87" s="10" t="s">
        <v>8315</v>
      </c>
      <c r="R87" s="10" t="s">
        <v>8316</v>
      </c>
      <c r="S87" s="16">
        <v>41839.175706018519</v>
      </c>
      <c r="T87" s="16">
        <v>41853.175706018519</v>
      </c>
      <c r="U87">
        <v>14</v>
      </c>
    </row>
    <row r="88" spans="1:21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8">
        <v>50.9</v>
      </c>
      <c r="Q88" s="10" t="s">
        <v>8315</v>
      </c>
      <c r="R88" s="10" t="s">
        <v>8316</v>
      </c>
      <c r="S88" s="16">
        <v>41772.105937500004</v>
      </c>
      <c r="T88" s="16">
        <v>41803.916666666664</v>
      </c>
      <c r="U88">
        <v>31.81</v>
      </c>
    </row>
    <row r="89" spans="1:21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8">
        <v>100.5</v>
      </c>
      <c r="Q89" s="10" t="s">
        <v>8315</v>
      </c>
      <c r="R89" s="10" t="s">
        <v>8316</v>
      </c>
      <c r="S89" s="16">
        <v>41591.737974537034</v>
      </c>
      <c r="T89" s="16">
        <v>41621.207638888889</v>
      </c>
      <c r="U89">
        <v>29.47</v>
      </c>
    </row>
    <row r="90" spans="1:21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8">
        <v>31.62</v>
      </c>
      <c r="Q90" s="10" t="s">
        <v>8315</v>
      </c>
      <c r="R90" s="10" t="s">
        <v>8316</v>
      </c>
      <c r="S90" s="16">
        <v>41789.080370370371</v>
      </c>
      <c r="T90" s="16">
        <v>41822.166666666664</v>
      </c>
      <c r="U90">
        <v>33.090000000000003</v>
      </c>
    </row>
    <row r="91" spans="1:21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8">
        <v>79.31</v>
      </c>
      <c r="Q91" s="10" t="s">
        <v>8315</v>
      </c>
      <c r="R91" s="10" t="s">
        <v>8316</v>
      </c>
      <c r="S91" s="16">
        <v>40923.729953703703</v>
      </c>
      <c r="T91" s="16">
        <v>40953.729953703703</v>
      </c>
      <c r="U91">
        <v>30</v>
      </c>
    </row>
    <row r="92" spans="1:21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8">
        <v>139.19</v>
      </c>
      <c r="Q92" s="10" t="s">
        <v>8315</v>
      </c>
      <c r="R92" s="10" t="s">
        <v>8316</v>
      </c>
      <c r="S92" s="16">
        <v>41878.878379629627</v>
      </c>
      <c r="T92" s="16">
        <v>41908.878379629627</v>
      </c>
      <c r="U92">
        <v>30</v>
      </c>
    </row>
    <row r="93" spans="1:21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8">
        <v>131.91</v>
      </c>
      <c r="Q93" s="10" t="s">
        <v>8315</v>
      </c>
      <c r="R93" s="10" t="s">
        <v>8316</v>
      </c>
      <c r="S93" s="16">
        <v>41862.864675925928</v>
      </c>
      <c r="T93" s="16">
        <v>41876.864675925928</v>
      </c>
      <c r="U93">
        <v>14</v>
      </c>
    </row>
    <row r="94" spans="1:21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8">
        <v>91.3</v>
      </c>
      <c r="Q94" s="10" t="s">
        <v>8315</v>
      </c>
      <c r="R94" s="10" t="s">
        <v>8316</v>
      </c>
      <c r="S94" s="16">
        <v>40531.886886574073</v>
      </c>
      <c r="T94" s="16">
        <v>40591.886886574073</v>
      </c>
      <c r="U94">
        <v>60</v>
      </c>
    </row>
    <row r="95" spans="1:21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8">
        <v>39.67</v>
      </c>
      <c r="Q95" s="10" t="s">
        <v>8315</v>
      </c>
      <c r="R95" s="10" t="s">
        <v>8316</v>
      </c>
      <c r="S95" s="16">
        <v>41477.930914351848</v>
      </c>
      <c r="T95" s="16">
        <v>41504.625</v>
      </c>
      <c r="U95">
        <v>26.69</v>
      </c>
    </row>
    <row r="96" spans="1:21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8">
        <v>57.55</v>
      </c>
      <c r="Q96" s="10" t="s">
        <v>8315</v>
      </c>
      <c r="R96" s="10" t="s">
        <v>8316</v>
      </c>
      <c r="S96" s="16">
        <v>41781.666770833333</v>
      </c>
      <c r="T96" s="16">
        <v>41811.666770833333</v>
      </c>
      <c r="U96">
        <v>30</v>
      </c>
    </row>
    <row r="97" spans="1:21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8">
        <v>77.34</v>
      </c>
      <c r="Q97" s="10" t="s">
        <v>8315</v>
      </c>
      <c r="R97" s="10" t="s">
        <v>8316</v>
      </c>
      <c r="S97" s="16">
        <v>41375.702210648145</v>
      </c>
      <c r="T97" s="16">
        <v>41400.702210648145</v>
      </c>
      <c r="U97">
        <v>25</v>
      </c>
    </row>
    <row r="98" spans="1:21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8">
        <v>46.77</v>
      </c>
      <c r="Q98" s="10" t="s">
        <v>8315</v>
      </c>
      <c r="R98" s="10" t="s">
        <v>8316</v>
      </c>
      <c r="S98" s="16">
        <v>40883.949317129627</v>
      </c>
      <c r="T98" s="16">
        <v>40939.708333333336</v>
      </c>
      <c r="U98">
        <v>55.76</v>
      </c>
    </row>
    <row r="99" spans="1:21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8">
        <v>40.07</v>
      </c>
      <c r="Q99" s="10" t="s">
        <v>8315</v>
      </c>
      <c r="R99" s="10" t="s">
        <v>8316</v>
      </c>
      <c r="S99" s="16">
        <v>41491.79478009259</v>
      </c>
      <c r="T99" s="16">
        <v>41509.79478009259</v>
      </c>
      <c r="U99">
        <v>18</v>
      </c>
    </row>
    <row r="100" spans="1:21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8">
        <v>100.22</v>
      </c>
      <c r="Q100" s="10" t="s">
        <v>8315</v>
      </c>
      <c r="R100" s="10" t="s">
        <v>8316</v>
      </c>
      <c r="S100" s="16">
        <v>41791.993414351848</v>
      </c>
      <c r="T100" s="16">
        <v>41821.993414351848</v>
      </c>
      <c r="U100">
        <v>30</v>
      </c>
    </row>
    <row r="101" spans="1:21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8">
        <v>71.489999999999995</v>
      </c>
      <c r="Q101" s="10" t="s">
        <v>8315</v>
      </c>
      <c r="R101" s="10" t="s">
        <v>8316</v>
      </c>
      <c r="S101" s="16">
        <v>41835.666354166664</v>
      </c>
      <c r="T101" s="16">
        <v>41855.666354166664</v>
      </c>
      <c r="U101">
        <v>20</v>
      </c>
    </row>
    <row r="102" spans="1:21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8">
        <v>63.11</v>
      </c>
      <c r="Q102" s="10" t="s">
        <v>8315</v>
      </c>
      <c r="R102" s="10" t="s">
        <v>8316</v>
      </c>
      <c r="S102" s="16">
        <v>41827.605057870373</v>
      </c>
      <c r="T102" s="16">
        <v>41848.605057870373</v>
      </c>
      <c r="U102">
        <v>21</v>
      </c>
    </row>
    <row r="103" spans="1:21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8">
        <v>50.16</v>
      </c>
      <c r="Q103" s="10" t="s">
        <v>8315</v>
      </c>
      <c r="R103" s="10" t="s">
        <v>8316</v>
      </c>
      <c r="S103" s="16">
        <v>41778.637245370373</v>
      </c>
      <c r="T103" s="16">
        <v>41810.958333333336</v>
      </c>
      <c r="U103">
        <v>32.32</v>
      </c>
    </row>
    <row r="104" spans="1:21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8">
        <v>62.88</v>
      </c>
      <c r="Q104" s="10" t="s">
        <v>8315</v>
      </c>
      <c r="R104" s="10" t="s">
        <v>8316</v>
      </c>
      <c r="S104" s="16">
        <v>41013.936562499999</v>
      </c>
      <c r="T104" s="16">
        <v>41061.165972222225</v>
      </c>
      <c r="U104">
        <v>47.23</v>
      </c>
    </row>
    <row r="105" spans="1:21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8">
        <v>85.53</v>
      </c>
      <c r="Q105" s="10" t="s">
        <v>8315</v>
      </c>
      <c r="R105" s="10" t="s">
        <v>8316</v>
      </c>
      <c r="S105" s="16">
        <v>41834.586574074077</v>
      </c>
      <c r="T105" s="16">
        <v>41866.083333333336</v>
      </c>
      <c r="U105">
        <v>31.5</v>
      </c>
    </row>
    <row r="106" spans="1:21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8">
        <v>53.72</v>
      </c>
      <c r="Q106" s="10" t="s">
        <v>8315</v>
      </c>
      <c r="R106" s="10" t="s">
        <v>8316</v>
      </c>
      <c r="S106" s="16">
        <v>41829.795729166668</v>
      </c>
      <c r="T106" s="16">
        <v>41859.795729166668</v>
      </c>
      <c r="U106">
        <v>30</v>
      </c>
    </row>
    <row r="107" spans="1:21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8">
        <v>262.11</v>
      </c>
      <c r="Q107" s="10" t="s">
        <v>8315</v>
      </c>
      <c r="R107" s="10" t="s">
        <v>8316</v>
      </c>
      <c r="S107" s="16">
        <v>42219.665173611109</v>
      </c>
      <c r="T107" s="16">
        <v>42257.165972222225</v>
      </c>
      <c r="U107">
        <v>37.5</v>
      </c>
    </row>
    <row r="108" spans="1:21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8">
        <v>50.2</v>
      </c>
      <c r="Q108" s="10" t="s">
        <v>8315</v>
      </c>
      <c r="R108" s="10" t="s">
        <v>8316</v>
      </c>
      <c r="S108" s="16">
        <v>42648.546111111107</v>
      </c>
      <c r="T108" s="16">
        <v>42678.546111111107</v>
      </c>
      <c r="U108">
        <v>30</v>
      </c>
    </row>
    <row r="109" spans="1:21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8">
        <v>168.25</v>
      </c>
      <c r="Q109" s="10" t="s">
        <v>8315</v>
      </c>
      <c r="R109" s="10" t="s">
        <v>8316</v>
      </c>
      <c r="S109" s="16">
        <v>42050.983182870375</v>
      </c>
      <c r="T109" s="16">
        <v>42085.941516203704</v>
      </c>
      <c r="U109">
        <v>34.96</v>
      </c>
    </row>
    <row r="110" spans="1:21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8">
        <v>256.37</v>
      </c>
      <c r="Q110" s="10" t="s">
        <v>8315</v>
      </c>
      <c r="R110" s="10" t="s">
        <v>8316</v>
      </c>
      <c r="S110" s="16">
        <v>42772.833379629628</v>
      </c>
      <c r="T110" s="16">
        <v>42806.875</v>
      </c>
      <c r="U110">
        <v>34.04</v>
      </c>
    </row>
    <row r="111" spans="1:21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8">
        <v>37.14</v>
      </c>
      <c r="Q111" s="10" t="s">
        <v>8315</v>
      </c>
      <c r="R111" s="10" t="s">
        <v>8316</v>
      </c>
      <c r="S111" s="16">
        <v>42270.582141203704</v>
      </c>
      <c r="T111" s="16">
        <v>42301.895138888889</v>
      </c>
      <c r="U111">
        <v>31.31</v>
      </c>
    </row>
    <row r="112" spans="1:21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8">
        <v>45.88</v>
      </c>
      <c r="Q112" s="10" t="s">
        <v>8315</v>
      </c>
      <c r="R112" s="10" t="s">
        <v>8316</v>
      </c>
      <c r="S112" s="16">
        <v>42206.835370370376</v>
      </c>
      <c r="T112" s="16">
        <v>42236.835370370376</v>
      </c>
      <c r="U112">
        <v>30</v>
      </c>
    </row>
    <row r="113" spans="1:21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8">
        <v>141.71</v>
      </c>
      <c r="Q113" s="10" t="s">
        <v>8315</v>
      </c>
      <c r="R113" s="10" t="s">
        <v>8316</v>
      </c>
      <c r="S113" s="16">
        <v>42697.850844907407</v>
      </c>
      <c r="T113" s="16">
        <v>42745.208333333328</v>
      </c>
      <c r="U113">
        <v>47.36</v>
      </c>
    </row>
    <row r="114" spans="1:21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8">
        <v>52.49</v>
      </c>
      <c r="Q114" s="10" t="s">
        <v>8315</v>
      </c>
      <c r="R114" s="10" t="s">
        <v>8316</v>
      </c>
      <c r="S114" s="16">
        <v>42503.559467592597</v>
      </c>
      <c r="T114" s="16">
        <v>42524.875</v>
      </c>
      <c r="U114">
        <v>21.32</v>
      </c>
    </row>
    <row r="115" spans="1:21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8">
        <v>193.62</v>
      </c>
      <c r="Q115" s="10" t="s">
        <v>8315</v>
      </c>
      <c r="R115" s="10" t="s">
        <v>8316</v>
      </c>
      <c r="S115" s="16">
        <v>42323.70930555556</v>
      </c>
      <c r="T115" s="16">
        <v>42355.207638888889</v>
      </c>
      <c r="U115">
        <v>31.5</v>
      </c>
    </row>
    <row r="116" spans="1:21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8">
        <v>106.8</v>
      </c>
      <c r="Q116" s="10" t="s">
        <v>8315</v>
      </c>
      <c r="R116" s="10" t="s">
        <v>8316</v>
      </c>
      <c r="S116" s="16">
        <v>41933.291643518518</v>
      </c>
      <c r="T116" s="16">
        <v>41963.333310185189</v>
      </c>
      <c r="U116">
        <v>30.04</v>
      </c>
    </row>
    <row r="117" spans="1:21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8">
        <v>77.22</v>
      </c>
      <c r="Q117" s="10" t="s">
        <v>8315</v>
      </c>
      <c r="R117" s="10" t="s">
        <v>8316</v>
      </c>
      <c r="S117" s="16">
        <v>41898.168125000004</v>
      </c>
      <c r="T117" s="16">
        <v>41913.165972222225</v>
      </c>
      <c r="U117">
        <v>15</v>
      </c>
    </row>
    <row r="118" spans="1:21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8">
        <v>57.5</v>
      </c>
      <c r="Q118" s="10" t="s">
        <v>8315</v>
      </c>
      <c r="R118" s="10" t="s">
        <v>8316</v>
      </c>
      <c r="S118" s="16">
        <v>42446.943831018521</v>
      </c>
      <c r="T118" s="16">
        <v>42476.943831018521</v>
      </c>
      <c r="U118">
        <v>30</v>
      </c>
    </row>
    <row r="119" spans="1:21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8">
        <v>50.46</v>
      </c>
      <c r="Q119" s="10" t="s">
        <v>8315</v>
      </c>
      <c r="R119" s="10" t="s">
        <v>8316</v>
      </c>
      <c r="S119" s="16">
        <v>42463.81385416667</v>
      </c>
      <c r="T119" s="16">
        <v>42494.165972222225</v>
      </c>
      <c r="U119">
        <v>30.35</v>
      </c>
    </row>
    <row r="120" spans="1:21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8">
        <v>97.38</v>
      </c>
      <c r="Q120" s="10" t="s">
        <v>8315</v>
      </c>
      <c r="R120" s="10" t="s">
        <v>8316</v>
      </c>
      <c r="S120" s="16">
        <v>42766.805034722223</v>
      </c>
      <c r="T120" s="16">
        <v>42796.805034722223</v>
      </c>
      <c r="U120">
        <v>30</v>
      </c>
    </row>
    <row r="121" spans="1:21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8">
        <v>85.53</v>
      </c>
      <c r="Q121" s="10" t="s">
        <v>8315</v>
      </c>
      <c r="R121" s="10" t="s">
        <v>8316</v>
      </c>
      <c r="S121" s="16">
        <v>42522.347812499997</v>
      </c>
      <c r="T121" s="16">
        <v>42552.347812499997</v>
      </c>
      <c r="U121">
        <v>30</v>
      </c>
    </row>
    <row r="122" spans="1:21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8">
        <v>182.91</v>
      </c>
      <c r="Q122" s="10" t="s">
        <v>8315</v>
      </c>
      <c r="R122" s="10" t="s">
        <v>8316</v>
      </c>
      <c r="S122" s="16">
        <v>42702.917048611111</v>
      </c>
      <c r="T122" s="16">
        <v>42732.917048611111</v>
      </c>
      <c r="U122">
        <v>30</v>
      </c>
    </row>
    <row r="123" spans="1:21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8">
        <v>131.13999999999999</v>
      </c>
      <c r="Q123" s="10" t="s">
        <v>8315</v>
      </c>
      <c r="R123" s="10" t="s">
        <v>8316</v>
      </c>
      <c r="S123" s="16">
        <v>42252.474351851852</v>
      </c>
      <c r="T123" s="16">
        <v>42276.165972222225</v>
      </c>
      <c r="U123">
        <v>23.69</v>
      </c>
    </row>
    <row r="124" spans="1:21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8">
        <v>58.69</v>
      </c>
      <c r="Q124" s="10" t="s">
        <v>8315</v>
      </c>
      <c r="R124" s="10" t="s">
        <v>8316</v>
      </c>
      <c r="S124" s="16">
        <v>41893.324884259258</v>
      </c>
      <c r="T124" s="16">
        <v>41926.290972222225</v>
      </c>
      <c r="U124">
        <v>32.97</v>
      </c>
    </row>
    <row r="125" spans="1:21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8">
        <v>69.569999999999993</v>
      </c>
      <c r="Q125" s="10" t="s">
        <v>8315</v>
      </c>
      <c r="R125" s="10" t="s">
        <v>8316</v>
      </c>
      <c r="S125" s="16">
        <v>41871.755694444444</v>
      </c>
      <c r="T125" s="16">
        <v>41901.755694444444</v>
      </c>
      <c r="U125">
        <v>30</v>
      </c>
    </row>
    <row r="126" spans="1:21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8">
        <v>115.87</v>
      </c>
      <c r="Q126" s="10" t="s">
        <v>8315</v>
      </c>
      <c r="R126" s="10" t="s">
        <v>8316</v>
      </c>
      <c r="S126" s="16">
        <v>42262.096782407403</v>
      </c>
      <c r="T126" s="16">
        <v>42286</v>
      </c>
      <c r="U126">
        <v>23.9</v>
      </c>
    </row>
    <row r="127" spans="1:21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8">
        <v>81.13</v>
      </c>
      <c r="Q127" s="10" t="s">
        <v>8315</v>
      </c>
      <c r="R127" s="10" t="s">
        <v>8316</v>
      </c>
      <c r="S127" s="16">
        <v>42135.60020833333</v>
      </c>
      <c r="T127" s="16">
        <v>42167.083333333328</v>
      </c>
      <c r="U127">
        <v>31.48</v>
      </c>
    </row>
    <row r="128" spans="1:21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8">
        <v>57.63</v>
      </c>
      <c r="Q128" s="10" t="s">
        <v>8315</v>
      </c>
      <c r="R128" s="10" t="s">
        <v>8316</v>
      </c>
      <c r="S128" s="16">
        <v>42230.472222222219</v>
      </c>
      <c r="T128" s="16">
        <v>42259.165972222225</v>
      </c>
      <c r="U128">
        <v>28.69</v>
      </c>
    </row>
    <row r="129" spans="1:21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8">
        <v>60.48</v>
      </c>
      <c r="Q129" s="10" t="s">
        <v>8315</v>
      </c>
      <c r="R129" s="10" t="s">
        <v>8316</v>
      </c>
      <c r="S129" s="16">
        <v>42068.888391203705</v>
      </c>
      <c r="T129" s="16">
        <v>42098.846724537041</v>
      </c>
      <c r="U129">
        <v>29.96</v>
      </c>
    </row>
    <row r="130" spans="1:21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8">
        <v>65.58</v>
      </c>
      <c r="Q130" s="10" t="s">
        <v>8315</v>
      </c>
      <c r="R130" s="10" t="s">
        <v>8316</v>
      </c>
      <c r="S130" s="16">
        <v>42145.746689814812</v>
      </c>
      <c r="T130" s="16">
        <v>42175.746689814812</v>
      </c>
      <c r="U130">
        <v>30</v>
      </c>
    </row>
    <row r="131" spans="1:21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8">
        <v>119.19</v>
      </c>
      <c r="Q131" s="10" t="s">
        <v>8315</v>
      </c>
      <c r="R131" s="10" t="s">
        <v>8316</v>
      </c>
      <c r="S131" s="16">
        <v>41918.742175925923</v>
      </c>
      <c r="T131" s="16">
        <v>41948.783842592595</v>
      </c>
      <c r="U131">
        <v>30.04</v>
      </c>
    </row>
    <row r="132" spans="1:21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8">
        <v>83.05</v>
      </c>
      <c r="Q132" s="10" t="s">
        <v>8315</v>
      </c>
      <c r="R132" s="10" t="s">
        <v>8316</v>
      </c>
      <c r="S132" s="16">
        <v>42146.731087962966</v>
      </c>
      <c r="T132" s="16">
        <v>42176.731087962966</v>
      </c>
      <c r="U132">
        <v>30</v>
      </c>
    </row>
    <row r="133" spans="1:21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8">
        <v>177.09</v>
      </c>
      <c r="Q133" s="10" t="s">
        <v>8315</v>
      </c>
      <c r="R133" s="10" t="s">
        <v>8316</v>
      </c>
      <c r="S133" s="16">
        <v>42602.576712962968</v>
      </c>
      <c r="T133" s="16">
        <v>42621.15625</v>
      </c>
      <c r="U133">
        <v>18.579999999999998</v>
      </c>
    </row>
    <row r="134" spans="1:21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8">
        <v>72.760000000000005</v>
      </c>
      <c r="Q134" s="10" t="s">
        <v>8315</v>
      </c>
      <c r="R134" s="10" t="s">
        <v>8316</v>
      </c>
      <c r="S134" s="16">
        <v>42144.573807870373</v>
      </c>
      <c r="T134" s="16">
        <v>42166.165972222225</v>
      </c>
      <c r="U134">
        <v>21.59</v>
      </c>
    </row>
    <row r="135" spans="1:21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8">
        <v>98.2</v>
      </c>
      <c r="Q135" s="10" t="s">
        <v>8315</v>
      </c>
      <c r="R135" s="10" t="s">
        <v>8316</v>
      </c>
      <c r="S135" s="16">
        <v>41982.887280092589</v>
      </c>
      <c r="T135" s="16">
        <v>42012.887280092589</v>
      </c>
      <c r="U135">
        <v>30</v>
      </c>
    </row>
    <row r="136" spans="1:21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8">
        <v>251.74</v>
      </c>
      <c r="Q136" s="10" t="s">
        <v>8315</v>
      </c>
      <c r="R136" s="10" t="s">
        <v>8316</v>
      </c>
      <c r="S136" s="16">
        <v>42614.760937500003</v>
      </c>
      <c r="T136" s="16">
        <v>42644.165972222225</v>
      </c>
      <c r="U136">
        <v>29.41</v>
      </c>
    </row>
    <row r="137" spans="1:21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8">
        <v>74.819999999999993</v>
      </c>
      <c r="Q137" s="10" t="s">
        <v>8315</v>
      </c>
      <c r="R137" s="10" t="s">
        <v>8316</v>
      </c>
      <c r="S137" s="16">
        <v>42303.672662037032</v>
      </c>
      <c r="T137" s="16">
        <v>42338.714328703703</v>
      </c>
      <c r="U137">
        <v>35.04</v>
      </c>
    </row>
    <row r="138" spans="1:21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8">
        <v>67.650000000000006</v>
      </c>
      <c r="Q138" s="10" t="s">
        <v>8315</v>
      </c>
      <c r="R138" s="10" t="s">
        <v>8316</v>
      </c>
      <c r="S138" s="16">
        <v>42171.725416666668</v>
      </c>
      <c r="T138" s="16">
        <v>42201.725416666668</v>
      </c>
      <c r="U138">
        <v>30</v>
      </c>
    </row>
    <row r="139" spans="1:21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8">
        <v>93.81</v>
      </c>
      <c r="Q139" s="10" t="s">
        <v>8315</v>
      </c>
      <c r="R139" s="10" t="s">
        <v>8316</v>
      </c>
      <c r="S139" s="16">
        <v>41964.315532407403</v>
      </c>
      <c r="T139" s="16">
        <v>41995.166666666672</v>
      </c>
      <c r="U139">
        <v>30.85</v>
      </c>
    </row>
    <row r="140" spans="1:21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8">
        <v>41.24</v>
      </c>
      <c r="Q140" s="10" t="s">
        <v>8315</v>
      </c>
      <c r="R140" s="10" t="s">
        <v>8316</v>
      </c>
      <c r="S140" s="16">
        <v>42284.516064814816</v>
      </c>
      <c r="T140" s="16">
        <v>42307.875</v>
      </c>
      <c r="U140">
        <v>23.36</v>
      </c>
    </row>
    <row r="141" spans="1:21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8">
        <v>52.55</v>
      </c>
      <c r="Q141" s="10" t="s">
        <v>8315</v>
      </c>
      <c r="R141" s="10" t="s">
        <v>8316</v>
      </c>
      <c r="S141" s="16">
        <v>42016.800208333334</v>
      </c>
      <c r="T141" s="16">
        <v>42032.916666666672</v>
      </c>
      <c r="U141">
        <v>16.12</v>
      </c>
    </row>
    <row r="142" spans="1:21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8">
        <v>48.33</v>
      </c>
      <c r="Q142" s="10" t="s">
        <v>8315</v>
      </c>
      <c r="R142" s="10" t="s">
        <v>8316</v>
      </c>
      <c r="S142" s="16">
        <v>42136.536134259266</v>
      </c>
      <c r="T142" s="16">
        <v>42167.875</v>
      </c>
      <c r="U142">
        <v>31.34</v>
      </c>
    </row>
    <row r="143" spans="1:21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8">
        <v>53.18</v>
      </c>
      <c r="Q143" s="10" t="s">
        <v>8315</v>
      </c>
      <c r="R143" s="10" t="s">
        <v>8316</v>
      </c>
      <c r="S143" s="16">
        <v>42172.757638888885</v>
      </c>
      <c r="T143" s="16">
        <v>42202.757638888885</v>
      </c>
      <c r="U143">
        <v>30</v>
      </c>
    </row>
    <row r="144" spans="1:21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8">
        <v>60.95</v>
      </c>
      <c r="Q144" s="10" t="s">
        <v>8315</v>
      </c>
      <c r="R144" s="10" t="s">
        <v>8316</v>
      </c>
      <c r="S144" s="16">
        <v>42590.90425925926</v>
      </c>
      <c r="T144" s="16">
        <v>42606.90425925926</v>
      </c>
      <c r="U144">
        <v>16</v>
      </c>
    </row>
    <row r="145" spans="1:21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8">
        <v>106.5</v>
      </c>
      <c r="Q145" s="10" t="s">
        <v>8315</v>
      </c>
      <c r="R145" s="10" t="s">
        <v>8316</v>
      </c>
      <c r="S145" s="16">
        <v>42284.500104166669</v>
      </c>
      <c r="T145" s="16">
        <v>42314.541770833333</v>
      </c>
      <c r="U145">
        <v>30.04</v>
      </c>
    </row>
    <row r="146" spans="1:21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8">
        <v>204.57</v>
      </c>
      <c r="Q146" s="10" t="s">
        <v>8315</v>
      </c>
      <c r="R146" s="10" t="s">
        <v>8316</v>
      </c>
      <c r="S146" s="16">
        <v>42611.801412037035</v>
      </c>
      <c r="T146" s="16">
        <v>42627.791666666672</v>
      </c>
      <c r="U146">
        <v>15.99</v>
      </c>
    </row>
    <row r="147" spans="1:21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8">
        <v>54.91</v>
      </c>
      <c r="Q147" s="10" t="s">
        <v>8315</v>
      </c>
      <c r="R147" s="10" t="s">
        <v>8316</v>
      </c>
      <c r="S147" s="16">
        <v>42400.704537037032</v>
      </c>
      <c r="T147" s="16">
        <v>42444.875</v>
      </c>
      <c r="U147">
        <v>44.17</v>
      </c>
    </row>
    <row r="148" spans="1:21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8">
        <v>150.41999999999999</v>
      </c>
      <c r="Q148" s="10" t="s">
        <v>8315</v>
      </c>
      <c r="R148" s="10" t="s">
        <v>8316</v>
      </c>
      <c r="S148" s="16">
        <v>42017.88045138889</v>
      </c>
      <c r="T148" s="16">
        <v>42044.1875</v>
      </c>
      <c r="U148">
        <v>26.31</v>
      </c>
    </row>
    <row r="149" spans="1:21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8">
        <v>105.21</v>
      </c>
      <c r="Q149" s="10" t="s">
        <v>8315</v>
      </c>
      <c r="R149" s="10" t="s">
        <v>8316</v>
      </c>
      <c r="S149" s="16">
        <v>42431.102534722217</v>
      </c>
      <c r="T149" s="16">
        <v>42461.06086805556</v>
      </c>
      <c r="U149">
        <v>29.96</v>
      </c>
    </row>
    <row r="150" spans="1:21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8">
        <v>68.67</v>
      </c>
      <c r="Q150" s="10" t="s">
        <v>8315</v>
      </c>
      <c r="R150" s="10" t="s">
        <v>8316</v>
      </c>
      <c r="S150" s="16">
        <v>42121.756921296299</v>
      </c>
      <c r="T150" s="16">
        <v>42156.208333333328</v>
      </c>
      <c r="U150">
        <v>34.450000000000003</v>
      </c>
    </row>
    <row r="151" spans="1:21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8">
        <v>129.36000000000001</v>
      </c>
      <c r="Q151" s="10" t="s">
        <v>8315</v>
      </c>
      <c r="R151" s="10" t="s">
        <v>8316</v>
      </c>
      <c r="S151" s="16">
        <v>42219.019733796296</v>
      </c>
      <c r="T151" s="16">
        <v>42249.019733796296</v>
      </c>
      <c r="U151">
        <v>30</v>
      </c>
    </row>
    <row r="152" spans="1:21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8">
        <v>134.26</v>
      </c>
      <c r="Q152" s="10" t="s">
        <v>8315</v>
      </c>
      <c r="R152" s="10" t="s">
        <v>8316</v>
      </c>
      <c r="S152" s="16">
        <v>42445.19430555556</v>
      </c>
      <c r="T152" s="16">
        <v>42489.19430555556</v>
      </c>
      <c r="U152">
        <v>44</v>
      </c>
    </row>
    <row r="153" spans="1:21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8">
        <v>203.2</v>
      </c>
      <c r="Q153" s="10" t="s">
        <v>8315</v>
      </c>
      <c r="R153" s="10" t="s">
        <v>8316</v>
      </c>
      <c r="S153" s="16">
        <v>42380.884872685187</v>
      </c>
      <c r="T153" s="16">
        <v>42398.249305555553</v>
      </c>
      <c r="U153">
        <v>17.36</v>
      </c>
    </row>
    <row r="154" spans="1:2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8">
        <v>69.19</v>
      </c>
      <c r="Q154" s="10" t="s">
        <v>8315</v>
      </c>
      <c r="R154" s="10" t="s">
        <v>8316</v>
      </c>
      <c r="S154" s="16">
        <v>42762.942430555559</v>
      </c>
      <c r="T154" s="16">
        <v>42794.208333333328</v>
      </c>
      <c r="U154">
        <v>31.27</v>
      </c>
    </row>
    <row r="155" spans="1:21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8">
        <v>125.12</v>
      </c>
      <c r="Q155" s="10" t="s">
        <v>8315</v>
      </c>
      <c r="R155" s="10" t="s">
        <v>8316</v>
      </c>
      <c r="S155" s="16">
        <v>42567.840069444443</v>
      </c>
      <c r="T155" s="16">
        <v>42597.840069444443</v>
      </c>
      <c r="U155">
        <v>30</v>
      </c>
    </row>
    <row r="156" spans="1:21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8">
        <v>40.71</v>
      </c>
      <c r="Q156" s="10" t="s">
        <v>8315</v>
      </c>
      <c r="R156" s="10" t="s">
        <v>8316</v>
      </c>
      <c r="S156" s="16">
        <v>42232.702546296292</v>
      </c>
      <c r="T156" s="16">
        <v>42264.165972222225</v>
      </c>
      <c r="U156">
        <v>31.46</v>
      </c>
    </row>
    <row r="157" spans="1:21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8">
        <v>141.29</v>
      </c>
      <c r="Q157" s="10" t="s">
        <v>8315</v>
      </c>
      <c r="R157" s="10" t="s">
        <v>8316</v>
      </c>
      <c r="S157" s="16">
        <v>42239.957962962959</v>
      </c>
      <c r="T157" s="16">
        <v>42260</v>
      </c>
      <c r="U157">
        <v>20.04</v>
      </c>
    </row>
    <row r="158" spans="1:21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8">
        <v>55.33</v>
      </c>
      <c r="Q158" s="10" t="s">
        <v>8315</v>
      </c>
      <c r="R158" s="10" t="s">
        <v>8316</v>
      </c>
      <c r="S158" s="16">
        <v>42261.917395833334</v>
      </c>
      <c r="T158" s="16">
        <v>42291.917395833334</v>
      </c>
      <c r="U158">
        <v>30</v>
      </c>
    </row>
    <row r="159" spans="1:21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8">
        <v>46.42</v>
      </c>
      <c r="Q159" s="10" t="s">
        <v>8315</v>
      </c>
      <c r="R159" s="10" t="s">
        <v>8316</v>
      </c>
      <c r="S159" s="16">
        <v>42102.743773148148</v>
      </c>
      <c r="T159" s="16">
        <v>42123.743773148148</v>
      </c>
      <c r="U159">
        <v>21</v>
      </c>
    </row>
    <row r="160" spans="1:21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8">
        <v>57.2</v>
      </c>
      <c r="Q160" s="10" t="s">
        <v>8315</v>
      </c>
      <c r="R160" s="10" t="s">
        <v>8316</v>
      </c>
      <c r="S160" s="16">
        <v>42538.73583333334</v>
      </c>
      <c r="T160" s="16">
        <v>42583.290972222225</v>
      </c>
      <c r="U160">
        <v>44.56</v>
      </c>
    </row>
    <row r="161" spans="1:21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8">
        <v>59.6</v>
      </c>
      <c r="Q161" s="10" t="s">
        <v>8315</v>
      </c>
      <c r="R161" s="10" t="s">
        <v>8316</v>
      </c>
      <c r="S161" s="16">
        <v>42056.65143518518</v>
      </c>
      <c r="T161" s="16">
        <v>42091.609768518523</v>
      </c>
      <c r="U161">
        <v>34.96</v>
      </c>
    </row>
    <row r="162" spans="1:21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8">
        <v>89.59</v>
      </c>
      <c r="Q162" s="10" t="s">
        <v>8315</v>
      </c>
      <c r="R162" s="10" t="s">
        <v>8316</v>
      </c>
      <c r="S162" s="16">
        <v>42696.624444444446</v>
      </c>
      <c r="T162" s="16">
        <v>42726.624444444446</v>
      </c>
      <c r="U162">
        <v>30</v>
      </c>
    </row>
    <row r="163" spans="1:21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8">
        <v>204.05</v>
      </c>
      <c r="Q163" s="10" t="s">
        <v>8315</v>
      </c>
      <c r="R163" s="10" t="s">
        <v>8316</v>
      </c>
      <c r="S163" s="16">
        <v>42186.855879629627</v>
      </c>
      <c r="T163" s="16">
        <v>42216.855879629627</v>
      </c>
      <c r="U163">
        <v>30</v>
      </c>
    </row>
    <row r="164" spans="1:21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8">
        <v>48.7</v>
      </c>
      <c r="Q164" s="10" t="s">
        <v>8315</v>
      </c>
      <c r="R164" s="10" t="s">
        <v>8316</v>
      </c>
      <c r="S164" s="16">
        <v>42493.219236111108</v>
      </c>
      <c r="T164" s="16">
        <v>42531.125</v>
      </c>
      <c r="U164">
        <v>37.909999999999997</v>
      </c>
    </row>
    <row r="165" spans="1:21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8">
        <v>53.34</v>
      </c>
      <c r="Q165" s="10" t="s">
        <v>8315</v>
      </c>
      <c r="R165" s="10" t="s">
        <v>8316</v>
      </c>
      <c r="S165" s="16">
        <v>42475.057164351849</v>
      </c>
      <c r="T165" s="16">
        <v>42505.057164351849</v>
      </c>
      <c r="U165">
        <v>30</v>
      </c>
    </row>
    <row r="166" spans="1:21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8">
        <v>75.09</v>
      </c>
      <c r="Q166" s="10" t="s">
        <v>8315</v>
      </c>
      <c r="R166" s="10" t="s">
        <v>8316</v>
      </c>
      <c r="S166" s="16">
        <v>42452.876909722225</v>
      </c>
      <c r="T166" s="16">
        <v>42473.876909722225</v>
      </c>
      <c r="U166">
        <v>21</v>
      </c>
    </row>
    <row r="167" spans="1:21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8">
        <v>209.84</v>
      </c>
      <c r="Q167" s="10" t="s">
        <v>8315</v>
      </c>
      <c r="R167" s="10" t="s">
        <v>8316</v>
      </c>
      <c r="S167" s="16">
        <v>42253.928530092591</v>
      </c>
      <c r="T167" s="16">
        <v>42283.928530092591</v>
      </c>
      <c r="U167">
        <v>30</v>
      </c>
    </row>
    <row r="168" spans="1:21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8">
        <v>61.02</v>
      </c>
      <c r="Q168" s="10" t="s">
        <v>8315</v>
      </c>
      <c r="R168" s="10" t="s">
        <v>8316</v>
      </c>
      <c r="S168" s="16">
        <v>42264.29178240741</v>
      </c>
      <c r="T168" s="16">
        <v>42294.29178240741</v>
      </c>
      <c r="U168">
        <v>30</v>
      </c>
    </row>
    <row r="169" spans="1:21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8">
        <v>61</v>
      </c>
      <c r="Q169" s="10" t="s">
        <v>8315</v>
      </c>
      <c r="R169" s="10" t="s">
        <v>8316</v>
      </c>
      <c r="S169" s="16">
        <v>42664.809560185182</v>
      </c>
      <c r="T169" s="16">
        <v>42685.916666666672</v>
      </c>
      <c r="U169">
        <v>21.11</v>
      </c>
    </row>
    <row r="170" spans="1:21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8">
        <v>80.03</v>
      </c>
      <c r="Q170" s="10" t="s">
        <v>8315</v>
      </c>
      <c r="R170" s="10" t="s">
        <v>8316</v>
      </c>
      <c r="S170" s="16">
        <v>42382.244409722218</v>
      </c>
      <c r="T170" s="16">
        <v>42396.041666666672</v>
      </c>
      <c r="U170">
        <v>13.8</v>
      </c>
    </row>
    <row r="171" spans="1:21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8">
        <v>93.98</v>
      </c>
      <c r="Q171" s="10" t="s">
        <v>8315</v>
      </c>
      <c r="R171" s="10" t="s">
        <v>8316</v>
      </c>
      <c r="S171" s="16">
        <v>41826.871238425927</v>
      </c>
      <c r="T171" s="16">
        <v>41859.57916666667</v>
      </c>
      <c r="U171">
        <v>32.71</v>
      </c>
    </row>
    <row r="172" spans="1:21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8">
        <v>61.94</v>
      </c>
      <c r="Q172" s="10" t="s">
        <v>8315</v>
      </c>
      <c r="R172" s="10" t="s">
        <v>8316</v>
      </c>
      <c r="S172" s="16">
        <v>42499.039629629624</v>
      </c>
      <c r="T172" s="16">
        <v>42529.039629629624</v>
      </c>
      <c r="U172">
        <v>30</v>
      </c>
    </row>
    <row r="173" spans="1:21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8">
        <v>66.45</v>
      </c>
      <c r="Q173" s="10" t="s">
        <v>8315</v>
      </c>
      <c r="R173" s="10" t="s">
        <v>8316</v>
      </c>
      <c r="S173" s="16">
        <v>42513.045798611114</v>
      </c>
      <c r="T173" s="16">
        <v>42543.045798611114</v>
      </c>
      <c r="U173">
        <v>30</v>
      </c>
    </row>
    <row r="174" spans="1:21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8">
        <v>35.799999999999997</v>
      </c>
      <c r="Q174" s="10" t="s">
        <v>8315</v>
      </c>
      <c r="R174" s="10" t="s">
        <v>8316</v>
      </c>
      <c r="S174" s="16">
        <v>41914.100289351853</v>
      </c>
      <c r="T174" s="16">
        <v>41928.165972222225</v>
      </c>
      <c r="U174">
        <v>14.07</v>
      </c>
    </row>
    <row r="175" spans="1:21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8">
        <v>145.65</v>
      </c>
      <c r="Q175" s="10" t="s">
        <v>8315</v>
      </c>
      <c r="R175" s="10" t="s">
        <v>8316</v>
      </c>
      <c r="S175" s="16">
        <v>42521.010370370372</v>
      </c>
      <c r="T175" s="16">
        <v>42543.163194444445</v>
      </c>
      <c r="U175">
        <v>22.15</v>
      </c>
    </row>
    <row r="176" spans="1:21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8">
        <v>142.28</v>
      </c>
      <c r="Q176" s="10" t="s">
        <v>8315</v>
      </c>
      <c r="R176" s="10" t="s">
        <v>8316</v>
      </c>
      <c r="S176" s="16">
        <v>42041.714178240742</v>
      </c>
      <c r="T176" s="16">
        <v>42071.67251157407</v>
      </c>
      <c r="U176">
        <v>29.96</v>
      </c>
    </row>
    <row r="177" spans="1:21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8">
        <v>292.77999999999997</v>
      </c>
      <c r="Q177" s="10" t="s">
        <v>8315</v>
      </c>
      <c r="R177" s="10" t="s">
        <v>8316</v>
      </c>
      <c r="S177" s="16">
        <v>41822.57503472222</v>
      </c>
      <c r="T177" s="16">
        <v>41825.041666666664</v>
      </c>
      <c r="U177">
        <v>2.4700000000000002</v>
      </c>
    </row>
    <row r="178" spans="1:21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8">
        <v>80.400000000000006</v>
      </c>
      <c r="Q178" s="10" t="s">
        <v>8315</v>
      </c>
      <c r="R178" s="10" t="s">
        <v>8316</v>
      </c>
      <c r="S178" s="16">
        <v>42248.697754629626</v>
      </c>
      <c r="T178" s="16">
        <v>42283.697754629626</v>
      </c>
      <c r="U178">
        <v>35</v>
      </c>
    </row>
    <row r="179" spans="1:21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8">
        <v>72.290000000000006</v>
      </c>
      <c r="Q179" s="10" t="s">
        <v>8315</v>
      </c>
      <c r="R179" s="10" t="s">
        <v>8316</v>
      </c>
      <c r="S179" s="16">
        <v>41809.860300925924</v>
      </c>
      <c r="T179" s="16">
        <v>41839.860300925924</v>
      </c>
      <c r="U179">
        <v>30</v>
      </c>
    </row>
    <row r="180" spans="1:21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8">
        <v>32.97</v>
      </c>
      <c r="Q180" s="10" t="s">
        <v>8315</v>
      </c>
      <c r="R180" s="10" t="s">
        <v>8316</v>
      </c>
      <c r="S180" s="16">
        <v>42148.676851851851</v>
      </c>
      <c r="T180" s="16">
        <v>42170.676851851851</v>
      </c>
      <c r="U180">
        <v>22</v>
      </c>
    </row>
    <row r="181" spans="1:21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8">
        <v>116.65</v>
      </c>
      <c r="Q181" s="10" t="s">
        <v>8315</v>
      </c>
      <c r="R181" s="10" t="s">
        <v>8316</v>
      </c>
      <c r="S181" s="16">
        <v>42185.521087962959</v>
      </c>
      <c r="T181" s="16">
        <v>42215.521087962959</v>
      </c>
      <c r="U181">
        <v>30</v>
      </c>
    </row>
    <row r="182" spans="1:21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8">
        <v>136.85</v>
      </c>
      <c r="Q182" s="10" t="s">
        <v>8315</v>
      </c>
      <c r="R182" s="10" t="s">
        <v>8316</v>
      </c>
      <c r="S182" s="16">
        <v>42769.574999999997</v>
      </c>
      <c r="T182" s="16">
        <v>42790.574999999997</v>
      </c>
      <c r="U182">
        <v>21</v>
      </c>
    </row>
    <row r="183" spans="1:21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8">
        <v>177.62</v>
      </c>
      <c r="Q183" s="10" t="s">
        <v>8315</v>
      </c>
      <c r="R183" s="10" t="s">
        <v>8316</v>
      </c>
      <c r="S183" s="16">
        <v>42549.665717592594</v>
      </c>
      <c r="T183" s="16">
        <v>42579.665717592594</v>
      </c>
      <c r="U183">
        <v>30</v>
      </c>
    </row>
    <row r="184" spans="1:21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8">
        <v>109.08</v>
      </c>
      <c r="Q184" s="10" t="s">
        <v>8315</v>
      </c>
      <c r="R184" s="10" t="s">
        <v>8316</v>
      </c>
      <c r="S184" s="16">
        <v>42685.974004629628</v>
      </c>
      <c r="T184" s="16">
        <v>42710.974004629628</v>
      </c>
      <c r="U184">
        <v>25</v>
      </c>
    </row>
    <row r="185" spans="1:21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8">
        <v>78.209999999999994</v>
      </c>
      <c r="Q185" s="10" t="s">
        <v>8315</v>
      </c>
      <c r="R185" s="10" t="s">
        <v>8316</v>
      </c>
      <c r="S185" s="16">
        <v>42062.296412037031</v>
      </c>
      <c r="T185" s="16">
        <v>42095.207638888889</v>
      </c>
      <c r="U185">
        <v>32.909999999999997</v>
      </c>
    </row>
    <row r="186" spans="1:21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8">
        <v>114.13</v>
      </c>
      <c r="Q186" s="10" t="s">
        <v>8315</v>
      </c>
      <c r="R186" s="10" t="s">
        <v>8316</v>
      </c>
      <c r="S186" s="16">
        <v>41851.200150462959</v>
      </c>
      <c r="T186" s="16">
        <v>41881.200150462959</v>
      </c>
      <c r="U186">
        <v>30</v>
      </c>
    </row>
    <row r="187" spans="1:21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8">
        <v>50</v>
      </c>
      <c r="Q187" s="10" t="s">
        <v>8315</v>
      </c>
      <c r="R187" s="10" t="s">
        <v>8316</v>
      </c>
      <c r="S187" s="16">
        <v>42053.106111111112</v>
      </c>
      <c r="T187" s="16">
        <v>42112.025694444441</v>
      </c>
      <c r="U187">
        <v>58.92</v>
      </c>
    </row>
    <row r="188" spans="1:21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8">
        <v>91.67</v>
      </c>
      <c r="Q188" s="10" t="s">
        <v>8315</v>
      </c>
      <c r="R188" s="10" t="s">
        <v>8316</v>
      </c>
      <c r="S188" s="16">
        <v>42054.024421296301</v>
      </c>
      <c r="T188" s="16">
        <v>42061.024421296301</v>
      </c>
      <c r="U188">
        <v>7</v>
      </c>
    </row>
    <row r="189" spans="1:21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8">
        <v>69.819999999999993</v>
      </c>
      <c r="Q189" s="10" t="s">
        <v>8315</v>
      </c>
      <c r="R189" s="10" t="s">
        <v>8316</v>
      </c>
      <c r="S189" s="16">
        <v>42466.558796296296</v>
      </c>
      <c r="T189" s="16">
        <v>42490.165972222225</v>
      </c>
      <c r="U189">
        <v>23.61</v>
      </c>
    </row>
    <row r="190" spans="1:21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8">
        <v>109.57</v>
      </c>
      <c r="Q190" s="10" t="s">
        <v>8315</v>
      </c>
      <c r="R190" s="10" t="s">
        <v>8316</v>
      </c>
      <c r="S190" s="16">
        <v>42513.110787037032</v>
      </c>
      <c r="T190" s="16">
        <v>42534.708333333328</v>
      </c>
      <c r="U190">
        <v>21.6</v>
      </c>
    </row>
    <row r="191" spans="1:21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8">
        <v>55.6</v>
      </c>
      <c r="Q191" s="10" t="s">
        <v>8315</v>
      </c>
      <c r="R191" s="10" t="s">
        <v>8316</v>
      </c>
      <c r="S191" s="16">
        <v>42270.7269212963</v>
      </c>
      <c r="T191" s="16">
        <v>42306.167361111111</v>
      </c>
      <c r="U191">
        <v>35.44</v>
      </c>
    </row>
    <row r="192" spans="1:21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8">
        <v>63.57</v>
      </c>
      <c r="Q192" s="10" t="s">
        <v>8315</v>
      </c>
      <c r="R192" s="10" t="s">
        <v>8316</v>
      </c>
      <c r="S192" s="16">
        <v>41932.311099537037</v>
      </c>
      <c r="T192" s="16">
        <v>41962.352766203709</v>
      </c>
      <c r="U192">
        <v>30.04</v>
      </c>
    </row>
    <row r="193" spans="1:21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8">
        <v>184.78</v>
      </c>
      <c r="Q193" s="10" t="s">
        <v>8315</v>
      </c>
      <c r="R193" s="10" t="s">
        <v>8316</v>
      </c>
      <c r="S193" s="16">
        <v>42746.057106481487</v>
      </c>
      <c r="T193" s="16">
        <v>42791.057106481487</v>
      </c>
      <c r="U193">
        <v>45</v>
      </c>
    </row>
    <row r="194" spans="1:21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8">
        <v>83.43</v>
      </c>
      <c r="Q194" s="10" t="s">
        <v>8315</v>
      </c>
      <c r="R194" s="10" t="s">
        <v>8316</v>
      </c>
      <c r="S194" s="16">
        <v>41866.025347222225</v>
      </c>
      <c r="T194" s="16">
        <v>41883.665972222225</v>
      </c>
      <c r="U194">
        <v>17.64</v>
      </c>
    </row>
    <row r="195" spans="1:21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8">
        <v>54.5</v>
      </c>
      <c r="Q195" s="10" t="s">
        <v>8315</v>
      </c>
      <c r="R195" s="10" t="s">
        <v>8316</v>
      </c>
      <c r="S195" s="16">
        <v>42056.091631944444</v>
      </c>
      <c r="T195" s="16">
        <v>42070.204861111109</v>
      </c>
      <c r="U195">
        <v>14.11</v>
      </c>
    </row>
    <row r="196" spans="1:21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8">
        <v>302.31</v>
      </c>
      <c r="Q196" s="10" t="s">
        <v>8315</v>
      </c>
      <c r="R196" s="10" t="s">
        <v>8316</v>
      </c>
      <c r="S196" s="16">
        <v>41851.771354166667</v>
      </c>
      <c r="T196" s="16">
        <v>41870.666666666664</v>
      </c>
      <c r="U196">
        <v>18.899999999999999</v>
      </c>
    </row>
    <row r="197" spans="1:21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8">
        <v>866.67</v>
      </c>
      <c r="Q197" s="10" t="s">
        <v>8315</v>
      </c>
      <c r="R197" s="10" t="s">
        <v>8316</v>
      </c>
      <c r="S197" s="16">
        <v>42321.101759259262</v>
      </c>
      <c r="T197" s="16">
        <v>42351.101759259262</v>
      </c>
      <c r="U197">
        <v>30</v>
      </c>
    </row>
    <row r="198" spans="1:21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8">
        <v>61.39</v>
      </c>
      <c r="Q198" s="10" t="s">
        <v>8315</v>
      </c>
      <c r="R198" s="10" t="s">
        <v>8316</v>
      </c>
      <c r="S198" s="16">
        <v>42107.067557870367</v>
      </c>
      <c r="T198" s="16">
        <v>42137.067557870367</v>
      </c>
      <c r="U198">
        <v>30</v>
      </c>
    </row>
    <row r="199" spans="1:21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8">
        <v>45.48</v>
      </c>
      <c r="Q199" s="10" t="s">
        <v>8315</v>
      </c>
      <c r="R199" s="10" t="s">
        <v>8316</v>
      </c>
      <c r="S199" s="16">
        <v>41969.199756944443</v>
      </c>
      <c r="T199" s="16">
        <v>42005.208333333328</v>
      </c>
      <c r="U199">
        <v>36.01</v>
      </c>
    </row>
    <row r="200" spans="1:21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8">
        <v>67.92</v>
      </c>
      <c r="Q200" s="10" t="s">
        <v>8315</v>
      </c>
      <c r="R200" s="10" t="s">
        <v>8316</v>
      </c>
      <c r="S200" s="16">
        <v>42690.334317129629</v>
      </c>
      <c r="T200" s="16">
        <v>42721.333333333328</v>
      </c>
      <c r="U200">
        <v>31</v>
      </c>
    </row>
    <row r="201" spans="1:21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8">
        <v>30.78</v>
      </c>
      <c r="Q201" s="10" t="s">
        <v>8315</v>
      </c>
      <c r="R201" s="10" t="s">
        <v>8316</v>
      </c>
      <c r="S201" s="16">
        <v>42312.874594907407</v>
      </c>
      <c r="T201" s="16">
        <v>42340.874594907407</v>
      </c>
      <c r="U201">
        <v>28</v>
      </c>
    </row>
    <row r="202" spans="1:21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8">
        <v>38.33</v>
      </c>
      <c r="Q202" s="10" t="s">
        <v>8315</v>
      </c>
      <c r="R202" s="10" t="s">
        <v>8316</v>
      </c>
      <c r="S202" s="16">
        <v>41855.548101851848</v>
      </c>
      <c r="T202" s="16">
        <v>41876.207638888889</v>
      </c>
      <c r="U202">
        <v>20.66</v>
      </c>
    </row>
    <row r="203" spans="1:21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8">
        <v>421.11</v>
      </c>
      <c r="Q203" s="10" t="s">
        <v>8315</v>
      </c>
      <c r="R203" s="10" t="s">
        <v>8316</v>
      </c>
      <c r="S203" s="16">
        <v>42059.701319444444</v>
      </c>
      <c r="T203" s="16">
        <v>42119.659652777773</v>
      </c>
      <c r="U203">
        <v>59.96</v>
      </c>
    </row>
    <row r="204" spans="1:21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8">
        <v>111.89</v>
      </c>
      <c r="Q204" s="10" t="s">
        <v>8315</v>
      </c>
      <c r="R204" s="10" t="s">
        <v>8316</v>
      </c>
      <c r="S204" s="16">
        <v>41937.95344907407</v>
      </c>
      <c r="T204" s="16">
        <v>41972.995115740734</v>
      </c>
      <c r="U204">
        <v>35.04</v>
      </c>
    </row>
    <row r="205" spans="1:21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8">
        <v>85.21</v>
      </c>
      <c r="Q205" s="10" t="s">
        <v>8315</v>
      </c>
      <c r="R205" s="10" t="s">
        <v>8316</v>
      </c>
      <c r="S205" s="16">
        <v>42044.184988425928</v>
      </c>
      <c r="T205" s="16">
        <v>42074.143321759257</v>
      </c>
      <c r="U205">
        <v>29.96</v>
      </c>
    </row>
    <row r="206" spans="1:21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8">
        <v>65.17</v>
      </c>
      <c r="Q206" s="10" t="s">
        <v>8315</v>
      </c>
      <c r="R206" s="10" t="s">
        <v>8316</v>
      </c>
      <c r="S206" s="16">
        <v>42524.782638888893</v>
      </c>
      <c r="T206" s="16">
        <v>42544.782638888893</v>
      </c>
      <c r="U206">
        <v>20</v>
      </c>
    </row>
    <row r="207" spans="1:21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8">
        <v>93.76</v>
      </c>
      <c r="Q207" s="10" t="s">
        <v>8315</v>
      </c>
      <c r="R207" s="10" t="s">
        <v>8316</v>
      </c>
      <c r="S207" s="16">
        <v>42292.087592592594</v>
      </c>
      <c r="T207" s="16">
        <v>42329.125</v>
      </c>
      <c r="U207">
        <v>37.04</v>
      </c>
    </row>
    <row r="208" spans="1:21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8">
        <v>133.33000000000001</v>
      </c>
      <c r="Q208" s="10" t="s">
        <v>8315</v>
      </c>
      <c r="R208" s="10" t="s">
        <v>8316</v>
      </c>
      <c r="S208" s="16">
        <v>41953.8675</v>
      </c>
      <c r="T208" s="16">
        <v>41983.8675</v>
      </c>
      <c r="U208">
        <v>30</v>
      </c>
    </row>
    <row r="209" spans="1:21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8">
        <v>51.22</v>
      </c>
      <c r="Q209" s="10" t="s">
        <v>8315</v>
      </c>
      <c r="R209" s="10" t="s">
        <v>8316</v>
      </c>
      <c r="S209" s="16">
        <v>41946.644745370373</v>
      </c>
      <c r="T209" s="16">
        <v>41976.644745370373</v>
      </c>
      <c r="U209">
        <v>30</v>
      </c>
    </row>
    <row r="210" spans="1:21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8">
        <v>100.17</v>
      </c>
      <c r="Q210" s="10" t="s">
        <v>8315</v>
      </c>
      <c r="R210" s="10" t="s">
        <v>8316</v>
      </c>
      <c r="S210" s="16">
        <v>41947.762592592589</v>
      </c>
      <c r="T210" s="16">
        <v>41987.762592592597</v>
      </c>
      <c r="U210">
        <v>40</v>
      </c>
    </row>
    <row r="211" spans="1:21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8">
        <v>184.68</v>
      </c>
      <c r="Q211" s="10" t="s">
        <v>8315</v>
      </c>
      <c r="R211" s="10" t="s">
        <v>8316</v>
      </c>
      <c r="S211" s="16">
        <v>42494.563449074078</v>
      </c>
      <c r="T211" s="16">
        <v>42524.563449074078</v>
      </c>
      <c r="U211">
        <v>30</v>
      </c>
    </row>
    <row r="212" spans="1:21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8">
        <v>69.819999999999993</v>
      </c>
      <c r="Q212" s="10" t="s">
        <v>8315</v>
      </c>
      <c r="R212" s="10" t="s">
        <v>8316</v>
      </c>
      <c r="S212" s="16">
        <v>41815.774826388886</v>
      </c>
      <c r="T212" s="16">
        <v>41830.774826388886</v>
      </c>
      <c r="U212">
        <v>15</v>
      </c>
    </row>
    <row r="213" spans="1:21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8">
        <v>61.94</v>
      </c>
      <c r="Q213" s="10" t="s">
        <v>8315</v>
      </c>
      <c r="R213" s="10" t="s">
        <v>8316</v>
      </c>
      <c r="S213" s="16">
        <v>41830.545694444445</v>
      </c>
      <c r="T213" s="16">
        <v>41859.936111111114</v>
      </c>
      <c r="U213">
        <v>29.39</v>
      </c>
    </row>
    <row r="214" spans="1:21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8">
        <v>36.07</v>
      </c>
      <c r="Q214" s="10" t="s">
        <v>8315</v>
      </c>
      <c r="R214" s="10" t="s">
        <v>8316</v>
      </c>
      <c r="S214" s="16">
        <v>41923.921643518523</v>
      </c>
      <c r="T214" s="16">
        <v>41949.031944444447</v>
      </c>
      <c r="U214">
        <v>25.11</v>
      </c>
    </row>
    <row r="215" spans="1:21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8">
        <v>55.89</v>
      </c>
      <c r="Q215" s="10" t="s">
        <v>8315</v>
      </c>
      <c r="R215" s="10" t="s">
        <v>8316</v>
      </c>
      <c r="S215" s="16">
        <v>41764.44663194444</v>
      </c>
      <c r="T215" s="16">
        <v>41791.165972222225</v>
      </c>
      <c r="U215">
        <v>26.72</v>
      </c>
    </row>
    <row r="216" spans="1:21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8">
        <v>68.349999999999994</v>
      </c>
      <c r="Q216" s="10" t="s">
        <v>8315</v>
      </c>
      <c r="R216" s="10" t="s">
        <v>8316</v>
      </c>
      <c r="S216" s="16">
        <v>41941.75203703704</v>
      </c>
      <c r="T216" s="16">
        <v>41964.708333333328</v>
      </c>
      <c r="U216">
        <v>22.96</v>
      </c>
    </row>
    <row r="217" spans="1:21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8">
        <v>118.13</v>
      </c>
      <c r="Q217" s="10" t="s">
        <v>8315</v>
      </c>
      <c r="R217" s="10" t="s">
        <v>8316</v>
      </c>
      <c r="S217" s="16">
        <v>41834.953865740739</v>
      </c>
      <c r="T217" s="16">
        <v>41879.953865740739</v>
      </c>
      <c r="U217">
        <v>45</v>
      </c>
    </row>
    <row r="218" spans="1:21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8">
        <v>99.79</v>
      </c>
      <c r="Q218" s="10" t="s">
        <v>8315</v>
      </c>
      <c r="R218" s="10" t="s">
        <v>8316</v>
      </c>
      <c r="S218" s="16">
        <v>42290.61855324074</v>
      </c>
      <c r="T218" s="16">
        <v>42320.104861111111</v>
      </c>
      <c r="U218">
        <v>29.49</v>
      </c>
    </row>
    <row r="219" spans="1:21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8">
        <v>203.33</v>
      </c>
      <c r="Q219" s="10" t="s">
        <v>8315</v>
      </c>
      <c r="R219" s="10" t="s">
        <v>8316</v>
      </c>
      <c r="S219" s="16">
        <v>42152.503495370373</v>
      </c>
      <c r="T219" s="16">
        <v>42172.503495370373</v>
      </c>
      <c r="U219">
        <v>20</v>
      </c>
    </row>
    <row r="220" spans="1:21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8">
        <v>110.23</v>
      </c>
      <c r="Q220" s="10" t="s">
        <v>8315</v>
      </c>
      <c r="R220" s="10" t="s">
        <v>8316</v>
      </c>
      <c r="S220" s="16">
        <v>41791.492777777778</v>
      </c>
      <c r="T220" s="16">
        <v>41836.492777777778</v>
      </c>
      <c r="U220">
        <v>45</v>
      </c>
    </row>
    <row r="221" spans="1:21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8">
        <v>58.61</v>
      </c>
      <c r="Q221" s="10" t="s">
        <v>8315</v>
      </c>
      <c r="R221" s="10" t="s">
        <v>8316</v>
      </c>
      <c r="S221" s="16">
        <v>41808.991944444446</v>
      </c>
      <c r="T221" s="16">
        <v>41838.991944444446</v>
      </c>
      <c r="U221">
        <v>30</v>
      </c>
    </row>
    <row r="222" spans="1:21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8">
        <v>81.38</v>
      </c>
      <c r="Q222" s="10" t="s">
        <v>8315</v>
      </c>
      <c r="R222" s="10" t="s">
        <v>8316</v>
      </c>
      <c r="S222" s="16">
        <v>42500.041550925926</v>
      </c>
      <c r="T222" s="16">
        <v>42527.291666666672</v>
      </c>
      <c r="U222">
        <v>27.25</v>
      </c>
    </row>
    <row r="223" spans="1:21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8">
        <v>199.17</v>
      </c>
      <c r="Q223" s="10" t="s">
        <v>8315</v>
      </c>
      <c r="R223" s="10" t="s">
        <v>8316</v>
      </c>
      <c r="S223" s="16">
        <v>42265.022824074069</v>
      </c>
      <c r="T223" s="16">
        <v>42285.022824074069</v>
      </c>
      <c r="U223">
        <v>20</v>
      </c>
    </row>
    <row r="224" spans="1:21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8">
        <v>46.43</v>
      </c>
      <c r="Q224" s="10" t="s">
        <v>8315</v>
      </c>
      <c r="R224" s="10" t="s">
        <v>8316</v>
      </c>
      <c r="S224" s="16">
        <v>42053.733078703706</v>
      </c>
      <c r="T224" s="16">
        <v>42063.207638888889</v>
      </c>
      <c r="U224">
        <v>9.4700000000000006</v>
      </c>
    </row>
    <row r="225" spans="1:21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8">
        <v>70.569999999999993</v>
      </c>
      <c r="Q225" s="10" t="s">
        <v>8315</v>
      </c>
      <c r="R225" s="10" t="s">
        <v>8316</v>
      </c>
      <c r="S225" s="16">
        <v>42675.832465277781</v>
      </c>
      <c r="T225" s="16">
        <v>42705.332638888889</v>
      </c>
      <c r="U225">
        <v>29.5</v>
      </c>
    </row>
    <row r="226" spans="1:21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8">
        <v>22.22</v>
      </c>
      <c r="Q226" s="10" t="s">
        <v>8315</v>
      </c>
      <c r="R226" s="10" t="s">
        <v>8316</v>
      </c>
      <c r="S226" s="16">
        <v>42467.144166666665</v>
      </c>
      <c r="T226" s="16">
        <v>42477.979166666672</v>
      </c>
      <c r="U226">
        <v>10.84</v>
      </c>
    </row>
    <row r="227" spans="1:21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8">
        <v>37.78</v>
      </c>
      <c r="Q227" s="10" t="s">
        <v>8315</v>
      </c>
      <c r="R227" s="10" t="s">
        <v>8316</v>
      </c>
      <c r="S227" s="16">
        <v>41894.91375</v>
      </c>
      <c r="T227" s="16">
        <v>41938.029861111114</v>
      </c>
      <c r="U227">
        <v>43.12</v>
      </c>
    </row>
    <row r="228" spans="1:21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8">
        <v>72.05</v>
      </c>
      <c r="Q228" s="10" t="s">
        <v>8315</v>
      </c>
      <c r="R228" s="10" t="s">
        <v>8316</v>
      </c>
      <c r="S228" s="16">
        <v>41752.83457175926</v>
      </c>
      <c r="T228" s="16">
        <v>41782.83457175926</v>
      </c>
      <c r="U228">
        <v>30</v>
      </c>
    </row>
    <row r="229" spans="1:21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8">
        <v>103.21</v>
      </c>
      <c r="Q229" s="10" t="s">
        <v>8315</v>
      </c>
      <c r="R229" s="10" t="s">
        <v>8316</v>
      </c>
      <c r="S229" s="16">
        <v>42037.791238425925</v>
      </c>
      <c r="T229" s="16">
        <v>42067.791238425925</v>
      </c>
      <c r="U229">
        <v>30</v>
      </c>
    </row>
    <row r="230" spans="1:21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8">
        <v>35</v>
      </c>
      <c r="Q230" s="10" t="s">
        <v>8315</v>
      </c>
      <c r="R230" s="10" t="s">
        <v>8316</v>
      </c>
      <c r="S230" s="16">
        <v>42088.911354166667</v>
      </c>
      <c r="T230" s="16">
        <v>42118.911354166667</v>
      </c>
      <c r="U230">
        <v>30</v>
      </c>
    </row>
    <row r="231" spans="1:21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8">
        <v>81.78</v>
      </c>
      <c r="Q231" s="10" t="s">
        <v>8315</v>
      </c>
      <c r="R231" s="10" t="s">
        <v>8316</v>
      </c>
      <c r="S231" s="16">
        <v>42018.676898148144</v>
      </c>
      <c r="T231" s="16">
        <v>42040.290972222225</v>
      </c>
      <c r="U231">
        <v>21.61</v>
      </c>
    </row>
    <row r="232" spans="1:21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8">
        <v>297.02999999999997</v>
      </c>
      <c r="Q232" s="10" t="s">
        <v>8315</v>
      </c>
      <c r="R232" s="10" t="s">
        <v>8316</v>
      </c>
      <c r="S232" s="16">
        <v>41884.617314814815</v>
      </c>
      <c r="T232" s="16">
        <v>41916.617314814815</v>
      </c>
      <c r="U232">
        <v>32</v>
      </c>
    </row>
    <row r="233" spans="1:21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8">
        <v>46.61</v>
      </c>
      <c r="Q233" s="10" t="s">
        <v>8315</v>
      </c>
      <c r="R233" s="10" t="s">
        <v>8316</v>
      </c>
      <c r="S233" s="16">
        <v>41884.056747685187</v>
      </c>
      <c r="T233" s="16">
        <v>41903.083333333336</v>
      </c>
      <c r="U233">
        <v>19.03</v>
      </c>
    </row>
    <row r="234" spans="1:21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8">
        <v>95.24</v>
      </c>
      <c r="Q234" s="10" t="s">
        <v>8315</v>
      </c>
      <c r="R234" s="10" t="s">
        <v>8316</v>
      </c>
      <c r="S234" s="16">
        <v>41839.730937500004</v>
      </c>
      <c r="T234" s="16">
        <v>41869.730937500004</v>
      </c>
      <c r="U234">
        <v>30</v>
      </c>
    </row>
    <row r="235" spans="1:21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8">
        <v>52.21</v>
      </c>
      <c r="Q235" s="10" t="s">
        <v>8315</v>
      </c>
      <c r="R235" s="10" t="s">
        <v>8316</v>
      </c>
      <c r="S235" s="16">
        <v>42380.581180555557</v>
      </c>
      <c r="T235" s="16">
        <v>42405.916666666672</v>
      </c>
      <c r="U235">
        <v>25.34</v>
      </c>
    </row>
    <row r="236" spans="1:21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8">
        <v>134.15</v>
      </c>
      <c r="Q236" s="10" t="s">
        <v>8315</v>
      </c>
      <c r="R236" s="10" t="s">
        <v>8316</v>
      </c>
      <c r="S236" s="16">
        <v>41776.063136574077</v>
      </c>
      <c r="T236" s="16">
        <v>41807.125</v>
      </c>
      <c r="U236">
        <v>31.06</v>
      </c>
    </row>
    <row r="237" spans="1:21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8">
        <v>62.83</v>
      </c>
      <c r="Q237" s="10" t="s">
        <v>8315</v>
      </c>
      <c r="R237" s="10" t="s">
        <v>8316</v>
      </c>
      <c r="S237" s="16">
        <v>41800.380428240744</v>
      </c>
      <c r="T237" s="16">
        <v>41830.380428240744</v>
      </c>
      <c r="U237">
        <v>30</v>
      </c>
    </row>
    <row r="238" spans="1:21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8">
        <v>58.95</v>
      </c>
      <c r="Q238" s="10" t="s">
        <v>8315</v>
      </c>
      <c r="R238" s="10" t="s">
        <v>8316</v>
      </c>
      <c r="S238" s="16">
        <v>42572.61681712963</v>
      </c>
      <c r="T238" s="16">
        <v>42589.125</v>
      </c>
      <c r="U238">
        <v>16.510000000000002</v>
      </c>
    </row>
    <row r="239" spans="1:21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8">
        <v>143.11000000000001</v>
      </c>
      <c r="Q239" s="10" t="s">
        <v>8315</v>
      </c>
      <c r="R239" s="10" t="s">
        <v>8316</v>
      </c>
      <c r="S239" s="16">
        <v>41851.541585648149</v>
      </c>
      <c r="T239" s="16">
        <v>41872.686111111114</v>
      </c>
      <c r="U239">
        <v>21.14</v>
      </c>
    </row>
    <row r="240" spans="1:21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8">
        <v>84.17</v>
      </c>
      <c r="Q240" s="10" t="s">
        <v>8315</v>
      </c>
      <c r="R240" s="10" t="s">
        <v>8316</v>
      </c>
      <c r="S240" s="16">
        <v>42205.710879629631</v>
      </c>
      <c r="T240" s="16">
        <v>42235.710879629631</v>
      </c>
      <c r="U240">
        <v>30</v>
      </c>
    </row>
    <row r="241" spans="1:21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8">
        <v>89.79</v>
      </c>
      <c r="Q241" s="10" t="s">
        <v>8315</v>
      </c>
      <c r="R241" s="10" t="s">
        <v>8316</v>
      </c>
      <c r="S241" s="16">
        <v>42374.911226851851</v>
      </c>
      <c r="T241" s="16">
        <v>42388.207638888889</v>
      </c>
      <c r="U241">
        <v>13.3</v>
      </c>
    </row>
    <row r="242" spans="1:21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8">
        <v>64.16</v>
      </c>
      <c r="Q242" s="10" t="s">
        <v>8315</v>
      </c>
      <c r="R242" s="10" t="s">
        <v>8316</v>
      </c>
      <c r="S242" s="16">
        <v>41809.12300925926</v>
      </c>
      <c r="T242" s="16">
        <v>41831.677083333336</v>
      </c>
      <c r="U242">
        <v>22.55</v>
      </c>
    </row>
    <row r="243" spans="1:21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8">
        <v>59.65</v>
      </c>
      <c r="Q243" s="10" t="s">
        <v>8315</v>
      </c>
      <c r="R243" s="10" t="s">
        <v>8316</v>
      </c>
      <c r="S243" s="16">
        <v>42294.429641203707</v>
      </c>
      <c r="T243" s="16">
        <v>42321.845138888893</v>
      </c>
      <c r="U243">
        <v>27.42</v>
      </c>
    </row>
    <row r="244" spans="1:21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8">
        <v>31.25</v>
      </c>
      <c r="Q244" s="10" t="s">
        <v>8315</v>
      </c>
      <c r="R244" s="10" t="s">
        <v>8316</v>
      </c>
      <c r="S244" s="16">
        <v>42124.841111111105</v>
      </c>
      <c r="T244" s="16">
        <v>42154.841111111105</v>
      </c>
      <c r="U244">
        <v>30</v>
      </c>
    </row>
    <row r="245" spans="1:21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8">
        <v>41.22</v>
      </c>
      <c r="Q245" s="10" t="s">
        <v>8315</v>
      </c>
      <c r="R245" s="10" t="s">
        <v>8316</v>
      </c>
      <c r="S245" s="16">
        <v>41861.524837962963</v>
      </c>
      <c r="T245" s="16">
        <v>41891.524837962963</v>
      </c>
      <c r="U245">
        <v>30</v>
      </c>
    </row>
    <row r="246" spans="1:21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8">
        <v>77</v>
      </c>
      <c r="Q246" s="10" t="s">
        <v>8315</v>
      </c>
      <c r="R246" s="10" t="s">
        <v>8316</v>
      </c>
      <c r="S246" s="16">
        <v>42402.889027777783</v>
      </c>
      <c r="T246" s="16">
        <v>42447.847361111111</v>
      </c>
      <c r="U246">
        <v>44.96</v>
      </c>
    </row>
    <row r="247" spans="1:21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8">
        <v>51.22</v>
      </c>
      <c r="Q247" s="10" t="s">
        <v>8315</v>
      </c>
      <c r="R247" s="10" t="s">
        <v>8316</v>
      </c>
      <c r="S247" s="16">
        <v>41960.119085648148</v>
      </c>
      <c r="T247" s="16">
        <v>41990.119085648148</v>
      </c>
      <c r="U247">
        <v>30</v>
      </c>
    </row>
    <row r="248" spans="1:21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8">
        <v>68.25</v>
      </c>
      <c r="Q248" s="10" t="s">
        <v>8315</v>
      </c>
      <c r="R248" s="10" t="s">
        <v>8316</v>
      </c>
      <c r="S248" s="16">
        <v>42532.052523148144</v>
      </c>
      <c r="T248" s="16">
        <v>42560.166666666672</v>
      </c>
      <c r="U248">
        <v>28.11</v>
      </c>
    </row>
    <row r="249" spans="1:21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8">
        <v>41.13</v>
      </c>
      <c r="Q249" s="10" t="s">
        <v>8315</v>
      </c>
      <c r="R249" s="10" t="s">
        <v>8316</v>
      </c>
      <c r="S249" s="16">
        <v>42088.723692129628</v>
      </c>
      <c r="T249" s="16">
        <v>42115.723692129628</v>
      </c>
      <c r="U249">
        <v>27</v>
      </c>
    </row>
    <row r="250" spans="1:21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8">
        <v>41.41</v>
      </c>
      <c r="Q250" s="10" t="s">
        <v>8315</v>
      </c>
      <c r="R250" s="10" t="s">
        <v>8316</v>
      </c>
      <c r="S250" s="16">
        <v>41820.639189814814</v>
      </c>
      <c r="T250" s="16">
        <v>41843.165972222225</v>
      </c>
      <c r="U250">
        <v>22.53</v>
      </c>
    </row>
    <row r="251" spans="1:21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8">
        <v>145.87</v>
      </c>
      <c r="Q251" s="10" t="s">
        <v>8315</v>
      </c>
      <c r="R251" s="10" t="s">
        <v>8316</v>
      </c>
      <c r="S251" s="16">
        <v>42626.7503125</v>
      </c>
      <c r="T251" s="16">
        <v>42656.7503125</v>
      </c>
      <c r="U251">
        <v>30</v>
      </c>
    </row>
    <row r="252" spans="1:21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8">
        <v>358.69</v>
      </c>
      <c r="Q252" s="10" t="s">
        <v>8315</v>
      </c>
      <c r="R252" s="10" t="s">
        <v>8316</v>
      </c>
      <c r="S252" s="16">
        <v>41821.205636574072</v>
      </c>
      <c r="T252" s="16">
        <v>41852.290972222225</v>
      </c>
      <c r="U252">
        <v>31.09</v>
      </c>
    </row>
    <row r="253" spans="1:21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8">
        <v>50.98</v>
      </c>
      <c r="Q253" s="10" t="s">
        <v>8315</v>
      </c>
      <c r="R253" s="10" t="s">
        <v>8316</v>
      </c>
      <c r="S253" s="16">
        <v>42016.706678240742</v>
      </c>
      <c r="T253" s="16">
        <v>42047.249305555553</v>
      </c>
      <c r="U253">
        <v>30.54</v>
      </c>
    </row>
    <row r="254" spans="1:21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8">
        <v>45.04</v>
      </c>
      <c r="Q254" s="10" t="s">
        <v>8315</v>
      </c>
      <c r="R254" s="10" t="s">
        <v>8316</v>
      </c>
      <c r="S254" s="16">
        <v>42011.202581018515</v>
      </c>
      <c r="T254" s="16">
        <v>42038.185416666667</v>
      </c>
      <c r="U254">
        <v>26.98</v>
      </c>
    </row>
    <row r="255" spans="1:21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8">
        <v>57.92</v>
      </c>
      <c r="Q255" s="10" t="s">
        <v>8315</v>
      </c>
      <c r="R255" s="10" t="s">
        <v>8316</v>
      </c>
      <c r="S255" s="16">
        <v>42643.632858796293</v>
      </c>
      <c r="T255" s="16">
        <v>42672.125</v>
      </c>
      <c r="U255">
        <v>28.49</v>
      </c>
    </row>
    <row r="256" spans="1:21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8">
        <v>29.71</v>
      </c>
      <c r="Q256" s="10" t="s">
        <v>8315</v>
      </c>
      <c r="R256" s="10" t="s">
        <v>8316</v>
      </c>
      <c r="S256" s="16">
        <v>42179.898472222223</v>
      </c>
      <c r="T256" s="16">
        <v>42195.75</v>
      </c>
      <c r="U256">
        <v>15.85</v>
      </c>
    </row>
    <row r="257" spans="1:21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8">
        <v>55.01</v>
      </c>
      <c r="Q257" s="10" t="s">
        <v>8315</v>
      </c>
      <c r="R257" s="10" t="s">
        <v>8316</v>
      </c>
      <c r="S257" s="16">
        <v>42575.130057870367</v>
      </c>
      <c r="T257" s="16">
        <v>42605.130057870367</v>
      </c>
      <c r="U257">
        <v>30</v>
      </c>
    </row>
    <row r="258" spans="1:21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8">
        <v>72.95</v>
      </c>
      <c r="Q258" s="10" t="s">
        <v>8315</v>
      </c>
      <c r="R258" s="10" t="s">
        <v>8316</v>
      </c>
      <c r="S258" s="16">
        <v>42420.019097222219</v>
      </c>
      <c r="T258" s="16">
        <v>42479.977430555555</v>
      </c>
      <c r="U258">
        <v>59.96</v>
      </c>
    </row>
    <row r="259" spans="1:2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8">
        <v>64.47</v>
      </c>
      <c r="Q259" s="10" t="s">
        <v>8315</v>
      </c>
      <c r="R259" s="10" t="s">
        <v>8316</v>
      </c>
      <c r="S259" s="16">
        <v>42053.671666666662</v>
      </c>
      <c r="T259" s="16">
        <v>42083.630000000005</v>
      </c>
      <c r="U259">
        <v>29.96</v>
      </c>
    </row>
    <row r="260" spans="1:21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8">
        <v>716.35</v>
      </c>
      <c r="Q260" s="10" t="s">
        <v>8315</v>
      </c>
      <c r="R260" s="10" t="s">
        <v>8316</v>
      </c>
      <c r="S260" s="16">
        <v>42605.765381944439</v>
      </c>
      <c r="T260" s="16">
        <v>42634.125</v>
      </c>
      <c r="U260">
        <v>28.36</v>
      </c>
    </row>
    <row r="261" spans="1:21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8">
        <v>50.4</v>
      </c>
      <c r="Q261" s="10" t="s">
        <v>8315</v>
      </c>
      <c r="R261" s="10" t="s">
        <v>8316</v>
      </c>
      <c r="S261" s="16">
        <v>42458.641724537039</v>
      </c>
      <c r="T261" s="16">
        <v>42488.641724537039</v>
      </c>
      <c r="U261">
        <v>30</v>
      </c>
    </row>
    <row r="262" spans="1:21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8">
        <v>41.67</v>
      </c>
      <c r="Q262" s="10" t="s">
        <v>8315</v>
      </c>
      <c r="R262" s="10" t="s">
        <v>8316</v>
      </c>
      <c r="S262" s="16">
        <v>42529.022013888884</v>
      </c>
      <c r="T262" s="16">
        <v>42566.901388888888</v>
      </c>
      <c r="U262">
        <v>37.880000000000003</v>
      </c>
    </row>
    <row r="263" spans="1:21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8">
        <v>88.74</v>
      </c>
      <c r="Q263" s="10" t="s">
        <v>8315</v>
      </c>
      <c r="R263" s="10" t="s">
        <v>8316</v>
      </c>
      <c r="S263" s="16">
        <v>41928.170497685183</v>
      </c>
      <c r="T263" s="16">
        <v>41949.249305555553</v>
      </c>
      <c r="U263">
        <v>21.08</v>
      </c>
    </row>
    <row r="264" spans="1:21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8">
        <v>148.47999999999999</v>
      </c>
      <c r="Q264" s="10" t="s">
        <v>8315</v>
      </c>
      <c r="R264" s="10" t="s">
        <v>8316</v>
      </c>
      <c r="S264" s="16">
        <v>42062.834444444445</v>
      </c>
      <c r="T264" s="16">
        <v>42083.852083333331</v>
      </c>
      <c r="U264">
        <v>21.02</v>
      </c>
    </row>
    <row r="265" spans="1:21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8">
        <v>52</v>
      </c>
      <c r="Q265" s="10" t="s">
        <v>8315</v>
      </c>
      <c r="R265" s="10" t="s">
        <v>8316</v>
      </c>
      <c r="S265" s="16">
        <v>41921.279976851853</v>
      </c>
      <c r="T265" s="16">
        <v>41939.125</v>
      </c>
      <c r="U265">
        <v>17.850000000000001</v>
      </c>
    </row>
    <row r="266" spans="1:21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8">
        <v>53.23</v>
      </c>
      <c r="Q266" s="10" t="s">
        <v>8315</v>
      </c>
      <c r="R266" s="10" t="s">
        <v>8316</v>
      </c>
      <c r="S266" s="16">
        <v>42128.736608796295</v>
      </c>
      <c r="T266" s="16">
        <v>42141.125</v>
      </c>
      <c r="U266">
        <v>12.39</v>
      </c>
    </row>
    <row r="267" spans="1:21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8">
        <v>39.6</v>
      </c>
      <c r="Q267" s="10" t="s">
        <v>8315</v>
      </c>
      <c r="R267" s="10" t="s">
        <v>8316</v>
      </c>
      <c r="S267" s="16">
        <v>42053.916921296302</v>
      </c>
      <c r="T267" s="16">
        <v>42079.875</v>
      </c>
      <c r="U267">
        <v>25.96</v>
      </c>
    </row>
    <row r="268" spans="1:21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8">
        <v>164.62</v>
      </c>
      <c r="Q268" s="10" t="s">
        <v>8315</v>
      </c>
      <c r="R268" s="10" t="s">
        <v>8316</v>
      </c>
      <c r="S268" s="16">
        <v>42171.317442129628</v>
      </c>
      <c r="T268" s="16">
        <v>42195.875</v>
      </c>
      <c r="U268">
        <v>24.56</v>
      </c>
    </row>
    <row r="269" spans="1:21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8">
        <v>40.29</v>
      </c>
      <c r="Q269" s="10" t="s">
        <v>8315</v>
      </c>
      <c r="R269" s="10" t="s">
        <v>8316</v>
      </c>
      <c r="S269" s="16">
        <v>41793.668761574074</v>
      </c>
      <c r="T269" s="16">
        <v>41823.668761574074</v>
      </c>
      <c r="U269">
        <v>30</v>
      </c>
    </row>
    <row r="270" spans="1:21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8">
        <v>64.91</v>
      </c>
      <c r="Q270" s="10" t="s">
        <v>8315</v>
      </c>
      <c r="R270" s="10" t="s">
        <v>8316</v>
      </c>
      <c r="S270" s="16">
        <v>42506.760405092587</v>
      </c>
      <c r="T270" s="16">
        <v>42536.760405092587</v>
      </c>
      <c r="U270">
        <v>30</v>
      </c>
    </row>
    <row r="271" spans="1:21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8">
        <v>55.33</v>
      </c>
      <c r="Q271" s="10" t="s">
        <v>8315</v>
      </c>
      <c r="R271" s="10" t="s">
        <v>8316</v>
      </c>
      <c r="S271" s="16">
        <v>42372.693055555559</v>
      </c>
      <c r="T271" s="16">
        <v>42402.693055555559</v>
      </c>
      <c r="U271">
        <v>30</v>
      </c>
    </row>
    <row r="272" spans="1:21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8">
        <v>83.14</v>
      </c>
      <c r="Q272" s="10" t="s">
        <v>8315</v>
      </c>
      <c r="R272" s="10" t="s">
        <v>8316</v>
      </c>
      <c r="S272" s="16">
        <v>42126.87501157407</v>
      </c>
      <c r="T272" s="16">
        <v>42158.290972222225</v>
      </c>
      <c r="U272">
        <v>31.42</v>
      </c>
    </row>
    <row r="273" spans="1:21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8">
        <v>125.38</v>
      </c>
      <c r="Q273" s="10" t="s">
        <v>8315</v>
      </c>
      <c r="R273" s="10" t="s">
        <v>8316</v>
      </c>
      <c r="S273" s="16">
        <v>42087.768055555556</v>
      </c>
      <c r="T273" s="16">
        <v>42111.666666666672</v>
      </c>
      <c r="U273">
        <v>23.9</v>
      </c>
    </row>
    <row r="274" spans="1:21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8">
        <v>47.22</v>
      </c>
      <c r="Q274" s="10" t="s">
        <v>8315</v>
      </c>
      <c r="R274" s="10" t="s">
        <v>8316</v>
      </c>
      <c r="S274" s="16">
        <v>42443.802361111113</v>
      </c>
      <c r="T274" s="16">
        <v>42473.802361111113</v>
      </c>
      <c r="U274">
        <v>30</v>
      </c>
    </row>
    <row r="275" spans="1:21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8">
        <v>79.099999999999994</v>
      </c>
      <c r="Q275" s="10" t="s">
        <v>8315</v>
      </c>
      <c r="R275" s="10" t="s">
        <v>8316</v>
      </c>
      <c r="S275" s="16">
        <v>42121.249814814815</v>
      </c>
      <c r="T275" s="16">
        <v>42142.249814814815</v>
      </c>
      <c r="U275">
        <v>21</v>
      </c>
    </row>
    <row r="276" spans="1:21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8">
        <v>114.29</v>
      </c>
      <c r="Q276" s="10" t="s">
        <v>8315</v>
      </c>
      <c r="R276" s="10" t="s">
        <v>8316</v>
      </c>
      <c r="S276" s="16">
        <v>42268.009224537032</v>
      </c>
      <c r="T276" s="16">
        <v>42303.009224537032</v>
      </c>
      <c r="U276">
        <v>35</v>
      </c>
    </row>
    <row r="277" spans="1:21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8">
        <v>51.72</v>
      </c>
      <c r="Q277" s="10" t="s">
        <v>8315</v>
      </c>
      <c r="R277" s="10" t="s">
        <v>8316</v>
      </c>
      <c r="S277" s="16">
        <v>41848.866157407407</v>
      </c>
      <c r="T277" s="16">
        <v>41868.21597222222</v>
      </c>
      <c r="U277">
        <v>19.350000000000001</v>
      </c>
    </row>
    <row r="278" spans="1:21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8">
        <v>30.77</v>
      </c>
      <c r="Q278" s="10" t="s">
        <v>8315</v>
      </c>
      <c r="R278" s="10" t="s">
        <v>8316</v>
      </c>
      <c r="S278" s="16">
        <v>42689.214988425927</v>
      </c>
      <c r="T278" s="16">
        <v>42700.25</v>
      </c>
      <c r="U278">
        <v>11.04</v>
      </c>
    </row>
    <row r="279" spans="1:21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8">
        <v>47.85</v>
      </c>
      <c r="Q279" s="10" t="s">
        <v>8315</v>
      </c>
      <c r="R279" s="10" t="s">
        <v>8316</v>
      </c>
      <c r="S279" s="16">
        <v>42584.846828703703</v>
      </c>
      <c r="T279" s="16">
        <v>42624.846828703703</v>
      </c>
      <c r="U279">
        <v>40</v>
      </c>
    </row>
    <row r="280" spans="1:21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8">
        <v>34.409999999999997</v>
      </c>
      <c r="Q280" s="10" t="s">
        <v>8315</v>
      </c>
      <c r="R280" s="10" t="s">
        <v>8316</v>
      </c>
      <c r="S280" s="16">
        <v>42511.741944444439</v>
      </c>
      <c r="T280" s="16">
        <v>42523.916666666672</v>
      </c>
      <c r="U280">
        <v>12.17</v>
      </c>
    </row>
    <row r="281" spans="1:21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8">
        <v>60.29</v>
      </c>
      <c r="Q281" s="10" t="s">
        <v>8315</v>
      </c>
      <c r="R281" s="10" t="s">
        <v>8316</v>
      </c>
      <c r="S281" s="16">
        <v>42132.036168981482</v>
      </c>
      <c r="T281" s="16">
        <v>42186.290972222225</v>
      </c>
      <c r="U281">
        <v>54.25</v>
      </c>
    </row>
    <row r="282" spans="1:21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8">
        <v>25.31</v>
      </c>
      <c r="Q282" s="10" t="s">
        <v>8315</v>
      </c>
      <c r="R282" s="10" t="s">
        <v>8316</v>
      </c>
      <c r="S282" s="16">
        <v>42419.91942129629</v>
      </c>
      <c r="T282" s="16">
        <v>42436.207638888889</v>
      </c>
      <c r="U282">
        <v>16.29</v>
      </c>
    </row>
    <row r="283" spans="1:21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8">
        <v>136</v>
      </c>
      <c r="Q283" s="10" t="s">
        <v>8315</v>
      </c>
      <c r="R283" s="10" t="s">
        <v>8316</v>
      </c>
      <c r="S283" s="16">
        <v>42430.839398148149</v>
      </c>
      <c r="T283" s="16">
        <v>42445.165972222225</v>
      </c>
      <c r="U283">
        <v>14.33</v>
      </c>
    </row>
    <row r="284" spans="1:21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8">
        <v>125</v>
      </c>
      <c r="Q284" s="10" t="s">
        <v>8315</v>
      </c>
      <c r="R284" s="10" t="s">
        <v>8316</v>
      </c>
      <c r="S284" s="16">
        <v>42297.748738425929</v>
      </c>
      <c r="T284" s="16">
        <v>42327.790405092594</v>
      </c>
      <c r="U284">
        <v>30.04</v>
      </c>
    </row>
    <row r="285" spans="1:21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8">
        <v>66.510000000000005</v>
      </c>
      <c r="Q285" s="10" t="s">
        <v>8315</v>
      </c>
      <c r="R285" s="10" t="s">
        <v>8316</v>
      </c>
      <c r="S285" s="16">
        <v>41760.935706018521</v>
      </c>
      <c r="T285" s="16">
        <v>41772.166666666664</v>
      </c>
      <c r="U285">
        <v>11.23</v>
      </c>
    </row>
    <row r="286" spans="1:21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8">
        <v>105</v>
      </c>
      <c r="Q286" s="10" t="s">
        <v>8315</v>
      </c>
      <c r="R286" s="10" t="s">
        <v>8316</v>
      </c>
      <c r="S286" s="16">
        <v>41829.734259259261</v>
      </c>
      <c r="T286" s="16">
        <v>41874.734259259261</v>
      </c>
      <c r="U286">
        <v>45</v>
      </c>
    </row>
    <row r="287" spans="1:21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8">
        <v>145</v>
      </c>
      <c r="Q287" s="10" t="s">
        <v>8315</v>
      </c>
      <c r="R287" s="10" t="s">
        <v>8316</v>
      </c>
      <c r="S287" s="16">
        <v>42491.92288194444</v>
      </c>
      <c r="T287" s="16">
        <v>42521.92288194444</v>
      </c>
      <c r="U287">
        <v>30</v>
      </c>
    </row>
    <row r="288" spans="1:21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8">
        <v>96.67</v>
      </c>
      <c r="Q288" s="10" t="s">
        <v>8315</v>
      </c>
      <c r="R288" s="10" t="s">
        <v>8316</v>
      </c>
      <c r="S288" s="16">
        <v>41950.859560185185</v>
      </c>
      <c r="T288" s="16">
        <v>41964.204861111109</v>
      </c>
      <c r="U288">
        <v>13.35</v>
      </c>
    </row>
    <row r="289" spans="1:21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8">
        <v>60.33</v>
      </c>
      <c r="Q289" s="10" t="s">
        <v>8315</v>
      </c>
      <c r="R289" s="10" t="s">
        <v>8316</v>
      </c>
      <c r="S289" s="16">
        <v>41802.62090277778</v>
      </c>
      <c r="T289" s="16">
        <v>41822.62090277778</v>
      </c>
      <c r="U289">
        <v>20</v>
      </c>
    </row>
    <row r="290" spans="1:21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8">
        <v>75.34</v>
      </c>
      <c r="Q290" s="10" t="s">
        <v>8315</v>
      </c>
      <c r="R290" s="10" t="s">
        <v>8316</v>
      </c>
      <c r="S290" s="16">
        <v>41781.096203703702</v>
      </c>
      <c r="T290" s="16">
        <v>41794.207638888889</v>
      </c>
      <c r="U290">
        <v>13.11</v>
      </c>
    </row>
    <row r="291" spans="1:21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8">
        <v>55</v>
      </c>
      <c r="Q291" s="10" t="s">
        <v>8315</v>
      </c>
      <c r="R291" s="10" t="s">
        <v>8316</v>
      </c>
      <c r="S291" s="16">
        <v>42020.846666666665</v>
      </c>
      <c r="T291" s="16">
        <v>42037.207638888889</v>
      </c>
      <c r="U291">
        <v>16.36</v>
      </c>
    </row>
    <row r="292" spans="1:21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8">
        <v>66.959999999999994</v>
      </c>
      <c r="Q292" s="10" t="s">
        <v>8315</v>
      </c>
      <c r="R292" s="10" t="s">
        <v>8316</v>
      </c>
      <c r="S292" s="16">
        <v>42125.772812499999</v>
      </c>
      <c r="T292" s="16">
        <v>42155.772812499999</v>
      </c>
      <c r="U292">
        <v>30</v>
      </c>
    </row>
    <row r="293" spans="1:21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8">
        <v>227.27</v>
      </c>
      <c r="Q293" s="10" t="s">
        <v>8315</v>
      </c>
      <c r="R293" s="10" t="s">
        <v>8316</v>
      </c>
      <c r="S293" s="16">
        <v>41856.010069444441</v>
      </c>
      <c r="T293" s="16">
        <v>41890.125</v>
      </c>
      <c r="U293">
        <v>34.11</v>
      </c>
    </row>
    <row r="294" spans="1:21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8">
        <v>50.02</v>
      </c>
      <c r="Q294" s="10" t="s">
        <v>8315</v>
      </c>
      <c r="R294" s="10" t="s">
        <v>8316</v>
      </c>
      <c r="S294" s="16">
        <v>41893.783553240741</v>
      </c>
      <c r="T294" s="16">
        <v>41914.597916666666</v>
      </c>
      <c r="U294">
        <v>20.81</v>
      </c>
    </row>
    <row r="295" spans="1:21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8">
        <v>45.62</v>
      </c>
      <c r="Q295" s="10" t="s">
        <v>8315</v>
      </c>
      <c r="R295" s="10" t="s">
        <v>8316</v>
      </c>
      <c r="S295" s="16">
        <v>41881.361342592594</v>
      </c>
      <c r="T295" s="16">
        <v>41911.361342592594</v>
      </c>
      <c r="U295">
        <v>30</v>
      </c>
    </row>
    <row r="296" spans="1:21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8">
        <v>137.24</v>
      </c>
      <c r="Q296" s="10" t="s">
        <v>8315</v>
      </c>
      <c r="R296" s="10" t="s">
        <v>8316</v>
      </c>
      <c r="S296" s="16">
        <v>41880.76357638889</v>
      </c>
      <c r="T296" s="16">
        <v>41895.166666666664</v>
      </c>
      <c r="U296">
        <v>14.4</v>
      </c>
    </row>
    <row r="297" spans="1:21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8">
        <v>75.709999999999994</v>
      </c>
      <c r="Q297" s="10" t="s">
        <v>8315</v>
      </c>
      <c r="R297" s="10" t="s">
        <v>8316</v>
      </c>
      <c r="S297" s="16">
        <v>42214.6956712963</v>
      </c>
      <c r="T297" s="16">
        <v>42225.666666666672</v>
      </c>
      <c r="U297">
        <v>10.97</v>
      </c>
    </row>
    <row r="298" spans="1:21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8">
        <v>99</v>
      </c>
      <c r="Q298" s="10" t="s">
        <v>8315</v>
      </c>
      <c r="R298" s="10" t="s">
        <v>8316</v>
      </c>
      <c r="S298" s="16">
        <v>42460.335312499999</v>
      </c>
      <c r="T298" s="16">
        <v>42488.249305555553</v>
      </c>
      <c r="U298">
        <v>27.91</v>
      </c>
    </row>
    <row r="299" spans="1:21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8">
        <v>81.569999999999993</v>
      </c>
      <c r="Q299" s="10" t="s">
        <v>8315</v>
      </c>
      <c r="R299" s="10" t="s">
        <v>8316</v>
      </c>
      <c r="S299" s="16">
        <v>42167.023206018523</v>
      </c>
      <c r="T299" s="16">
        <v>42196.165972222225</v>
      </c>
      <c r="U299">
        <v>29.14</v>
      </c>
    </row>
    <row r="300" spans="1:21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8">
        <v>36.67</v>
      </c>
      <c r="Q300" s="10" t="s">
        <v>8315</v>
      </c>
      <c r="R300" s="10" t="s">
        <v>8316</v>
      </c>
      <c r="S300" s="16">
        <v>42177.761782407411</v>
      </c>
      <c r="T300" s="16">
        <v>42198.041666666672</v>
      </c>
      <c r="U300">
        <v>20.28</v>
      </c>
    </row>
    <row r="301" spans="1:2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8">
        <v>49.23</v>
      </c>
      <c r="Q301" s="10" t="s">
        <v>8315</v>
      </c>
      <c r="R301" s="10" t="s">
        <v>8316</v>
      </c>
      <c r="S301" s="16">
        <v>42521.654328703706</v>
      </c>
      <c r="T301" s="16">
        <v>42551.654328703706</v>
      </c>
      <c r="U301">
        <v>30</v>
      </c>
    </row>
    <row r="302" spans="1:21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8">
        <v>42.3</v>
      </c>
      <c r="Q302" s="10" t="s">
        <v>8315</v>
      </c>
      <c r="R302" s="10" t="s">
        <v>8316</v>
      </c>
      <c r="S302" s="16">
        <v>41884.599849537037</v>
      </c>
      <c r="T302" s="16">
        <v>41900.165972222225</v>
      </c>
      <c r="U302">
        <v>15.57</v>
      </c>
    </row>
    <row r="303" spans="1:21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8">
        <v>78.88</v>
      </c>
      <c r="Q303" s="10" t="s">
        <v>8315</v>
      </c>
      <c r="R303" s="10" t="s">
        <v>8316</v>
      </c>
      <c r="S303" s="16">
        <v>42289.761192129634</v>
      </c>
      <c r="T303" s="16">
        <v>42319.802858796291</v>
      </c>
      <c r="U303">
        <v>30.04</v>
      </c>
    </row>
    <row r="304" spans="1:21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8">
        <v>38.28</v>
      </c>
      <c r="Q304" s="10" t="s">
        <v>8315</v>
      </c>
      <c r="R304" s="10" t="s">
        <v>8316</v>
      </c>
      <c r="S304" s="16">
        <v>42243.6252662037</v>
      </c>
      <c r="T304" s="16">
        <v>42278.6252662037</v>
      </c>
      <c r="U304">
        <v>35</v>
      </c>
    </row>
    <row r="305" spans="1:21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8">
        <v>55.23</v>
      </c>
      <c r="Q305" s="10" t="s">
        <v>8315</v>
      </c>
      <c r="R305" s="10" t="s">
        <v>8316</v>
      </c>
      <c r="S305" s="16">
        <v>42600.756041666667</v>
      </c>
      <c r="T305" s="16">
        <v>42621.756041666667</v>
      </c>
      <c r="U305">
        <v>21</v>
      </c>
    </row>
    <row r="306" spans="1:21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8">
        <v>66.150000000000006</v>
      </c>
      <c r="Q306" s="10" t="s">
        <v>8315</v>
      </c>
      <c r="R306" s="10" t="s">
        <v>8316</v>
      </c>
      <c r="S306" s="16">
        <v>41829.599791666667</v>
      </c>
      <c r="T306" s="16">
        <v>41889.599791666667</v>
      </c>
      <c r="U306">
        <v>60</v>
      </c>
    </row>
    <row r="307" spans="1:21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8">
        <v>104.17</v>
      </c>
      <c r="Q307" s="10" t="s">
        <v>8315</v>
      </c>
      <c r="R307" s="10" t="s">
        <v>8316</v>
      </c>
      <c r="S307" s="16">
        <v>42040.831678240742</v>
      </c>
      <c r="T307" s="16">
        <v>42070.831678240742</v>
      </c>
      <c r="U307">
        <v>30</v>
      </c>
    </row>
    <row r="308" spans="1:21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8">
        <v>31.38</v>
      </c>
      <c r="Q308" s="10" t="s">
        <v>8315</v>
      </c>
      <c r="R308" s="10" t="s">
        <v>8316</v>
      </c>
      <c r="S308" s="16">
        <v>42075.807395833333</v>
      </c>
      <c r="T308" s="16">
        <v>42105.807395833333</v>
      </c>
      <c r="U308">
        <v>30</v>
      </c>
    </row>
    <row r="309" spans="1:21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8">
        <v>59.21</v>
      </c>
      <c r="Q309" s="10" t="s">
        <v>8315</v>
      </c>
      <c r="R309" s="10" t="s">
        <v>8316</v>
      </c>
      <c r="S309" s="16">
        <v>42073.660694444443</v>
      </c>
      <c r="T309" s="16">
        <v>42095.165972222225</v>
      </c>
      <c r="U309">
        <v>21.51</v>
      </c>
    </row>
    <row r="310" spans="1:21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8">
        <v>119.18</v>
      </c>
      <c r="Q310" s="10" t="s">
        <v>8315</v>
      </c>
      <c r="R310" s="10" t="s">
        <v>8316</v>
      </c>
      <c r="S310" s="16">
        <v>42480.078715277778</v>
      </c>
      <c r="T310" s="16">
        <v>42504.165972222225</v>
      </c>
      <c r="U310">
        <v>24.09</v>
      </c>
    </row>
    <row r="311" spans="1:21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8">
        <v>164.62</v>
      </c>
      <c r="Q311" s="10" t="s">
        <v>8315</v>
      </c>
      <c r="R311" s="10" t="s">
        <v>8316</v>
      </c>
      <c r="S311" s="16">
        <v>42411.942291666666</v>
      </c>
      <c r="T311" s="16">
        <v>42434.041666666672</v>
      </c>
      <c r="U311">
        <v>22.1</v>
      </c>
    </row>
    <row r="312" spans="1:21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8">
        <v>61.1</v>
      </c>
      <c r="Q312" s="10" t="s">
        <v>8315</v>
      </c>
      <c r="R312" s="10" t="s">
        <v>8316</v>
      </c>
      <c r="S312" s="16">
        <v>41753.515856481477</v>
      </c>
      <c r="T312" s="16">
        <v>41781.921527777777</v>
      </c>
      <c r="U312">
        <v>28.41</v>
      </c>
    </row>
    <row r="313" spans="1:21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8">
        <v>56.2</v>
      </c>
      <c r="Q313" s="10" t="s">
        <v>8315</v>
      </c>
      <c r="R313" s="10" t="s">
        <v>8316</v>
      </c>
      <c r="S313" s="16">
        <v>42196.028703703705</v>
      </c>
      <c r="T313" s="16">
        <v>42228</v>
      </c>
      <c r="U313">
        <v>31.97</v>
      </c>
    </row>
    <row r="314" spans="1:21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8">
        <v>107</v>
      </c>
      <c r="Q314" s="10" t="s">
        <v>8315</v>
      </c>
      <c r="R314" s="10" t="s">
        <v>8316</v>
      </c>
      <c r="S314" s="16">
        <v>42016.050451388888</v>
      </c>
      <c r="T314" s="16">
        <v>42046.708333333328</v>
      </c>
      <c r="U314">
        <v>30.66</v>
      </c>
    </row>
    <row r="315" spans="1:21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8">
        <v>179.28</v>
      </c>
      <c r="Q315" s="10" t="s">
        <v>8315</v>
      </c>
      <c r="R315" s="10" t="s">
        <v>8316</v>
      </c>
      <c r="S315" s="16">
        <v>41730.276747685188</v>
      </c>
      <c r="T315" s="16">
        <v>41764.276747685188</v>
      </c>
      <c r="U315">
        <v>34</v>
      </c>
    </row>
    <row r="316" spans="1:21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8">
        <v>47.41</v>
      </c>
      <c r="Q316" s="10" t="s">
        <v>8315</v>
      </c>
      <c r="R316" s="10" t="s">
        <v>8316</v>
      </c>
      <c r="S316" s="16">
        <v>42203.680300925931</v>
      </c>
      <c r="T316" s="16">
        <v>42221.774999999994</v>
      </c>
      <c r="U316">
        <v>18.09</v>
      </c>
    </row>
    <row r="317" spans="1:21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8">
        <v>97.92</v>
      </c>
      <c r="Q317" s="10" t="s">
        <v>8315</v>
      </c>
      <c r="R317" s="10" t="s">
        <v>8316</v>
      </c>
      <c r="S317" s="16">
        <v>41974.743148148147</v>
      </c>
      <c r="T317" s="16">
        <v>42004.743148148147</v>
      </c>
      <c r="U317">
        <v>30</v>
      </c>
    </row>
    <row r="318" spans="1:21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8">
        <v>58.42</v>
      </c>
      <c r="Q318" s="10" t="s">
        <v>8315</v>
      </c>
      <c r="R318" s="10" t="s">
        <v>8316</v>
      </c>
      <c r="S318" s="16">
        <v>41869.740671296298</v>
      </c>
      <c r="T318" s="16">
        <v>41899.740671296298</v>
      </c>
      <c r="U318">
        <v>30</v>
      </c>
    </row>
    <row r="319" spans="1:21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8">
        <v>122.54</v>
      </c>
      <c r="Q319" s="10" t="s">
        <v>8315</v>
      </c>
      <c r="R319" s="10" t="s">
        <v>8316</v>
      </c>
      <c r="S319" s="16">
        <v>41982.688611111109</v>
      </c>
      <c r="T319" s="16">
        <v>42012.688611111109</v>
      </c>
      <c r="U319">
        <v>30</v>
      </c>
    </row>
    <row r="320" spans="1:21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8">
        <v>87.96</v>
      </c>
      <c r="Q320" s="10" t="s">
        <v>8315</v>
      </c>
      <c r="R320" s="10" t="s">
        <v>8316</v>
      </c>
      <c r="S320" s="16">
        <v>41976.331979166673</v>
      </c>
      <c r="T320" s="16">
        <v>42004.291666666672</v>
      </c>
      <c r="U320">
        <v>27.96</v>
      </c>
    </row>
    <row r="321" spans="1:21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8">
        <v>136.78</v>
      </c>
      <c r="Q321" s="10" t="s">
        <v>8315</v>
      </c>
      <c r="R321" s="10" t="s">
        <v>8316</v>
      </c>
      <c r="S321" s="16">
        <v>41926.942685185182</v>
      </c>
      <c r="T321" s="16">
        <v>41956.984351851846</v>
      </c>
      <c r="U321">
        <v>30.04</v>
      </c>
    </row>
    <row r="322" spans="1:21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8">
        <v>99.34</v>
      </c>
      <c r="Q322" s="10" t="s">
        <v>8315</v>
      </c>
      <c r="R322" s="10" t="s">
        <v>8316</v>
      </c>
      <c r="S322" s="16">
        <v>42561.783877314811</v>
      </c>
      <c r="T322" s="16">
        <v>42593.165972222225</v>
      </c>
      <c r="U322">
        <v>31.38</v>
      </c>
    </row>
    <row r="323" spans="1:21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8">
        <v>20</v>
      </c>
      <c r="Q323" s="10" t="s">
        <v>8315</v>
      </c>
      <c r="R323" s="10" t="s">
        <v>8316</v>
      </c>
      <c r="S323" s="16">
        <v>42649.54923611111</v>
      </c>
      <c r="T323" s="16">
        <v>42709.590902777782</v>
      </c>
      <c r="U323">
        <v>60.04</v>
      </c>
    </row>
    <row r="324" spans="1:21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8">
        <v>28.89</v>
      </c>
      <c r="Q324" s="10" t="s">
        <v>8315</v>
      </c>
      <c r="R324" s="10" t="s">
        <v>8316</v>
      </c>
      <c r="S324" s="16">
        <v>42093.786840277782</v>
      </c>
      <c r="T324" s="16">
        <v>42120.26944444445</v>
      </c>
      <c r="U324">
        <v>26.48</v>
      </c>
    </row>
    <row r="325" spans="1:21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8">
        <v>37.96</v>
      </c>
      <c r="Q325" s="10" t="s">
        <v>8315</v>
      </c>
      <c r="R325" s="10" t="s">
        <v>8316</v>
      </c>
      <c r="S325" s="16">
        <v>42026.176180555558</v>
      </c>
      <c r="T325" s="16">
        <v>42064.207638888889</v>
      </c>
      <c r="U325">
        <v>38.03</v>
      </c>
    </row>
    <row r="326" spans="1:21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8">
        <v>58.57</v>
      </c>
      <c r="Q326" s="10" t="s">
        <v>8315</v>
      </c>
      <c r="R326" s="10" t="s">
        <v>8316</v>
      </c>
      <c r="S326" s="16">
        <v>42451.095856481479</v>
      </c>
      <c r="T326" s="16">
        <v>42465.095856481479</v>
      </c>
      <c r="U326">
        <v>14</v>
      </c>
    </row>
    <row r="327" spans="1:21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8">
        <v>135.63</v>
      </c>
      <c r="Q327" s="10" t="s">
        <v>8315</v>
      </c>
      <c r="R327" s="10" t="s">
        <v>8316</v>
      </c>
      <c r="S327" s="16">
        <v>42418.425983796296</v>
      </c>
      <c r="T327" s="16">
        <v>42478.384317129632</v>
      </c>
      <c r="U327">
        <v>59.96</v>
      </c>
    </row>
    <row r="328" spans="1:21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8">
        <v>176.09</v>
      </c>
      <c r="Q328" s="10" t="s">
        <v>8315</v>
      </c>
      <c r="R328" s="10" t="s">
        <v>8316</v>
      </c>
      <c r="S328" s="16">
        <v>41964.716319444444</v>
      </c>
      <c r="T328" s="16">
        <v>41994.716319444444</v>
      </c>
      <c r="U328">
        <v>30</v>
      </c>
    </row>
    <row r="329" spans="1:21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8">
        <v>151.97999999999999</v>
      </c>
      <c r="Q329" s="10" t="s">
        <v>8315</v>
      </c>
      <c r="R329" s="10" t="s">
        <v>8316</v>
      </c>
      <c r="S329" s="16">
        <v>42576.697569444441</v>
      </c>
      <c r="T329" s="16">
        <v>42636.697569444441</v>
      </c>
      <c r="U329">
        <v>60</v>
      </c>
    </row>
    <row r="330" spans="1:21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8">
        <v>82.26</v>
      </c>
      <c r="Q330" s="10" t="s">
        <v>8315</v>
      </c>
      <c r="R330" s="10" t="s">
        <v>8316</v>
      </c>
      <c r="S330" s="16">
        <v>42125.647534722222</v>
      </c>
      <c r="T330" s="16">
        <v>42150.647534722222</v>
      </c>
      <c r="U330">
        <v>25</v>
      </c>
    </row>
    <row r="331" spans="1:21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8">
        <v>68.06</v>
      </c>
      <c r="Q331" s="10" t="s">
        <v>8315</v>
      </c>
      <c r="R331" s="10" t="s">
        <v>8316</v>
      </c>
      <c r="S331" s="16">
        <v>42003.948425925926</v>
      </c>
      <c r="T331" s="16">
        <v>42028.207638888889</v>
      </c>
      <c r="U331">
        <v>24.26</v>
      </c>
    </row>
    <row r="332" spans="1:21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8">
        <v>72.709999999999994</v>
      </c>
      <c r="Q332" s="10" t="s">
        <v>8315</v>
      </c>
      <c r="R332" s="10" t="s">
        <v>8316</v>
      </c>
      <c r="S332" s="16">
        <v>41988.829942129625</v>
      </c>
      <c r="T332" s="16">
        <v>42046.207638888889</v>
      </c>
      <c r="U332">
        <v>57.38</v>
      </c>
    </row>
    <row r="333" spans="1:21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8">
        <v>77.19</v>
      </c>
      <c r="Q333" s="10" t="s">
        <v>8315</v>
      </c>
      <c r="R333" s="10" t="s">
        <v>8316</v>
      </c>
      <c r="S333" s="16">
        <v>41974.898599537039</v>
      </c>
      <c r="T333" s="16">
        <v>42009.851388888885</v>
      </c>
      <c r="U333">
        <v>34.950000000000003</v>
      </c>
    </row>
    <row r="334" spans="1:21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8">
        <v>55.97</v>
      </c>
      <c r="Q334" s="10" t="s">
        <v>8315</v>
      </c>
      <c r="R334" s="10" t="s">
        <v>8316</v>
      </c>
      <c r="S334" s="16">
        <v>42592.066921296297</v>
      </c>
      <c r="T334" s="16">
        <v>42617.066921296297</v>
      </c>
      <c r="U334">
        <v>25</v>
      </c>
    </row>
    <row r="335" spans="1:21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8">
        <v>49.69</v>
      </c>
      <c r="Q335" s="10" t="s">
        <v>8315</v>
      </c>
      <c r="R335" s="10" t="s">
        <v>8316</v>
      </c>
      <c r="S335" s="16">
        <v>42050.008368055554</v>
      </c>
      <c r="T335" s="16">
        <v>42076.290972222225</v>
      </c>
      <c r="U335">
        <v>26.28</v>
      </c>
    </row>
    <row r="336" spans="1:21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8">
        <v>77.73</v>
      </c>
      <c r="Q336" s="10" t="s">
        <v>8315</v>
      </c>
      <c r="R336" s="10" t="s">
        <v>8316</v>
      </c>
      <c r="S336" s="16">
        <v>42417.585532407407</v>
      </c>
      <c r="T336" s="16">
        <v>42432.249305555553</v>
      </c>
      <c r="U336">
        <v>14.66</v>
      </c>
    </row>
    <row r="337" spans="1:21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8">
        <v>40.78</v>
      </c>
      <c r="Q337" s="10" t="s">
        <v>8315</v>
      </c>
      <c r="R337" s="10" t="s">
        <v>8316</v>
      </c>
      <c r="S337" s="16">
        <v>41866.79886574074</v>
      </c>
      <c r="T337" s="16">
        <v>41885.207638888889</v>
      </c>
      <c r="U337">
        <v>18.41</v>
      </c>
    </row>
    <row r="338" spans="1:21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8">
        <v>59.41</v>
      </c>
      <c r="Q338" s="10" t="s">
        <v>8315</v>
      </c>
      <c r="R338" s="10" t="s">
        <v>8316</v>
      </c>
      <c r="S338" s="16">
        <v>42220.79487268519</v>
      </c>
      <c r="T338" s="16">
        <v>42246</v>
      </c>
      <c r="U338">
        <v>25.21</v>
      </c>
    </row>
    <row r="339" spans="1:21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8">
        <v>3.25</v>
      </c>
      <c r="Q339" s="10" t="s">
        <v>8315</v>
      </c>
      <c r="R339" s="10" t="s">
        <v>8316</v>
      </c>
      <c r="S339" s="16">
        <v>42628.849120370374</v>
      </c>
      <c r="T339" s="16">
        <v>42656.849120370374</v>
      </c>
      <c r="U339">
        <v>28</v>
      </c>
    </row>
    <row r="340" spans="1:21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8">
        <v>81.67</v>
      </c>
      <c r="Q340" s="10" t="s">
        <v>8315</v>
      </c>
      <c r="R340" s="10" t="s">
        <v>8316</v>
      </c>
      <c r="S340" s="16">
        <v>42447.894432870366</v>
      </c>
      <c r="T340" s="16">
        <v>42507.894432870366</v>
      </c>
      <c r="U340">
        <v>60</v>
      </c>
    </row>
    <row r="341" spans="1:21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8">
        <v>44.91</v>
      </c>
      <c r="Q341" s="10" t="s">
        <v>8315</v>
      </c>
      <c r="R341" s="10" t="s">
        <v>8316</v>
      </c>
      <c r="S341" s="16">
        <v>42283.864351851851</v>
      </c>
      <c r="T341" s="16">
        <v>42313.906018518523</v>
      </c>
      <c r="U341">
        <v>30.04</v>
      </c>
    </row>
    <row r="342" spans="1:21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8">
        <v>49.06</v>
      </c>
      <c r="Q342" s="10" t="s">
        <v>8315</v>
      </c>
      <c r="R342" s="10" t="s">
        <v>8316</v>
      </c>
      <c r="S342" s="16">
        <v>42483.015694444446</v>
      </c>
      <c r="T342" s="16">
        <v>42489.290972222225</v>
      </c>
      <c r="U342">
        <v>6.28</v>
      </c>
    </row>
    <row r="343" spans="1:21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8">
        <v>62.5</v>
      </c>
      <c r="Q343" s="10" t="s">
        <v>8315</v>
      </c>
      <c r="R343" s="10" t="s">
        <v>8316</v>
      </c>
      <c r="S343" s="16">
        <v>41788.58997685185</v>
      </c>
      <c r="T343" s="16">
        <v>41818.58997685185</v>
      </c>
      <c r="U343">
        <v>30</v>
      </c>
    </row>
    <row r="344" spans="1:21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8">
        <v>35.49</v>
      </c>
      <c r="Q344" s="10" t="s">
        <v>8315</v>
      </c>
      <c r="R344" s="10" t="s">
        <v>8316</v>
      </c>
      <c r="S344" s="16">
        <v>42144.041851851856</v>
      </c>
      <c r="T344" s="16">
        <v>42174.041851851856</v>
      </c>
      <c r="U344">
        <v>30</v>
      </c>
    </row>
    <row r="345" spans="1:21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8">
        <v>66.47</v>
      </c>
      <c r="Q345" s="10" t="s">
        <v>8315</v>
      </c>
      <c r="R345" s="10" t="s">
        <v>8316</v>
      </c>
      <c r="S345" s="16">
        <v>42661.132245370376</v>
      </c>
      <c r="T345" s="16">
        <v>42693.916666666672</v>
      </c>
      <c r="U345">
        <v>32.78</v>
      </c>
    </row>
    <row r="346" spans="1:21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8">
        <v>56.07</v>
      </c>
      <c r="Q346" s="10" t="s">
        <v>8315</v>
      </c>
      <c r="R346" s="10" t="s">
        <v>8316</v>
      </c>
      <c r="S346" s="16">
        <v>42037.938206018516</v>
      </c>
      <c r="T346" s="16">
        <v>42068.166666666672</v>
      </c>
      <c r="U346">
        <v>30.23</v>
      </c>
    </row>
    <row r="347" spans="1:21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8">
        <v>47.03</v>
      </c>
      <c r="Q347" s="10" t="s">
        <v>8315</v>
      </c>
      <c r="R347" s="10" t="s">
        <v>8316</v>
      </c>
      <c r="S347" s="16">
        <v>42619.935694444444</v>
      </c>
      <c r="T347" s="16">
        <v>42643.875</v>
      </c>
      <c r="U347">
        <v>23.94</v>
      </c>
    </row>
    <row r="348" spans="1:21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8">
        <v>47.67</v>
      </c>
      <c r="Q348" s="10" t="s">
        <v>8315</v>
      </c>
      <c r="R348" s="10" t="s">
        <v>8316</v>
      </c>
      <c r="S348" s="16">
        <v>41877.221886574072</v>
      </c>
      <c r="T348" s="16">
        <v>41910.140972222223</v>
      </c>
      <c r="U348">
        <v>32.92</v>
      </c>
    </row>
    <row r="349" spans="1:21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8">
        <v>88.24</v>
      </c>
      <c r="Q349" s="10" t="s">
        <v>8315</v>
      </c>
      <c r="R349" s="10" t="s">
        <v>8316</v>
      </c>
      <c r="S349" s="16">
        <v>41828.736921296295</v>
      </c>
      <c r="T349" s="16">
        <v>41846.291666666664</v>
      </c>
      <c r="U349">
        <v>17.55</v>
      </c>
    </row>
    <row r="350" spans="1:21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8">
        <v>80.72</v>
      </c>
      <c r="Q350" s="10" t="s">
        <v>8315</v>
      </c>
      <c r="R350" s="10" t="s">
        <v>8316</v>
      </c>
      <c r="S350" s="16">
        <v>42545.774189814809</v>
      </c>
      <c r="T350" s="16">
        <v>42605.774189814809</v>
      </c>
      <c r="U350">
        <v>60</v>
      </c>
    </row>
    <row r="351" spans="1:21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8">
        <v>68.97</v>
      </c>
      <c r="Q351" s="10" t="s">
        <v>8315</v>
      </c>
      <c r="R351" s="10" t="s">
        <v>8316</v>
      </c>
      <c r="S351" s="16">
        <v>42460.741747685184</v>
      </c>
      <c r="T351" s="16">
        <v>42511.165972222225</v>
      </c>
      <c r="U351">
        <v>50.42</v>
      </c>
    </row>
    <row r="352" spans="1:21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8">
        <v>550.04</v>
      </c>
      <c r="Q352" s="10" t="s">
        <v>8315</v>
      </c>
      <c r="R352" s="10" t="s">
        <v>8316</v>
      </c>
      <c r="S352" s="16">
        <v>41887.292187500003</v>
      </c>
      <c r="T352" s="16">
        <v>41917.292187500003</v>
      </c>
      <c r="U352">
        <v>30</v>
      </c>
    </row>
    <row r="353" spans="1:21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8">
        <v>57.78</v>
      </c>
      <c r="Q353" s="10" t="s">
        <v>8315</v>
      </c>
      <c r="R353" s="10" t="s">
        <v>8316</v>
      </c>
      <c r="S353" s="16">
        <v>41828.646319444444</v>
      </c>
      <c r="T353" s="16">
        <v>41861.665972222225</v>
      </c>
      <c r="U353">
        <v>33.020000000000003</v>
      </c>
    </row>
    <row r="354" spans="1:21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8">
        <v>73.58</v>
      </c>
      <c r="Q354" s="10" t="s">
        <v>8315</v>
      </c>
      <c r="R354" s="10" t="s">
        <v>8316</v>
      </c>
      <c r="S354" s="16">
        <v>42173.803217592591</v>
      </c>
      <c r="T354" s="16">
        <v>42203.290972222225</v>
      </c>
      <c r="U354">
        <v>29.49</v>
      </c>
    </row>
    <row r="355" spans="1:21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8">
        <v>75.5</v>
      </c>
      <c r="Q355" s="10" t="s">
        <v>8315</v>
      </c>
      <c r="R355" s="10" t="s">
        <v>8316</v>
      </c>
      <c r="S355" s="16">
        <v>41775.858564814815</v>
      </c>
      <c r="T355" s="16">
        <v>41822.165972222225</v>
      </c>
      <c r="U355">
        <v>46.31</v>
      </c>
    </row>
    <row r="356" spans="1:21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8">
        <v>235.46</v>
      </c>
      <c r="Q356" s="10" t="s">
        <v>8315</v>
      </c>
      <c r="R356" s="10" t="s">
        <v>8316</v>
      </c>
      <c r="S356" s="16">
        <v>42055.277199074073</v>
      </c>
      <c r="T356" s="16">
        <v>42082.610416666663</v>
      </c>
      <c r="U356">
        <v>27.33</v>
      </c>
    </row>
    <row r="357" spans="1:21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8">
        <v>92.5</v>
      </c>
      <c r="Q357" s="10" t="s">
        <v>8315</v>
      </c>
      <c r="R357" s="10" t="s">
        <v>8316</v>
      </c>
      <c r="S357" s="16">
        <v>42447.896666666667</v>
      </c>
      <c r="T357" s="16">
        <v>42470.166666666672</v>
      </c>
      <c r="U357">
        <v>22.27</v>
      </c>
    </row>
    <row r="358" spans="1:21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8">
        <v>46.05</v>
      </c>
      <c r="Q358" s="10" t="s">
        <v>8315</v>
      </c>
      <c r="R358" s="10" t="s">
        <v>8316</v>
      </c>
      <c r="S358" s="16">
        <v>42523.248715277776</v>
      </c>
      <c r="T358" s="16">
        <v>42537.248715277776</v>
      </c>
      <c r="U358">
        <v>14</v>
      </c>
    </row>
    <row r="359" spans="1:21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8">
        <v>31.58</v>
      </c>
      <c r="Q359" s="10" t="s">
        <v>8315</v>
      </c>
      <c r="R359" s="10" t="s">
        <v>8316</v>
      </c>
      <c r="S359" s="16">
        <v>41822.90488425926</v>
      </c>
      <c r="T359" s="16">
        <v>41844.291666666664</v>
      </c>
      <c r="U359">
        <v>21.39</v>
      </c>
    </row>
    <row r="360" spans="1:21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8">
        <v>36.96</v>
      </c>
      <c r="Q360" s="10" t="s">
        <v>8315</v>
      </c>
      <c r="R360" s="10" t="s">
        <v>8316</v>
      </c>
      <c r="S360" s="16">
        <v>42185.556157407409</v>
      </c>
      <c r="T360" s="16">
        <v>42208.772916666669</v>
      </c>
      <c r="U360">
        <v>23.22</v>
      </c>
    </row>
    <row r="361" spans="1:21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8">
        <v>88.25</v>
      </c>
      <c r="Q361" s="10" t="s">
        <v>8315</v>
      </c>
      <c r="R361" s="10" t="s">
        <v>8316</v>
      </c>
      <c r="S361" s="16">
        <v>41820.62809027778</v>
      </c>
      <c r="T361" s="16">
        <v>41841.165972222225</v>
      </c>
      <c r="U361">
        <v>20.54</v>
      </c>
    </row>
    <row r="362" spans="1:21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8">
        <v>64.38</v>
      </c>
      <c r="Q362" s="10" t="s">
        <v>8315</v>
      </c>
      <c r="R362" s="10" t="s">
        <v>8316</v>
      </c>
      <c r="S362" s="16">
        <v>41876.815787037034</v>
      </c>
      <c r="T362" s="16">
        <v>41894.815787037034</v>
      </c>
      <c r="U362">
        <v>18</v>
      </c>
    </row>
    <row r="363" spans="1:21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8">
        <v>62.05</v>
      </c>
      <c r="Q363" s="10" t="s">
        <v>8315</v>
      </c>
      <c r="R363" s="10" t="s">
        <v>8316</v>
      </c>
      <c r="S363" s="16">
        <v>41802.574282407404</v>
      </c>
      <c r="T363" s="16">
        <v>41823.165972222225</v>
      </c>
      <c r="U363">
        <v>20.59</v>
      </c>
    </row>
    <row r="364" spans="1:21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8">
        <v>73.400000000000006</v>
      </c>
      <c r="Q364" s="10" t="s">
        <v>8315</v>
      </c>
      <c r="R364" s="10" t="s">
        <v>8316</v>
      </c>
      <c r="S364" s="16">
        <v>41786.761354166665</v>
      </c>
      <c r="T364" s="16">
        <v>41821.207638888889</v>
      </c>
      <c r="U364">
        <v>34.450000000000003</v>
      </c>
    </row>
    <row r="365" spans="1:21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8">
        <v>99.5</v>
      </c>
      <c r="Q365" s="10" t="s">
        <v>8315</v>
      </c>
      <c r="R365" s="10" t="s">
        <v>8316</v>
      </c>
      <c r="S365" s="16">
        <v>42627.454097222217</v>
      </c>
      <c r="T365" s="16">
        <v>42648.454097222217</v>
      </c>
      <c r="U365">
        <v>21</v>
      </c>
    </row>
    <row r="366" spans="1:21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8">
        <v>62.17</v>
      </c>
      <c r="Q366" s="10" t="s">
        <v>8315</v>
      </c>
      <c r="R366" s="10" t="s">
        <v>8316</v>
      </c>
      <c r="S366" s="16">
        <v>42374.651504629626</v>
      </c>
      <c r="T366" s="16">
        <v>42384.651504629626</v>
      </c>
      <c r="U366">
        <v>10</v>
      </c>
    </row>
    <row r="367" spans="1:21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8">
        <v>62.33</v>
      </c>
      <c r="Q367" s="10" t="s">
        <v>8315</v>
      </c>
      <c r="R367" s="10" t="s">
        <v>8316</v>
      </c>
      <c r="S367" s="16">
        <v>41772.685393518521</v>
      </c>
      <c r="T367" s="16">
        <v>41806.290972222225</v>
      </c>
      <c r="U367">
        <v>33.61</v>
      </c>
    </row>
    <row r="368" spans="1:21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8">
        <v>58.79</v>
      </c>
      <c r="Q368" s="10" t="s">
        <v>8315</v>
      </c>
      <c r="R368" s="10" t="s">
        <v>8316</v>
      </c>
      <c r="S368" s="16">
        <v>42633.116851851853</v>
      </c>
      <c r="T368" s="16">
        <v>42663.116851851853</v>
      </c>
      <c r="U368">
        <v>30</v>
      </c>
    </row>
    <row r="369" spans="1:21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8">
        <v>45.35</v>
      </c>
      <c r="Q369" s="10" t="s">
        <v>8315</v>
      </c>
      <c r="R369" s="10" t="s">
        <v>8316</v>
      </c>
      <c r="S369" s="16">
        <v>42219.180393518516</v>
      </c>
      <c r="T369" s="16">
        <v>42249.180393518516</v>
      </c>
      <c r="U369">
        <v>30</v>
      </c>
    </row>
    <row r="370" spans="1:21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8">
        <v>41.94</v>
      </c>
      <c r="Q370" s="10" t="s">
        <v>8315</v>
      </c>
      <c r="R370" s="10" t="s">
        <v>8316</v>
      </c>
      <c r="S370" s="16">
        <v>41753.593275462961</v>
      </c>
      <c r="T370" s="16">
        <v>41778.875</v>
      </c>
      <c r="U370">
        <v>25.28</v>
      </c>
    </row>
    <row r="371" spans="1:21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8">
        <v>59.17</v>
      </c>
      <c r="Q371" s="10" t="s">
        <v>8315</v>
      </c>
      <c r="R371" s="10" t="s">
        <v>8316</v>
      </c>
      <c r="S371" s="16">
        <v>42230.662731481483</v>
      </c>
      <c r="T371" s="16">
        <v>42245.165972222225</v>
      </c>
      <c r="U371">
        <v>14.5</v>
      </c>
    </row>
    <row r="372" spans="1:21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8">
        <v>200.49</v>
      </c>
      <c r="Q372" s="10" t="s">
        <v>8315</v>
      </c>
      <c r="R372" s="10" t="s">
        <v>8316</v>
      </c>
      <c r="S372" s="16">
        <v>41787.218229166669</v>
      </c>
      <c r="T372" s="16">
        <v>41817.218229166669</v>
      </c>
      <c r="U372">
        <v>30</v>
      </c>
    </row>
    <row r="373" spans="1:21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8">
        <v>57.26</v>
      </c>
      <c r="Q373" s="10" t="s">
        <v>8315</v>
      </c>
      <c r="R373" s="10" t="s">
        <v>8316</v>
      </c>
      <c r="S373" s="16">
        <v>42147.826840277776</v>
      </c>
      <c r="T373" s="16">
        <v>42176.934027777781</v>
      </c>
      <c r="U373">
        <v>29.11</v>
      </c>
    </row>
    <row r="374" spans="1:21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8">
        <v>58.06</v>
      </c>
      <c r="Q374" s="10" t="s">
        <v>8315</v>
      </c>
      <c r="R374" s="10" t="s">
        <v>8316</v>
      </c>
      <c r="S374" s="16">
        <v>41940.598182870373</v>
      </c>
      <c r="T374" s="16">
        <v>41970.639849537038</v>
      </c>
      <c r="U374">
        <v>30.04</v>
      </c>
    </row>
    <row r="375" spans="1:21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8">
        <v>186.8</v>
      </c>
      <c r="Q375" s="10" t="s">
        <v>8315</v>
      </c>
      <c r="R375" s="10" t="s">
        <v>8316</v>
      </c>
      <c r="S375" s="16">
        <v>42020.700567129628</v>
      </c>
      <c r="T375" s="16">
        <v>42065.207638888889</v>
      </c>
      <c r="U375">
        <v>44.51</v>
      </c>
    </row>
    <row r="376" spans="1:21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8">
        <v>74.12</v>
      </c>
      <c r="Q376" s="10" t="s">
        <v>8315</v>
      </c>
      <c r="R376" s="10" t="s">
        <v>8316</v>
      </c>
      <c r="S376" s="16">
        <v>41891.96503472222</v>
      </c>
      <c r="T376" s="16">
        <v>41901</v>
      </c>
      <c r="U376">
        <v>9.0299999999999994</v>
      </c>
    </row>
    <row r="377" spans="1:21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8">
        <v>62.67</v>
      </c>
      <c r="Q377" s="10" t="s">
        <v>8315</v>
      </c>
      <c r="R377" s="10" t="s">
        <v>8316</v>
      </c>
      <c r="S377" s="16">
        <v>42490.133877314816</v>
      </c>
      <c r="T377" s="16">
        <v>42527.083333333328</v>
      </c>
      <c r="U377">
        <v>36.950000000000003</v>
      </c>
    </row>
    <row r="378" spans="1:21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8">
        <v>121.36</v>
      </c>
      <c r="Q378" s="10" t="s">
        <v>8315</v>
      </c>
      <c r="R378" s="10" t="s">
        <v>8316</v>
      </c>
      <c r="S378" s="16">
        <v>41995.870486111111</v>
      </c>
      <c r="T378" s="16">
        <v>42015.870486111111</v>
      </c>
      <c r="U378">
        <v>20</v>
      </c>
    </row>
    <row r="379" spans="1:21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8">
        <v>40.630000000000003</v>
      </c>
      <c r="Q379" s="10" t="s">
        <v>8315</v>
      </c>
      <c r="R379" s="10" t="s">
        <v>8316</v>
      </c>
      <c r="S379" s="16">
        <v>42401.806562500002</v>
      </c>
      <c r="T379" s="16">
        <v>42431.806562500002</v>
      </c>
      <c r="U379">
        <v>30</v>
      </c>
    </row>
    <row r="380" spans="1:21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8">
        <v>63</v>
      </c>
      <c r="Q380" s="10" t="s">
        <v>8315</v>
      </c>
      <c r="R380" s="10" t="s">
        <v>8316</v>
      </c>
      <c r="S380" s="16">
        <v>41897.602037037039</v>
      </c>
      <c r="T380" s="16">
        <v>41927.602037037039</v>
      </c>
      <c r="U380">
        <v>30</v>
      </c>
    </row>
    <row r="381" spans="1:21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8">
        <v>33.67</v>
      </c>
      <c r="Q381" s="10" t="s">
        <v>8315</v>
      </c>
      <c r="R381" s="10" t="s">
        <v>8316</v>
      </c>
      <c r="S381" s="16">
        <v>41882.585648148146</v>
      </c>
      <c r="T381" s="16">
        <v>41912.666666666664</v>
      </c>
      <c r="U381">
        <v>30.08</v>
      </c>
    </row>
    <row r="382" spans="1:21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8">
        <v>43.2</v>
      </c>
      <c r="Q382" s="10" t="s">
        <v>8315</v>
      </c>
      <c r="R382" s="10" t="s">
        <v>8316</v>
      </c>
      <c r="S382" s="16">
        <v>42556.504490740743</v>
      </c>
      <c r="T382" s="16">
        <v>42595.290972222225</v>
      </c>
      <c r="U382">
        <v>38.79</v>
      </c>
    </row>
    <row r="383" spans="1:21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8">
        <v>83.57</v>
      </c>
      <c r="Q383" s="10" t="s">
        <v>8315</v>
      </c>
      <c r="R383" s="10" t="s">
        <v>8316</v>
      </c>
      <c r="S383" s="16">
        <v>41792.542986111112</v>
      </c>
      <c r="T383" s="16">
        <v>41813.75</v>
      </c>
      <c r="U383">
        <v>21.21</v>
      </c>
    </row>
    <row r="384" spans="1:21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8">
        <v>140</v>
      </c>
      <c r="Q384" s="10" t="s">
        <v>8315</v>
      </c>
      <c r="R384" s="10" t="s">
        <v>8316</v>
      </c>
      <c r="S384" s="16">
        <v>41879.913761574076</v>
      </c>
      <c r="T384" s="16">
        <v>41894.913761574076</v>
      </c>
      <c r="U384">
        <v>15</v>
      </c>
    </row>
    <row r="385" spans="1:21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8">
        <v>80.87</v>
      </c>
      <c r="Q385" s="10" t="s">
        <v>8315</v>
      </c>
      <c r="R385" s="10" t="s">
        <v>8316</v>
      </c>
      <c r="S385" s="16">
        <v>42552.048356481479</v>
      </c>
      <c r="T385" s="16">
        <v>42573.226388888885</v>
      </c>
      <c r="U385">
        <v>21.18</v>
      </c>
    </row>
    <row r="386" spans="1:21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8">
        <v>53.85</v>
      </c>
      <c r="Q386" s="10" t="s">
        <v>8315</v>
      </c>
      <c r="R386" s="10" t="s">
        <v>8316</v>
      </c>
      <c r="S386" s="16">
        <v>41810.142199074071</v>
      </c>
      <c r="T386" s="16">
        <v>41824.142199074071</v>
      </c>
      <c r="U386">
        <v>14</v>
      </c>
    </row>
    <row r="387" spans="1:21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8">
        <v>67.959999999999994</v>
      </c>
      <c r="Q387" s="10" t="s">
        <v>8315</v>
      </c>
      <c r="R387" s="10" t="s">
        <v>8316</v>
      </c>
      <c r="S387" s="16">
        <v>42072.576249999998</v>
      </c>
      <c r="T387" s="16">
        <v>42097.576249999998</v>
      </c>
      <c r="U387">
        <v>25</v>
      </c>
    </row>
    <row r="388" spans="1:21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8">
        <v>27.14</v>
      </c>
      <c r="Q388" s="10" t="s">
        <v>8315</v>
      </c>
      <c r="R388" s="10" t="s">
        <v>8316</v>
      </c>
      <c r="S388" s="16">
        <v>41779.724224537036</v>
      </c>
      <c r="T388" s="16">
        <v>41805.666666666664</v>
      </c>
      <c r="U388">
        <v>25.94</v>
      </c>
    </row>
    <row r="389" spans="1:21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8">
        <v>110.87</v>
      </c>
      <c r="Q389" s="10" t="s">
        <v>8315</v>
      </c>
      <c r="R389" s="10" t="s">
        <v>8316</v>
      </c>
      <c r="S389" s="16">
        <v>42134.172071759262</v>
      </c>
      <c r="T389" s="16">
        <v>42155.290972222225</v>
      </c>
      <c r="U389">
        <v>21.12</v>
      </c>
    </row>
    <row r="390" spans="1:21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8">
        <v>106.84</v>
      </c>
      <c r="Q390" s="10" t="s">
        <v>8315</v>
      </c>
      <c r="R390" s="10" t="s">
        <v>8316</v>
      </c>
      <c r="S390" s="16">
        <v>42505.738032407404</v>
      </c>
      <c r="T390" s="16">
        <v>42525.738032407404</v>
      </c>
      <c r="U390">
        <v>20</v>
      </c>
    </row>
    <row r="391" spans="1:21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8">
        <v>105.52</v>
      </c>
      <c r="Q391" s="10" t="s">
        <v>8315</v>
      </c>
      <c r="R391" s="10" t="s">
        <v>8316</v>
      </c>
      <c r="S391" s="16">
        <v>42118.556331018524</v>
      </c>
      <c r="T391" s="16">
        <v>42150.165972222225</v>
      </c>
      <c r="U391">
        <v>31.61</v>
      </c>
    </row>
    <row r="392" spans="1:21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8">
        <v>51.92</v>
      </c>
      <c r="Q392" s="10" t="s">
        <v>8315</v>
      </c>
      <c r="R392" s="10" t="s">
        <v>8316</v>
      </c>
      <c r="S392" s="16">
        <v>42360.887835648144</v>
      </c>
      <c r="T392" s="16">
        <v>42390.887835648144</v>
      </c>
      <c r="U392">
        <v>30</v>
      </c>
    </row>
    <row r="393" spans="1:21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8">
        <v>86.23</v>
      </c>
      <c r="Q393" s="10" t="s">
        <v>8315</v>
      </c>
      <c r="R393" s="10" t="s">
        <v>8316</v>
      </c>
      <c r="S393" s="16">
        <v>42165.993125000001</v>
      </c>
      <c r="T393" s="16">
        <v>42187.993125000001</v>
      </c>
      <c r="U393">
        <v>22</v>
      </c>
    </row>
    <row r="394" spans="1:21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8">
        <v>114.55</v>
      </c>
      <c r="Q394" s="10" t="s">
        <v>8315</v>
      </c>
      <c r="R394" s="10" t="s">
        <v>8316</v>
      </c>
      <c r="S394" s="16">
        <v>41927.936157407406</v>
      </c>
      <c r="T394" s="16">
        <v>41948.977824074071</v>
      </c>
      <c r="U394">
        <v>21.04</v>
      </c>
    </row>
    <row r="395" spans="1:21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8">
        <v>62.59</v>
      </c>
      <c r="Q395" s="10" t="s">
        <v>8315</v>
      </c>
      <c r="R395" s="10" t="s">
        <v>8316</v>
      </c>
      <c r="S395" s="16">
        <v>42462.140868055561</v>
      </c>
      <c r="T395" s="16">
        <v>42489.875</v>
      </c>
      <c r="U395">
        <v>27.73</v>
      </c>
    </row>
    <row r="396" spans="1:21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8">
        <v>61.06</v>
      </c>
      <c r="Q396" s="10" t="s">
        <v>8315</v>
      </c>
      <c r="R396" s="10" t="s">
        <v>8316</v>
      </c>
      <c r="S396" s="16">
        <v>42632.348310185189</v>
      </c>
      <c r="T396" s="16">
        <v>42663.204861111109</v>
      </c>
      <c r="U396">
        <v>30.86</v>
      </c>
    </row>
    <row r="397" spans="1:21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8">
        <v>70.23</v>
      </c>
      <c r="Q397" s="10" t="s">
        <v>8315</v>
      </c>
      <c r="R397" s="10" t="s">
        <v>8316</v>
      </c>
      <c r="S397" s="16">
        <v>42054.849050925928</v>
      </c>
      <c r="T397" s="16">
        <v>42084.807384259257</v>
      </c>
      <c r="U397">
        <v>29.96</v>
      </c>
    </row>
    <row r="398" spans="1:21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8">
        <v>78.52</v>
      </c>
      <c r="Q398" s="10" t="s">
        <v>8315</v>
      </c>
      <c r="R398" s="10" t="s">
        <v>8316</v>
      </c>
      <c r="S398" s="16">
        <v>42497.275706018518</v>
      </c>
      <c r="T398" s="16">
        <v>42535.904861111107</v>
      </c>
      <c r="U398">
        <v>38.630000000000003</v>
      </c>
    </row>
    <row r="399" spans="1:21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8">
        <v>61.82</v>
      </c>
      <c r="Q399" s="10" t="s">
        <v>8315</v>
      </c>
      <c r="R399" s="10" t="s">
        <v>8316</v>
      </c>
      <c r="S399" s="16">
        <v>42058.904074074075</v>
      </c>
      <c r="T399" s="16">
        <v>42095.165972222225</v>
      </c>
      <c r="U399">
        <v>36.26</v>
      </c>
    </row>
    <row r="400" spans="1:21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8">
        <v>48.34</v>
      </c>
      <c r="Q400" s="10" t="s">
        <v>8315</v>
      </c>
      <c r="R400" s="10" t="s">
        <v>8316</v>
      </c>
      <c r="S400" s="16">
        <v>41807.690081018518</v>
      </c>
      <c r="T400" s="16">
        <v>41837.690081018518</v>
      </c>
      <c r="U400">
        <v>30</v>
      </c>
    </row>
    <row r="401" spans="1:21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8">
        <v>107.25</v>
      </c>
      <c r="Q401" s="10" t="s">
        <v>8315</v>
      </c>
      <c r="R401" s="10" t="s">
        <v>8316</v>
      </c>
      <c r="S401" s="16">
        <v>42284.69694444444</v>
      </c>
      <c r="T401" s="16">
        <v>42301.165972222225</v>
      </c>
      <c r="U401">
        <v>16.47</v>
      </c>
    </row>
    <row r="402" spans="1:21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8">
        <v>57</v>
      </c>
      <c r="Q402" s="10" t="s">
        <v>8315</v>
      </c>
      <c r="R402" s="10" t="s">
        <v>8316</v>
      </c>
      <c r="S402" s="16">
        <v>42045.84238425926</v>
      </c>
      <c r="T402" s="16">
        <v>42075.800717592589</v>
      </c>
      <c r="U402">
        <v>29.96</v>
      </c>
    </row>
    <row r="403" spans="1:21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8">
        <v>40.92</v>
      </c>
      <c r="Q403" s="10" t="s">
        <v>8315</v>
      </c>
      <c r="R403" s="10" t="s">
        <v>8316</v>
      </c>
      <c r="S403" s="16">
        <v>42184.209537037037</v>
      </c>
      <c r="T403" s="16">
        <v>42202.876388888893</v>
      </c>
      <c r="U403">
        <v>18.670000000000002</v>
      </c>
    </row>
    <row r="404" spans="1:21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8">
        <v>79.540000000000006</v>
      </c>
      <c r="Q404" s="10" t="s">
        <v>8315</v>
      </c>
      <c r="R404" s="10" t="s">
        <v>8316</v>
      </c>
      <c r="S404" s="16">
        <v>42341.180636574078</v>
      </c>
      <c r="T404" s="16">
        <v>42373.180636574078</v>
      </c>
      <c r="U404">
        <v>32</v>
      </c>
    </row>
    <row r="405" spans="1:21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8">
        <v>64.63</v>
      </c>
      <c r="Q405" s="10" t="s">
        <v>8315</v>
      </c>
      <c r="R405" s="10" t="s">
        <v>8316</v>
      </c>
      <c r="S405" s="16">
        <v>42170.910231481481</v>
      </c>
      <c r="T405" s="16">
        <v>42205.165972222225</v>
      </c>
      <c r="U405">
        <v>34.26</v>
      </c>
    </row>
    <row r="406" spans="1:21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8">
        <v>107.57</v>
      </c>
      <c r="Q406" s="10" t="s">
        <v>8315</v>
      </c>
      <c r="R406" s="10" t="s">
        <v>8316</v>
      </c>
      <c r="S406" s="16">
        <v>42151.069606481484</v>
      </c>
      <c r="T406" s="16">
        <v>42172.069606481484</v>
      </c>
      <c r="U406">
        <v>21</v>
      </c>
    </row>
    <row r="407" spans="1:21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8">
        <v>178.57</v>
      </c>
      <c r="Q407" s="10" t="s">
        <v>8315</v>
      </c>
      <c r="R407" s="10" t="s">
        <v>8316</v>
      </c>
      <c r="S407" s="16">
        <v>41944.527627314819</v>
      </c>
      <c r="T407" s="16">
        <v>42004.569293981483</v>
      </c>
      <c r="U407">
        <v>60.04</v>
      </c>
    </row>
    <row r="408" spans="1:21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62.63</v>
      </c>
      <c r="Q408" s="10" t="s">
        <v>8315</v>
      </c>
      <c r="R408" s="10" t="s">
        <v>8316</v>
      </c>
      <c r="S408" s="16">
        <v>42593.865405092598</v>
      </c>
      <c r="T408" s="16">
        <v>42613.865405092598</v>
      </c>
      <c r="U408">
        <v>20</v>
      </c>
    </row>
    <row r="409" spans="1:21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8">
        <v>75</v>
      </c>
      <c r="Q409" s="10" t="s">
        <v>8315</v>
      </c>
      <c r="R409" s="10" t="s">
        <v>8316</v>
      </c>
      <c r="S409" s="16">
        <v>42503.740868055553</v>
      </c>
      <c r="T409" s="16">
        <v>42517.740868055553</v>
      </c>
      <c r="U409">
        <v>14</v>
      </c>
    </row>
    <row r="410" spans="1:21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8">
        <v>58.9</v>
      </c>
      <c r="Q410" s="10" t="s">
        <v>8315</v>
      </c>
      <c r="R410" s="10" t="s">
        <v>8316</v>
      </c>
      <c r="S410" s="16">
        <v>41927.848900462966</v>
      </c>
      <c r="T410" s="16">
        <v>41948.890567129631</v>
      </c>
      <c r="U410">
        <v>21.04</v>
      </c>
    </row>
    <row r="411" spans="1:21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8">
        <v>139.56</v>
      </c>
      <c r="Q411" s="10" t="s">
        <v>8315</v>
      </c>
      <c r="R411" s="10" t="s">
        <v>8316</v>
      </c>
      <c r="S411" s="16">
        <v>42375.114988425921</v>
      </c>
      <c r="T411" s="16">
        <v>42420.114988425921</v>
      </c>
      <c r="U411">
        <v>45</v>
      </c>
    </row>
    <row r="412" spans="1:21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8">
        <v>64.290000000000006</v>
      </c>
      <c r="Q412" s="10" t="s">
        <v>8315</v>
      </c>
      <c r="R412" s="10" t="s">
        <v>8316</v>
      </c>
      <c r="S412" s="16">
        <v>42553.926527777774</v>
      </c>
      <c r="T412" s="16">
        <v>42585.172916666663</v>
      </c>
      <c r="U412">
        <v>31.25</v>
      </c>
    </row>
    <row r="413" spans="1:21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8">
        <v>63.28</v>
      </c>
      <c r="Q413" s="10" t="s">
        <v>8315</v>
      </c>
      <c r="R413" s="10" t="s">
        <v>8316</v>
      </c>
      <c r="S413" s="16">
        <v>42155.142638888887</v>
      </c>
      <c r="T413" s="16">
        <v>42215.142638888887</v>
      </c>
      <c r="U413">
        <v>60</v>
      </c>
    </row>
    <row r="419" spans="8:9" x14ac:dyDescent="0.3">
      <c r="H419" s="8"/>
    </row>
    <row r="420" spans="8:9" x14ac:dyDescent="0.3">
      <c r="H420" s="8"/>
    </row>
    <row r="421" spans="8:9" x14ac:dyDescent="0.3">
      <c r="H421" s="8"/>
    </row>
    <row r="422" spans="8:9" x14ac:dyDescent="0.3">
      <c r="H422" s="8"/>
    </row>
    <row r="423" spans="8:9" x14ac:dyDescent="0.3">
      <c r="H423" s="8"/>
      <c r="I423" s="8"/>
    </row>
    <row r="424" spans="8:9" x14ac:dyDescent="0.3">
      <c r="H424" s="8"/>
    </row>
    <row r="426" spans="8:9" x14ac:dyDescent="0.3">
      <c r="H426" s="8"/>
    </row>
    <row r="427" spans="8:9" x14ac:dyDescent="0.3">
      <c r="H427" s="8"/>
    </row>
  </sheetData>
  <autoFilter ref="A1:U413" xr:uid="{C3F81226-B27E-4D8F-898D-6287AA3E0D17}"/>
  <conditionalFormatting sqref="F1:F413">
    <cfRule type="cellIs" dxfId="11" priority="2" operator="equal">
      <formula>"canceled"</formula>
    </cfRule>
    <cfRule type="cellIs" dxfId="10" priority="3" operator="equal">
      <formula>"successful"</formula>
    </cfRule>
    <cfRule type="cellIs" dxfId="9" priority="4" operator="equal">
      <formula>"failed"</formula>
    </cfRule>
    <cfRule type="cellIs" dxfId="8" priority="5" operator="equal">
      <formula>"live"</formula>
    </cfRule>
  </conditionalFormatting>
  <conditionalFormatting sqref="O2:O413 O1:P1">
    <cfRule type="colorScale" priority="1">
      <colorScale>
        <cfvo type="min"/>
        <cfvo type="num" val="100"/>
        <cfvo type="percent" val="100"/>
        <color rgb="FFFF0000"/>
        <color rgb="FFFFEB84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37628-0347-433F-A3ED-295B439C145A}">
  <dimension ref="A1:U251"/>
  <sheetViews>
    <sheetView zoomScaleNormal="100" workbookViewId="0"/>
  </sheetViews>
  <sheetFormatPr defaultColWidth="17" defaultRowHeight="14.4" x14ac:dyDescent="0.3"/>
  <cols>
    <col min="1" max="1" width="7" bestFit="1" customWidth="1"/>
    <col min="2" max="2" width="32.21875" customWidth="1"/>
    <col min="3" max="3" width="33.77734375" customWidth="1"/>
    <col min="4" max="4" width="12.109375" bestFit="1" customWidth="1"/>
    <col min="5" max="5" width="12.21875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21.6640625" bestFit="1" customWidth="1"/>
    <col min="16" max="16" width="20.33203125" bestFit="1" customWidth="1"/>
    <col min="17" max="17" width="12.77734375" bestFit="1" customWidth="1"/>
    <col min="18" max="18" width="13.5546875" bestFit="1" customWidth="1"/>
    <col min="19" max="19" width="23.77734375" bestFit="1" customWidth="1"/>
    <col min="20" max="20" width="22.6640625" bestFit="1" customWidth="1"/>
    <col min="21" max="21" width="17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5" t="s">
        <v>8366</v>
      </c>
      <c r="T1" s="15" t="s">
        <v>8365</v>
      </c>
      <c r="U1" s="11" t="s">
        <v>8367</v>
      </c>
    </row>
    <row r="2" spans="1:21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>
        <v>0</v>
      </c>
      <c r="Q2" s="10" t="s">
        <v>8315</v>
      </c>
      <c r="R2" s="10" t="s">
        <v>8316</v>
      </c>
      <c r="S2" s="16">
        <v>42492.737847222219</v>
      </c>
      <c r="T2" s="16">
        <v>42534.166666666672</v>
      </c>
      <c r="U2">
        <v>41.43</v>
      </c>
    </row>
    <row r="3" spans="1:21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8">
        <v>60.67</v>
      </c>
      <c r="Q3" s="10" t="s">
        <v>8315</v>
      </c>
      <c r="R3" s="10" t="s">
        <v>8316</v>
      </c>
      <c r="S3" s="16">
        <v>42103.016585648147</v>
      </c>
      <c r="T3" s="16">
        <v>42163.016585648147</v>
      </c>
      <c r="U3">
        <v>60</v>
      </c>
    </row>
    <row r="4" spans="1:21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>
        <v>0</v>
      </c>
      <c r="Q4" s="10" t="s">
        <v>8315</v>
      </c>
      <c r="R4" s="10" t="s">
        <v>8316</v>
      </c>
      <c r="S4" s="16">
        <v>42108.692060185189</v>
      </c>
      <c r="T4" s="16">
        <v>42153.692060185189</v>
      </c>
      <c r="U4">
        <v>45</v>
      </c>
    </row>
    <row r="5" spans="1:21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8">
        <v>0</v>
      </c>
      <c r="Q5" s="10" t="s">
        <v>8315</v>
      </c>
      <c r="R5" s="10" t="s">
        <v>8316</v>
      </c>
      <c r="S5" s="16">
        <v>42453.806307870371</v>
      </c>
      <c r="T5" s="16">
        <v>42513.806307870371</v>
      </c>
      <c r="U5">
        <v>60</v>
      </c>
    </row>
    <row r="6" spans="1:21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23.33</v>
      </c>
      <c r="Q6" s="10" t="s">
        <v>8315</v>
      </c>
      <c r="R6" s="10" t="s">
        <v>8316</v>
      </c>
      <c r="S6" s="16">
        <v>42123.648831018523</v>
      </c>
      <c r="T6" s="16">
        <v>42153.648831018523</v>
      </c>
      <c r="U6">
        <v>30</v>
      </c>
    </row>
    <row r="7" spans="1:21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8">
        <v>23.92</v>
      </c>
      <c r="Q7" s="10" t="s">
        <v>8315</v>
      </c>
      <c r="R7" s="10" t="s">
        <v>8316</v>
      </c>
      <c r="S7" s="16">
        <v>41858.007071759261</v>
      </c>
      <c r="T7" s="16">
        <v>41888.007071759261</v>
      </c>
      <c r="U7">
        <v>30</v>
      </c>
    </row>
    <row r="8" spans="1:21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8">
        <v>15.83</v>
      </c>
      <c r="Q8" s="10" t="s">
        <v>8315</v>
      </c>
      <c r="R8" s="10" t="s">
        <v>8316</v>
      </c>
      <c r="S8" s="16">
        <v>41781.045173611114</v>
      </c>
      <c r="T8" s="16">
        <v>41811.045173611114</v>
      </c>
      <c r="U8">
        <v>30</v>
      </c>
    </row>
    <row r="9" spans="1:21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8">
        <v>60</v>
      </c>
      <c r="Q9" s="10" t="s">
        <v>8315</v>
      </c>
      <c r="R9" s="10" t="s">
        <v>8316</v>
      </c>
      <c r="S9" s="16">
        <v>42370.007766203707</v>
      </c>
      <c r="T9" s="16">
        <v>42398.981944444444</v>
      </c>
      <c r="U9">
        <v>28.97</v>
      </c>
    </row>
    <row r="10" spans="1:21" ht="57.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8">
        <v>24.33</v>
      </c>
      <c r="Q10" s="10" t="s">
        <v>8315</v>
      </c>
      <c r="R10" s="10" t="s">
        <v>8316</v>
      </c>
      <c r="S10" s="16">
        <v>42165.037581018521</v>
      </c>
      <c r="T10" s="16">
        <v>42224.898611111115</v>
      </c>
      <c r="U10">
        <v>59.86</v>
      </c>
    </row>
    <row r="11" spans="1:21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8">
        <v>29.56</v>
      </c>
      <c r="Q11" s="10" t="s">
        <v>8315</v>
      </c>
      <c r="R11" s="10" t="s">
        <v>8316</v>
      </c>
      <c r="S11" s="16">
        <v>42480.800648148142</v>
      </c>
      <c r="T11" s="16">
        <v>42540.800648148142</v>
      </c>
      <c r="U11">
        <v>60</v>
      </c>
    </row>
    <row r="12" spans="1:21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8">
        <v>18.329999999999998</v>
      </c>
      <c r="Q12" s="10" t="s">
        <v>8315</v>
      </c>
      <c r="R12" s="10" t="s">
        <v>8316</v>
      </c>
      <c r="S12" s="16">
        <v>41784.789687500001</v>
      </c>
      <c r="T12" s="16">
        <v>41814.789687500001</v>
      </c>
      <c r="U12">
        <v>30</v>
      </c>
    </row>
    <row r="13" spans="1:21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8">
        <v>20</v>
      </c>
      <c r="Q13" s="10" t="s">
        <v>8315</v>
      </c>
      <c r="R13" s="10" t="s">
        <v>8316</v>
      </c>
      <c r="S13" s="16">
        <v>41831.675034722226</v>
      </c>
      <c r="T13" s="16">
        <v>41891.675034722226</v>
      </c>
      <c r="U13">
        <v>60</v>
      </c>
    </row>
    <row r="14" spans="1:21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8">
        <v>0</v>
      </c>
      <c r="Q14" s="10" t="s">
        <v>8315</v>
      </c>
      <c r="R14" s="10" t="s">
        <v>8316</v>
      </c>
      <c r="S14" s="16">
        <v>41950.114108796297</v>
      </c>
      <c r="T14" s="16">
        <v>42010.114108796297</v>
      </c>
      <c r="U14">
        <v>60</v>
      </c>
    </row>
    <row r="15" spans="1:21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8">
        <v>22.5</v>
      </c>
      <c r="Q15" s="10" t="s">
        <v>8315</v>
      </c>
      <c r="R15" s="10" t="s">
        <v>8316</v>
      </c>
      <c r="S15" s="16">
        <v>42627.955104166671</v>
      </c>
      <c r="T15" s="16">
        <v>42657.916666666672</v>
      </c>
      <c r="U15">
        <v>29.96</v>
      </c>
    </row>
    <row r="16" spans="1:21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8">
        <v>50.4</v>
      </c>
      <c r="Q16" s="10" t="s">
        <v>8315</v>
      </c>
      <c r="R16" s="10" t="s">
        <v>8316</v>
      </c>
      <c r="S16" s="16">
        <v>42531.195277777777</v>
      </c>
      <c r="T16" s="16">
        <v>42555.166666666672</v>
      </c>
      <c r="U16">
        <v>23.97</v>
      </c>
    </row>
    <row r="17" spans="1:21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8">
        <v>105.03</v>
      </c>
      <c r="Q17" s="10" t="s">
        <v>8315</v>
      </c>
      <c r="R17" s="10" t="s">
        <v>8316</v>
      </c>
      <c r="S17" s="16">
        <v>42618.827013888891</v>
      </c>
      <c r="T17" s="16">
        <v>42648.827013888891</v>
      </c>
      <c r="U17">
        <v>30</v>
      </c>
    </row>
    <row r="18" spans="1:21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8">
        <v>35.4</v>
      </c>
      <c r="Q18" s="10" t="s">
        <v>8315</v>
      </c>
      <c r="R18" s="10" t="s">
        <v>8316</v>
      </c>
      <c r="S18" s="16">
        <v>42540.593530092592</v>
      </c>
      <c r="T18" s="16">
        <v>42570.593530092592</v>
      </c>
      <c r="U18">
        <v>30</v>
      </c>
    </row>
    <row r="19" spans="1:21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8">
        <v>83.33</v>
      </c>
      <c r="Q19" s="10" t="s">
        <v>8315</v>
      </c>
      <c r="R19" s="10" t="s">
        <v>8316</v>
      </c>
      <c r="S19" s="16">
        <v>41746.189409722225</v>
      </c>
      <c r="T19" s="16">
        <v>41776.189409722225</v>
      </c>
      <c r="U19">
        <v>30</v>
      </c>
    </row>
    <row r="20" spans="1:21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8">
        <v>35.92</v>
      </c>
      <c r="Q20" s="10" t="s">
        <v>8315</v>
      </c>
      <c r="R20" s="10" t="s">
        <v>8316</v>
      </c>
      <c r="S20" s="16">
        <v>41974.738576388889</v>
      </c>
      <c r="T20" s="16">
        <v>41994.738576388889</v>
      </c>
      <c r="U20">
        <v>20</v>
      </c>
    </row>
    <row r="21" spans="1:21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8">
        <v>0</v>
      </c>
      <c r="Q21" s="10" t="s">
        <v>8315</v>
      </c>
      <c r="R21" s="10" t="s">
        <v>8316</v>
      </c>
      <c r="S21" s="16">
        <v>42115.11618055556</v>
      </c>
      <c r="T21" s="16">
        <v>42175.11618055556</v>
      </c>
      <c r="U21">
        <v>60</v>
      </c>
    </row>
    <row r="22" spans="1:21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8">
        <v>119.13</v>
      </c>
      <c r="Q22" s="10" t="s">
        <v>8315</v>
      </c>
      <c r="R22" s="10" t="s">
        <v>8316</v>
      </c>
      <c r="S22" s="16">
        <v>42002.817488425921</v>
      </c>
      <c r="T22" s="16">
        <v>42032.817488425921</v>
      </c>
      <c r="U22">
        <v>30</v>
      </c>
    </row>
    <row r="23" spans="1:21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8">
        <v>90.33</v>
      </c>
      <c r="Q23" s="10" t="s">
        <v>8315</v>
      </c>
      <c r="R23" s="10" t="s">
        <v>8316</v>
      </c>
      <c r="S23" s="16">
        <v>42722.84474537037</v>
      </c>
      <c r="T23" s="16">
        <v>42752.84474537037</v>
      </c>
      <c r="U23">
        <v>30</v>
      </c>
    </row>
    <row r="24" spans="1:21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8">
        <v>2.33</v>
      </c>
      <c r="Q24" s="10" t="s">
        <v>8315</v>
      </c>
      <c r="R24" s="10" t="s">
        <v>8316</v>
      </c>
      <c r="S24" s="16">
        <v>42465.128391203703</v>
      </c>
      <c r="T24" s="16">
        <v>42495.128391203703</v>
      </c>
      <c r="U24">
        <v>30</v>
      </c>
    </row>
    <row r="25" spans="1:21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>
        <v>0</v>
      </c>
      <c r="Q25" s="10" t="s">
        <v>8315</v>
      </c>
      <c r="R25" s="10" t="s">
        <v>8316</v>
      </c>
      <c r="S25" s="16">
        <v>42171.743969907402</v>
      </c>
      <c r="T25" s="16">
        <v>42201.743969907402</v>
      </c>
      <c r="U25">
        <v>30</v>
      </c>
    </row>
    <row r="26" spans="1:21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8">
        <v>108.33</v>
      </c>
      <c r="Q26" s="10" t="s">
        <v>8315</v>
      </c>
      <c r="R26" s="10" t="s">
        <v>8316</v>
      </c>
      <c r="S26" s="16">
        <v>42672.955138888887</v>
      </c>
      <c r="T26" s="16">
        <v>42704.708333333328</v>
      </c>
      <c r="U26">
        <v>31.75</v>
      </c>
    </row>
    <row r="27" spans="1:21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8">
        <v>29</v>
      </c>
      <c r="Q27" s="10" t="s">
        <v>8315</v>
      </c>
      <c r="R27" s="10" t="s">
        <v>8316</v>
      </c>
      <c r="S27" s="16">
        <v>42359.725243055553</v>
      </c>
      <c r="T27" s="16">
        <v>42389.725243055553</v>
      </c>
      <c r="U27">
        <v>30</v>
      </c>
    </row>
    <row r="28" spans="1:21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8">
        <v>96.55</v>
      </c>
      <c r="Q28" s="10" t="s">
        <v>8315</v>
      </c>
      <c r="R28" s="10" t="s">
        <v>8316</v>
      </c>
      <c r="S28" s="16">
        <v>42192.905694444446</v>
      </c>
      <c r="T28" s="16">
        <v>42236.711805555555</v>
      </c>
      <c r="U28">
        <v>43.81</v>
      </c>
    </row>
    <row r="29" spans="1:21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>
        <v>0</v>
      </c>
      <c r="Q29" s="10" t="s">
        <v>8315</v>
      </c>
      <c r="R29" s="10" t="s">
        <v>8316</v>
      </c>
      <c r="S29" s="16">
        <v>41916.597638888888</v>
      </c>
      <c r="T29" s="16">
        <v>41976.639305555553</v>
      </c>
      <c r="U29">
        <v>60.04</v>
      </c>
    </row>
    <row r="30" spans="1:21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8">
        <v>63</v>
      </c>
      <c r="Q30" s="10" t="s">
        <v>8315</v>
      </c>
      <c r="R30" s="10" t="s">
        <v>8316</v>
      </c>
      <c r="S30" s="16">
        <v>42461.596273148149</v>
      </c>
      <c r="T30" s="16">
        <v>42491.596273148149</v>
      </c>
      <c r="U30">
        <v>30</v>
      </c>
    </row>
    <row r="31" spans="1:21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8">
        <v>381.6</v>
      </c>
      <c r="Q31" s="10" t="s">
        <v>8315</v>
      </c>
      <c r="R31" s="10" t="s">
        <v>8316</v>
      </c>
      <c r="S31" s="16">
        <v>42370.90320601852</v>
      </c>
      <c r="T31" s="16">
        <v>42406.207638888889</v>
      </c>
      <c r="U31">
        <v>35.299999999999997</v>
      </c>
    </row>
    <row r="32" spans="1:21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8">
        <v>46.25</v>
      </c>
      <c r="Q32" s="10" t="s">
        <v>8315</v>
      </c>
      <c r="R32" s="10" t="s">
        <v>8316</v>
      </c>
      <c r="S32" s="16">
        <v>41948.727256944447</v>
      </c>
      <c r="T32" s="16">
        <v>41978.727256944447</v>
      </c>
      <c r="U32">
        <v>30</v>
      </c>
    </row>
    <row r="33" spans="1:21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8">
        <v>26</v>
      </c>
      <c r="Q33" s="10" t="s">
        <v>8315</v>
      </c>
      <c r="R33" s="10" t="s">
        <v>8316</v>
      </c>
      <c r="S33" s="16">
        <v>42047.07640046296</v>
      </c>
      <c r="T33" s="16">
        <v>42077.034733796296</v>
      </c>
      <c r="U33">
        <v>29.96</v>
      </c>
    </row>
    <row r="34" spans="1:21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8">
        <v>10</v>
      </c>
      <c r="Q34" s="10" t="s">
        <v>8315</v>
      </c>
      <c r="R34" s="10" t="s">
        <v>8316</v>
      </c>
      <c r="S34" s="16">
        <v>42261.632916666669</v>
      </c>
      <c r="T34" s="16">
        <v>42266.165972222225</v>
      </c>
      <c r="U34">
        <v>4.53</v>
      </c>
    </row>
    <row r="35" spans="1:21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8">
        <v>5</v>
      </c>
      <c r="Q35" s="10" t="s">
        <v>8315</v>
      </c>
      <c r="R35" s="10" t="s">
        <v>8316</v>
      </c>
      <c r="S35" s="16">
        <v>41985.427361111113</v>
      </c>
      <c r="T35" s="16">
        <v>42015.427361111113</v>
      </c>
      <c r="U35">
        <v>30</v>
      </c>
    </row>
    <row r="36" spans="1:21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8">
        <v>0</v>
      </c>
      <c r="Q36" s="10" t="s">
        <v>8315</v>
      </c>
      <c r="R36" s="10" t="s">
        <v>8316</v>
      </c>
      <c r="S36" s="16">
        <v>41922.535185185188</v>
      </c>
      <c r="T36" s="16">
        <v>41930.207638888889</v>
      </c>
      <c r="U36">
        <v>7.67</v>
      </c>
    </row>
    <row r="37" spans="1:21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8">
        <v>81.569999999999993</v>
      </c>
      <c r="Q37" s="10" t="s">
        <v>8315</v>
      </c>
      <c r="R37" s="10" t="s">
        <v>8316</v>
      </c>
      <c r="S37" s="16">
        <v>41850.863252314812</v>
      </c>
      <c r="T37" s="16">
        <v>41880.863252314812</v>
      </c>
      <c r="U37">
        <v>30</v>
      </c>
    </row>
    <row r="38" spans="1:21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8">
        <v>7</v>
      </c>
      <c r="Q38" s="10" t="s">
        <v>8315</v>
      </c>
      <c r="R38" s="10" t="s">
        <v>8316</v>
      </c>
      <c r="S38" s="16">
        <v>41831.742962962962</v>
      </c>
      <c r="T38" s="16">
        <v>41860.125</v>
      </c>
      <c r="U38">
        <v>28.38</v>
      </c>
    </row>
    <row r="39" spans="1:21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8">
        <v>27.3</v>
      </c>
      <c r="Q39" s="10" t="s">
        <v>8315</v>
      </c>
      <c r="R39" s="10" t="s">
        <v>8316</v>
      </c>
      <c r="S39" s="16">
        <v>42415.883425925931</v>
      </c>
      <c r="T39" s="16">
        <v>42475.84175925926</v>
      </c>
      <c r="U39">
        <v>59.96</v>
      </c>
    </row>
    <row r="40" spans="1:21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8">
        <v>29.41</v>
      </c>
      <c r="Q40" s="10" t="s">
        <v>8315</v>
      </c>
      <c r="R40" s="10" t="s">
        <v>8316</v>
      </c>
      <c r="S40" s="16">
        <v>41869.714166666665</v>
      </c>
      <c r="T40" s="16">
        <v>41876.875</v>
      </c>
      <c r="U40">
        <v>7.16</v>
      </c>
    </row>
    <row r="41" spans="1:21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8">
        <v>12.5</v>
      </c>
      <c r="Q41" s="10" t="s">
        <v>8315</v>
      </c>
      <c r="R41" s="10" t="s">
        <v>8316</v>
      </c>
      <c r="S41" s="16">
        <v>41953.773090277777</v>
      </c>
      <c r="T41" s="16">
        <v>42013.083333333328</v>
      </c>
      <c r="U41">
        <v>59.31</v>
      </c>
    </row>
    <row r="42" spans="1:21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>
        <v>0</v>
      </c>
      <c r="Q42" s="10" t="s">
        <v>8315</v>
      </c>
      <c r="R42" s="10" t="s">
        <v>8316</v>
      </c>
      <c r="S42" s="16">
        <v>42037.986284722225</v>
      </c>
      <c r="T42" s="16">
        <v>42097.944618055553</v>
      </c>
      <c r="U42">
        <v>59.96</v>
      </c>
    </row>
    <row r="43" spans="1:21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8">
        <v>5.75</v>
      </c>
      <c r="Q43" s="10" t="s">
        <v>8315</v>
      </c>
      <c r="R43" s="10" t="s">
        <v>8316</v>
      </c>
      <c r="S43" s="16">
        <v>41811.555462962962</v>
      </c>
      <c r="T43" s="16">
        <v>41812.875</v>
      </c>
      <c r="U43">
        <v>1.32</v>
      </c>
    </row>
    <row r="44" spans="1:21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8">
        <v>52.08</v>
      </c>
      <c r="Q44" s="10" t="s">
        <v>8315</v>
      </c>
      <c r="R44" s="10" t="s">
        <v>8316</v>
      </c>
      <c r="S44" s="16">
        <v>42701.908807870372</v>
      </c>
      <c r="T44" s="16">
        <v>42716.25</v>
      </c>
      <c r="U44">
        <v>14.34</v>
      </c>
    </row>
    <row r="45" spans="1:21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8">
        <v>183.33</v>
      </c>
      <c r="Q45" s="10" t="s">
        <v>8315</v>
      </c>
      <c r="R45" s="10" t="s">
        <v>8316</v>
      </c>
      <c r="S45" s="16">
        <v>42258.646504629629</v>
      </c>
      <c r="T45" s="16">
        <v>42288.645196759258</v>
      </c>
      <c r="U45">
        <v>30</v>
      </c>
    </row>
    <row r="46" spans="1:21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8">
        <v>26.33</v>
      </c>
      <c r="Q46" s="10" t="s">
        <v>8315</v>
      </c>
      <c r="R46" s="10" t="s">
        <v>8316</v>
      </c>
      <c r="S46" s="16">
        <v>42278.664965277778</v>
      </c>
      <c r="T46" s="16">
        <v>42308.664965277778</v>
      </c>
      <c r="U46">
        <v>30</v>
      </c>
    </row>
    <row r="47" spans="1:21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>
        <v>0</v>
      </c>
      <c r="Q47" s="10" t="s">
        <v>8315</v>
      </c>
      <c r="R47" s="10" t="s">
        <v>8316</v>
      </c>
      <c r="S47" s="16">
        <v>42515.078217592592</v>
      </c>
      <c r="T47" s="16">
        <v>42575.078217592592</v>
      </c>
      <c r="U47">
        <v>60</v>
      </c>
    </row>
    <row r="48" spans="1:21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8">
        <v>486.43</v>
      </c>
      <c r="Q48" s="10" t="s">
        <v>8315</v>
      </c>
      <c r="R48" s="10" t="s">
        <v>8316</v>
      </c>
      <c r="S48" s="16">
        <v>41830.234166666669</v>
      </c>
      <c r="T48" s="16">
        <v>41860.234166666669</v>
      </c>
      <c r="U48">
        <v>30</v>
      </c>
    </row>
    <row r="49" spans="1:21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8">
        <v>3</v>
      </c>
      <c r="Q49" s="10" t="s">
        <v>8315</v>
      </c>
      <c r="R49" s="10" t="s">
        <v>8316</v>
      </c>
      <c r="S49" s="16">
        <v>41982.904386574075</v>
      </c>
      <c r="T49" s="16">
        <v>42042.904386574075</v>
      </c>
      <c r="U49">
        <v>60</v>
      </c>
    </row>
    <row r="50" spans="1:21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25</v>
      </c>
      <c r="Q50" s="10" t="s">
        <v>8315</v>
      </c>
      <c r="R50" s="10" t="s">
        <v>8316</v>
      </c>
      <c r="S50" s="16">
        <v>42210.439768518518</v>
      </c>
      <c r="T50" s="16">
        <v>42240.439768518518</v>
      </c>
      <c r="U50">
        <v>30</v>
      </c>
    </row>
    <row r="51" spans="1:21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8">
        <v>9.75</v>
      </c>
      <c r="Q51" s="10" t="s">
        <v>8315</v>
      </c>
      <c r="R51" s="10" t="s">
        <v>8316</v>
      </c>
      <c r="S51" s="16">
        <v>42196.166874999995</v>
      </c>
      <c r="T51" s="16">
        <v>42256.166874999995</v>
      </c>
      <c r="U51">
        <v>60</v>
      </c>
    </row>
    <row r="52" spans="1:21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8">
        <v>36.590000000000003</v>
      </c>
      <c r="Q52" s="10" t="s">
        <v>8315</v>
      </c>
      <c r="R52" s="10" t="s">
        <v>8316</v>
      </c>
      <c r="S52" s="16">
        <v>42606.056863425925</v>
      </c>
      <c r="T52" s="16">
        <v>42620.056863425925</v>
      </c>
      <c r="U52">
        <v>14</v>
      </c>
    </row>
    <row r="53" spans="1:21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8">
        <v>80.709999999999994</v>
      </c>
      <c r="Q53" s="10" t="s">
        <v>8315</v>
      </c>
      <c r="R53" s="10" t="s">
        <v>8316</v>
      </c>
      <c r="S53" s="16">
        <v>42199.648912037039</v>
      </c>
      <c r="T53" s="16">
        <v>42217.041666666672</v>
      </c>
      <c r="U53">
        <v>17.39</v>
      </c>
    </row>
    <row r="54" spans="1:21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8">
        <v>1</v>
      </c>
      <c r="Q54" s="10" t="s">
        <v>8315</v>
      </c>
      <c r="R54" s="10" t="s">
        <v>8316</v>
      </c>
      <c r="S54" s="16">
        <v>42444.877743055549</v>
      </c>
      <c r="T54" s="16">
        <v>42504.877743055549</v>
      </c>
      <c r="U54">
        <v>60</v>
      </c>
    </row>
    <row r="55" spans="1:21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8">
        <v>52.8</v>
      </c>
      <c r="Q55" s="10" t="s">
        <v>8315</v>
      </c>
      <c r="R55" s="10" t="s">
        <v>8316</v>
      </c>
      <c r="S55" s="16">
        <v>42499.731701388882</v>
      </c>
      <c r="T55" s="16">
        <v>42529.731701388882</v>
      </c>
      <c r="U55">
        <v>30</v>
      </c>
    </row>
    <row r="56" spans="1:21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20</v>
      </c>
      <c r="Q56" s="10" t="s">
        <v>8315</v>
      </c>
      <c r="R56" s="10" t="s">
        <v>8316</v>
      </c>
      <c r="S56" s="16">
        <v>41929.266215277778</v>
      </c>
      <c r="T56" s="16">
        <v>41968.823611111111</v>
      </c>
      <c r="U56">
        <v>39.56</v>
      </c>
    </row>
    <row r="57" spans="1:21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8">
        <v>46.93</v>
      </c>
      <c r="Q57" s="10" t="s">
        <v>8315</v>
      </c>
      <c r="R57" s="10" t="s">
        <v>8316</v>
      </c>
      <c r="S57" s="16">
        <v>42142.768819444449</v>
      </c>
      <c r="T57" s="16">
        <v>42182.768819444449</v>
      </c>
      <c r="U57">
        <v>40</v>
      </c>
    </row>
    <row r="58" spans="1:21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8">
        <v>78.08</v>
      </c>
      <c r="Q58" s="10" t="s">
        <v>8315</v>
      </c>
      <c r="R58" s="10" t="s">
        <v>8316</v>
      </c>
      <c r="S58" s="16">
        <v>42354.131643518514</v>
      </c>
      <c r="T58" s="16">
        <v>42384.131643518514</v>
      </c>
      <c r="U58">
        <v>30</v>
      </c>
    </row>
    <row r="59" spans="1:21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8">
        <v>1</v>
      </c>
      <c r="Q59" s="10" t="s">
        <v>8315</v>
      </c>
      <c r="R59" s="10" t="s">
        <v>8316</v>
      </c>
      <c r="S59" s="16">
        <v>41828.922905092593</v>
      </c>
      <c r="T59" s="16">
        <v>41888.922905092593</v>
      </c>
      <c r="U59">
        <v>60</v>
      </c>
    </row>
    <row r="60" spans="1:21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8">
        <v>48.56</v>
      </c>
      <c r="Q60" s="10" t="s">
        <v>8315</v>
      </c>
      <c r="R60" s="10" t="s">
        <v>8316</v>
      </c>
      <c r="S60" s="16">
        <v>42245.234340277777</v>
      </c>
      <c r="T60" s="16">
        <v>42263.234340277777</v>
      </c>
      <c r="U60">
        <v>18</v>
      </c>
    </row>
    <row r="61" spans="1:21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8">
        <v>68.099999999999994</v>
      </c>
      <c r="Q61" s="10" t="s">
        <v>8315</v>
      </c>
      <c r="R61" s="10" t="s">
        <v>8316</v>
      </c>
      <c r="S61" s="16">
        <v>42278.629710648151</v>
      </c>
      <c r="T61" s="16">
        <v>42306.629710648151</v>
      </c>
      <c r="U61">
        <v>28</v>
      </c>
    </row>
    <row r="62" spans="1:21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8">
        <v>8.5</v>
      </c>
      <c r="Q62" s="10" t="s">
        <v>8315</v>
      </c>
      <c r="R62" s="10" t="s">
        <v>8316</v>
      </c>
      <c r="S62" s="16">
        <v>41826.61954861111</v>
      </c>
      <c r="T62" s="16">
        <v>41856.61954861111</v>
      </c>
      <c r="U62">
        <v>30</v>
      </c>
    </row>
    <row r="63" spans="1:21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8">
        <v>60.06</v>
      </c>
      <c r="Q63" s="10" t="s">
        <v>8315</v>
      </c>
      <c r="R63" s="10" t="s">
        <v>8316</v>
      </c>
      <c r="S63" s="16">
        <v>42205.171018518522</v>
      </c>
      <c r="T63" s="16">
        <v>42235.171018518522</v>
      </c>
      <c r="U63">
        <v>30</v>
      </c>
    </row>
    <row r="64" spans="1:21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8">
        <v>72.400000000000006</v>
      </c>
      <c r="Q64" s="10" t="s">
        <v>8315</v>
      </c>
      <c r="R64" s="10" t="s">
        <v>8316</v>
      </c>
      <c r="S64" s="16">
        <v>42041.205000000002</v>
      </c>
      <c r="T64" s="16">
        <v>42086.16333333333</v>
      </c>
      <c r="U64">
        <v>44.96</v>
      </c>
    </row>
    <row r="65" spans="1:21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8">
        <v>100</v>
      </c>
      <c r="Q65" s="10" t="s">
        <v>8315</v>
      </c>
      <c r="R65" s="10" t="s">
        <v>8316</v>
      </c>
      <c r="S65" s="16">
        <v>42203.677766203706</v>
      </c>
      <c r="T65" s="16">
        <v>42233.677766203706</v>
      </c>
      <c r="U65">
        <v>30</v>
      </c>
    </row>
    <row r="66" spans="1:21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8">
        <v>51.67</v>
      </c>
      <c r="Q66" s="10" t="s">
        <v>8315</v>
      </c>
      <c r="R66" s="10" t="s">
        <v>8316</v>
      </c>
      <c r="S66" s="16">
        <v>41983.752847222218</v>
      </c>
      <c r="T66" s="16">
        <v>42014.140972222223</v>
      </c>
      <c r="U66">
        <v>30.39</v>
      </c>
    </row>
    <row r="67" spans="1:21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>
        <v>0</v>
      </c>
      <c r="Q67" s="10" t="s">
        <v>8315</v>
      </c>
      <c r="R67" s="10" t="s">
        <v>8316</v>
      </c>
      <c r="S67" s="16">
        <v>42103.024398148147</v>
      </c>
      <c r="T67" s="16">
        <v>42112.9375</v>
      </c>
      <c r="U67">
        <v>9.91</v>
      </c>
    </row>
    <row r="68" spans="1:21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8">
        <v>61</v>
      </c>
      <c r="Q68" s="10" t="s">
        <v>8315</v>
      </c>
      <c r="R68" s="10" t="s">
        <v>8316</v>
      </c>
      <c r="S68" s="16">
        <v>42089.901574074072</v>
      </c>
      <c r="T68" s="16">
        <v>42149.901574074072</v>
      </c>
      <c r="U68">
        <v>60</v>
      </c>
    </row>
    <row r="69" spans="1:21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8">
        <v>37.5</v>
      </c>
      <c r="Q69" s="10" t="s">
        <v>8315</v>
      </c>
      <c r="R69" s="10" t="s">
        <v>8316</v>
      </c>
      <c r="S69" s="16">
        <v>42297.691006944442</v>
      </c>
      <c r="T69" s="16">
        <v>42320.290972222225</v>
      </c>
      <c r="U69">
        <v>22.6</v>
      </c>
    </row>
    <row r="70" spans="1:21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8">
        <v>25.57</v>
      </c>
      <c r="Q70" s="10" t="s">
        <v>8315</v>
      </c>
      <c r="R70" s="10" t="s">
        <v>8316</v>
      </c>
      <c r="S70" s="16">
        <v>41833.089756944442</v>
      </c>
      <c r="T70" s="16">
        <v>41863.079143518517</v>
      </c>
      <c r="U70">
        <v>29.99</v>
      </c>
    </row>
    <row r="71" spans="1:21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>
        <v>0</v>
      </c>
      <c r="Q71" s="10" t="s">
        <v>8315</v>
      </c>
      <c r="R71" s="10" t="s">
        <v>8316</v>
      </c>
      <c r="S71" s="16">
        <v>42325.920717592591</v>
      </c>
      <c r="T71" s="16">
        <v>42355.920717592591</v>
      </c>
      <c r="U71">
        <v>30</v>
      </c>
    </row>
    <row r="72" spans="1:21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8">
        <v>25</v>
      </c>
      <c r="Q72" s="10" t="s">
        <v>8315</v>
      </c>
      <c r="R72" s="10" t="s">
        <v>8316</v>
      </c>
      <c r="S72" s="16">
        <v>41858.214629629627</v>
      </c>
      <c r="T72" s="16">
        <v>41888.214629629627</v>
      </c>
      <c r="U72">
        <v>30</v>
      </c>
    </row>
    <row r="73" spans="1:21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>
        <v>0</v>
      </c>
      <c r="Q73" s="10" t="s">
        <v>8315</v>
      </c>
      <c r="R73" s="10" t="s">
        <v>8316</v>
      </c>
      <c r="S73" s="16">
        <v>41793.710231481484</v>
      </c>
      <c r="T73" s="16">
        <v>41823.710231481484</v>
      </c>
      <c r="U73">
        <v>30</v>
      </c>
    </row>
    <row r="74" spans="1:21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8">
        <v>0</v>
      </c>
      <c r="Q74" s="10" t="s">
        <v>8315</v>
      </c>
      <c r="R74" s="10" t="s">
        <v>8316</v>
      </c>
      <c r="S74" s="16">
        <v>41793.814259259263</v>
      </c>
      <c r="T74" s="16">
        <v>41825.165972222225</v>
      </c>
      <c r="U74">
        <v>31.35</v>
      </c>
    </row>
    <row r="75" spans="1:21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8">
        <v>10</v>
      </c>
      <c r="Q75" s="10" t="s">
        <v>8315</v>
      </c>
      <c r="R75" s="10" t="s">
        <v>8316</v>
      </c>
      <c r="S75" s="16">
        <v>41831.697939814818</v>
      </c>
      <c r="T75" s="16">
        <v>41861.697939814818</v>
      </c>
      <c r="U75">
        <v>30</v>
      </c>
    </row>
    <row r="76" spans="1:21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8">
        <v>202</v>
      </c>
      <c r="Q76" s="10" t="s">
        <v>8315</v>
      </c>
      <c r="R76" s="10" t="s">
        <v>8316</v>
      </c>
      <c r="S76" s="16">
        <v>42621.389340277776</v>
      </c>
      <c r="T76" s="16">
        <v>42651.389340277776</v>
      </c>
      <c r="U76">
        <v>30</v>
      </c>
    </row>
    <row r="77" spans="1:21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8">
        <v>25.65</v>
      </c>
      <c r="Q77" s="10" t="s">
        <v>8315</v>
      </c>
      <c r="R77" s="10" t="s">
        <v>8316</v>
      </c>
      <c r="S77" s="16">
        <v>41780.785729166666</v>
      </c>
      <c r="T77" s="16">
        <v>41840.785729166666</v>
      </c>
      <c r="U77">
        <v>60</v>
      </c>
    </row>
    <row r="78" spans="1:21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8">
        <v>56.05</v>
      </c>
      <c r="Q78" s="10" t="s">
        <v>8315</v>
      </c>
      <c r="R78" s="10" t="s">
        <v>8316</v>
      </c>
      <c r="S78" s="16">
        <v>41766.072500000002</v>
      </c>
      <c r="T78" s="16">
        <v>41791.072500000002</v>
      </c>
      <c r="U78">
        <v>25</v>
      </c>
    </row>
    <row r="79" spans="1:21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8">
        <v>81.319999999999993</v>
      </c>
      <c r="Q79" s="10" t="s">
        <v>8315</v>
      </c>
      <c r="R79" s="10" t="s">
        <v>8316</v>
      </c>
      <c r="S79" s="16">
        <v>41766.617291666669</v>
      </c>
      <c r="T79" s="16">
        <v>41793.290972222225</v>
      </c>
      <c r="U79">
        <v>26.67</v>
      </c>
    </row>
    <row r="80" spans="1:21" ht="7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8">
        <v>70.17</v>
      </c>
      <c r="Q80" s="10" t="s">
        <v>8315</v>
      </c>
      <c r="R80" s="10" t="s">
        <v>8316</v>
      </c>
      <c r="S80" s="16">
        <v>42248.627013888887</v>
      </c>
      <c r="T80" s="16">
        <v>42278.627013888887</v>
      </c>
      <c r="U80">
        <v>30</v>
      </c>
    </row>
    <row r="81" spans="1:21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8">
        <v>23.63</v>
      </c>
      <c r="Q81" s="10" t="s">
        <v>8315</v>
      </c>
      <c r="R81" s="10" t="s">
        <v>8316</v>
      </c>
      <c r="S81" s="16">
        <v>41885.221550925926</v>
      </c>
      <c r="T81" s="16">
        <v>41916.290972222225</v>
      </c>
      <c r="U81">
        <v>31.07</v>
      </c>
    </row>
    <row r="82" spans="1:21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8">
        <v>188.56</v>
      </c>
      <c r="Q82" s="10" t="s">
        <v>8315</v>
      </c>
      <c r="R82" s="10" t="s">
        <v>8316</v>
      </c>
      <c r="S82" s="16">
        <v>42159.224432870367</v>
      </c>
      <c r="T82" s="16">
        <v>42204.224432870367</v>
      </c>
      <c r="U82">
        <v>45</v>
      </c>
    </row>
    <row r="83" spans="1:21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8">
        <v>49.51</v>
      </c>
      <c r="Q83" s="10" t="s">
        <v>8315</v>
      </c>
      <c r="R83" s="10" t="s">
        <v>8316</v>
      </c>
      <c r="S83" s="16">
        <v>42265.817002314812</v>
      </c>
      <c r="T83" s="16">
        <v>42295.817002314812</v>
      </c>
      <c r="U83">
        <v>30</v>
      </c>
    </row>
    <row r="84" spans="1:21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8">
        <v>9.5</v>
      </c>
      <c r="Q84" s="10" t="s">
        <v>8315</v>
      </c>
      <c r="R84" s="10" t="s">
        <v>8316</v>
      </c>
      <c r="S84" s="16">
        <v>41975.124340277776</v>
      </c>
      <c r="T84" s="16">
        <v>42005.124340277776</v>
      </c>
      <c r="U84">
        <v>30</v>
      </c>
    </row>
    <row r="85" spans="1:21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8">
        <v>10</v>
      </c>
      <c r="Q85" s="10" t="s">
        <v>8315</v>
      </c>
      <c r="R85" s="10" t="s">
        <v>8316</v>
      </c>
      <c r="S85" s="16">
        <v>42065.190694444449</v>
      </c>
      <c r="T85" s="16">
        <v>42090.149027777778</v>
      </c>
      <c r="U85">
        <v>24.96</v>
      </c>
    </row>
    <row r="86" spans="1:21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8">
        <v>13</v>
      </c>
      <c r="Q86" s="10" t="s">
        <v>8315</v>
      </c>
      <c r="R86" s="10" t="s">
        <v>8316</v>
      </c>
      <c r="S86" s="16">
        <v>41848.84002314815</v>
      </c>
      <c r="T86" s="16">
        <v>41883.84002314815</v>
      </c>
      <c r="U86">
        <v>35</v>
      </c>
    </row>
    <row r="87" spans="1:21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8">
        <v>89.4</v>
      </c>
      <c r="Q87" s="10" t="s">
        <v>8315</v>
      </c>
      <c r="R87" s="10" t="s">
        <v>8316</v>
      </c>
      <c r="S87" s="16">
        <v>42103.884930555556</v>
      </c>
      <c r="T87" s="16">
        <v>42133.884930555556</v>
      </c>
      <c r="U87">
        <v>30</v>
      </c>
    </row>
    <row r="88" spans="1:21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8">
        <v>25</v>
      </c>
      <c r="Q88" s="10" t="s">
        <v>8315</v>
      </c>
      <c r="R88" s="10" t="s">
        <v>8316</v>
      </c>
      <c r="S88" s="16">
        <v>42059.970729166671</v>
      </c>
      <c r="T88" s="16">
        <v>42089.929062499999</v>
      </c>
      <c r="U88">
        <v>29.96</v>
      </c>
    </row>
    <row r="89" spans="1:21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s="10" t="s">
        <v>8315</v>
      </c>
      <c r="R89" s="10" t="s">
        <v>8316</v>
      </c>
      <c r="S89" s="16">
        <v>42041.743090277778</v>
      </c>
      <c r="T89" s="16">
        <v>42071.701423611114</v>
      </c>
      <c r="U89">
        <v>29.96</v>
      </c>
    </row>
    <row r="90" spans="1:21" ht="57.6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8">
        <v>65</v>
      </c>
      <c r="Q90" s="10" t="s">
        <v>8315</v>
      </c>
      <c r="R90" s="10" t="s">
        <v>8316</v>
      </c>
      <c r="S90" s="16">
        <v>41829.73715277778</v>
      </c>
      <c r="T90" s="16">
        <v>41852.716666666667</v>
      </c>
      <c r="U90">
        <v>22.98</v>
      </c>
    </row>
    <row r="91" spans="1:21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8">
        <v>1</v>
      </c>
      <c r="Q91" s="10" t="s">
        <v>8315</v>
      </c>
      <c r="R91" s="10" t="s">
        <v>8316</v>
      </c>
      <c r="S91" s="16">
        <v>41789.893599537041</v>
      </c>
      <c r="T91" s="16">
        <v>41815.875</v>
      </c>
      <c r="U91">
        <v>25.98</v>
      </c>
    </row>
    <row r="92" spans="1:21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8">
        <v>81.540000000000006</v>
      </c>
      <c r="Q92" s="10" t="s">
        <v>8315</v>
      </c>
      <c r="R92" s="10" t="s">
        <v>8316</v>
      </c>
      <c r="S92" s="16">
        <v>41833.660995370366</v>
      </c>
      <c r="T92" s="16">
        <v>41863.660995370366</v>
      </c>
      <c r="U92">
        <v>30</v>
      </c>
    </row>
    <row r="93" spans="1:2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8">
        <v>100</v>
      </c>
      <c r="Q93" s="10" t="s">
        <v>8315</v>
      </c>
      <c r="R93" s="10" t="s">
        <v>8316</v>
      </c>
      <c r="S93" s="16">
        <v>41914.590011574073</v>
      </c>
      <c r="T93" s="16">
        <v>41955.907638888893</v>
      </c>
      <c r="U93">
        <v>41.32</v>
      </c>
    </row>
    <row r="94" spans="1:21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8">
        <v>1</v>
      </c>
      <c r="Q94" s="10" t="s">
        <v>8315</v>
      </c>
      <c r="R94" s="10" t="s">
        <v>8316</v>
      </c>
      <c r="S94" s="16">
        <v>42611.261064814811</v>
      </c>
      <c r="T94" s="16">
        <v>42625.707638888889</v>
      </c>
      <c r="U94">
        <v>14.45</v>
      </c>
    </row>
    <row r="95" spans="1:21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8">
        <v>0</v>
      </c>
      <c r="Q95" s="10" t="s">
        <v>8315</v>
      </c>
      <c r="R95" s="10" t="s">
        <v>8316</v>
      </c>
      <c r="S95" s="16">
        <v>42253.633159722223</v>
      </c>
      <c r="T95" s="16">
        <v>42313.674826388888</v>
      </c>
      <c r="U95">
        <v>60.04</v>
      </c>
    </row>
    <row r="96" spans="1:21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8">
        <v>20</v>
      </c>
      <c r="Q96" s="10" t="s">
        <v>8315</v>
      </c>
      <c r="R96" s="10" t="s">
        <v>8316</v>
      </c>
      <c r="S96" s="16">
        <v>42295.891828703709</v>
      </c>
      <c r="T96" s="16">
        <v>42325.933495370366</v>
      </c>
      <c r="U96">
        <v>30.04</v>
      </c>
    </row>
    <row r="97" spans="1:21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5.5</v>
      </c>
      <c r="Q97" s="10" t="s">
        <v>8315</v>
      </c>
      <c r="R97" s="10" t="s">
        <v>8316</v>
      </c>
      <c r="S97" s="16">
        <v>42402.947002314817</v>
      </c>
      <c r="T97" s="16">
        <v>42452.145138888889</v>
      </c>
      <c r="U97">
        <v>49.2</v>
      </c>
    </row>
    <row r="98" spans="1:21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8">
        <v>50.2</v>
      </c>
      <c r="Q98" s="10" t="s">
        <v>8315</v>
      </c>
      <c r="R98" s="10" t="s">
        <v>8316</v>
      </c>
      <c r="S98" s="16">
        <v>42509.814108796301</v>
      </c>
      <c r="T98" s="16">
        <v>42539.814108796301</v>
      </c>
      <c r="U98">
        <v>30</v>
      </c>
    </row>
    <row r="99" spans="1:21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8">
        <v>13.11</v>
      </c>
      <c r="Q99" s="10" t="s">
        <v>8315</v>
      </c>
      <c r="R99" s="10" t="s">
        <v>8316</v>
      </c>
      <c r="S99" s="16">
        <v>41977.004976851851</v>
      </c>
      <c r="T99" s="16">
        <v>42008.976388888885</v>
      </c>
      <c r="U99">
        <v>31.97</v>
      </c>
    </row>
    <row r="100" spans="1:21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8">
        <v>315.5</v>
      </c>
      <c r="Q100" s="10" t="s">
        <v>8315</v>
      </c>
      <c r="R100" s="10" t="s">
        <v>8316</v>
      </c>
      <c r="S100" s="16">
        <v>42171.758611111116</v>
      </c>
      <c r="T100" s="16">
        <v>42231.758611111116</v>
      </c>
      <c r="U100">
        <v>60</v>
      </c>
    </row>
    <row r="101" spans="1:21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8">
        <v>37.14</v>
      </c>
      <c r="Q101" s="10" t="s">
        <v>8315</v>
      </c>
      <c r="R101" s="10" t="s">
        <v>8316</v>
      </c>
      <c r="S101" s="16">
        <v>42056.1324537037</v>
      </c>
      <c r="T101" s="16">
        <v>42086.207638888889</v>
      </c>
      <c r="U101">
        <v>30.08</v>
      </c>
    </row>
    <row r="102" spans="1:21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8">
        <v>0</v>
      </c>
      <c r="Q102" s="10" t="s">
        <v>8315</v>
      </c>
      <c r="R102" s="10" t="s">
        <v>8316</v>
      </c>
      <c r="S102" s="16">
        <v>41867.652280092596</v>
      </c>
      <c r="T102" s="16">
        <v>41875.291666666664</v>
      </c>
      <c r="U102">
        <v>7.64</v>
      </c>
    </row>
    <row r="103" spans="1:21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8">
        <v>128.27000000000001</v>
      </c>
      <c r="Q103" s="10" t="s">
        <v>8315</v>
      </c>
      <c r="R103" s="10" t="s">
        <v>8316</v>
      </c>
      <c r="S103" s="16">
        <v>41779.657870370371</v>
      </c>
      <c r="T103" s="16">
        <v>41821.25</v>
      </c>
      <c r="U103">
        <v>41.59</v>
      </c>
    </row>
    <row r="104" spans="1:21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8">
        <v>47.27</v>
      </c>
      <c r="Q104" s="10" t="s">
        <v>8315</v>
      </c>
      <c r="R104" s="10" t="s">
        <v>8316</v>
      </c>
      <c r="S104" s="16">
        <v>42679.958472222221</v>
      </c>
      <c r="T104" s="16">
        <v>42710.207638888889</v>
      </c>
      <c r="U104">
        <v>30.25</v>
      </c>
    </row>
    <row r="105" spans="1:21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8">
        <v>50</v>
      </c>
      <c r="Q105" s="10" t="s">
        <v>8315</v>
      </c>
      <c r="R105" s="10" t="s">
        <v>8316</v>
      </c>
      <c r="S105" s="16">
        <v>42032.250208333338</v>
      </c>
      <c r="T105" s="16">
        <v>42063.250208333338</v>
      </c>
      <c r="U105">
        <v>31</v>
      </c>
    </row>
    <row r="106" spans="1:21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8">
        <v>42.5</v>
      </c>
      <c r="Q106" s="10" t="s">
        <v>8315</v>
      </c>
      <c r="R106" s="10" t="s">
        <v>8316</v>
      </c>
      <c r="S106" s="16">
        <v>41793.191875000004</v>
      </c>
      <c r="T106" s="16">
        <v>41807.191875000004</v>
      </c>
      <c r="U106">
        <v>14</v>
      </c>
    </row>
    <row r="107" spans="1:21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8">
        <v>62.5</v>
      </c>
      <c r="Q107" s="10" t="s">
        <v>8315</v>
      </c>
      <c r="R107" s="10" t="s">
        <v>8316</v>
      </c>
      <c r="S107" s="16">
        <v>41843.775011574071</v>
      </c>
      <c r="T107" s="16">
        <v>41863.775011574071</v>
      </c>
      <c r="U107">
        <v>20</v>
      </c>
    </row>
    <row r="108" spans="1:21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8">
        <v>27</v>
      </c>
      <c r="Q108" s="10" t="s">
        <v>8315</v>
      </c>
      <c r="R108" s="10" t="s">
        <v>8316</v>
      </c>
      <c r="S108" s="16">
        <v>42136.092488425929</v>
      </c>
      <c r="T108" s="16">
        <v>42166.092488425929</v>
      </c>
      <c r="U108">
        <v>30</v>
      </c>
    </row>
    <row r="109" spans="1:21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8">
        <v>25</v>
      </c>
      <c r="Q109" s="10" t="s">
        <v>8315</v>
      </c>
      <c r="R109" s="10" t="s">
        <v>8316</v>
      </c>
      <c r="S109" s="16">
        <v>42317.826377314821</v>
      </c>
      <c r="T109" s="16">
        <v>42357.826377314821</v>
      </c>
      <c r="U109">
        <v>40</v>
      </c>
    </row>
    <row r="110" spans="1:21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8">
        <v>0</v>
      </c>
      <c r="Q110" s="10" t="s">
        <v>8315</v>
      </c>
      <c r="R110" s="10" t="s">
        <v>8316</v>
      </c>
      <c r="S110" s="16">
        <v>42186.01116898148</v>
      </c>
      <c r="T110" s="16">
        <v>42230.818055555559</v>
      </c>
      <c r="U110">
        <v>44.81</v>
      </c>
    </row>
    <row r="111" spans="1:21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8">
        <v>1.5</v>
      </c>
      <c r="Q111" s="10" t="s">
        <v>8315</v>
      </c>
      <c r="R111" s="10" t="s">
        <v>8316</v>
      </c>
      <c r="S111" s="16">
        <v>42095.229166666672</v>
      </c>
      <c r="T111" s="16">
        <v>42109.211111111115</v>
      </c>
      <c r="U111">
        <v>13.98</v>
      </c>
    </row>
    <row r="112" spans="1:21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8">
        <v>38.25</v>
      </c>
      <c r="Q112" s="10" t="s">
        <v>8315</v>
      </c>
      <c r="R112" s="10" t="s">
        <v>8316</v>
      </c>
      <c r="S112" s="16">
        <v>41906.819513888891</v>
      </c>
      <c r="T112" s="16">
        <v>41938.838888888888</v>
      </c>
      <c r="U112">
        <v>32.020000000000003</v>
      </c>
    </row>
    <row r="113" spans="1:21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8">
        <v>16.25</v>
      </c>
      <c r="Q113" s="10" t="s">
        <v>8315</v>
      </c>
      <c r="R113" s="10" t="s">
        <v>8316</v>
      </c>
      <c r="S113" s="16">
        <v>41834.135370370372</v>
      </c>
      <c r="T113" s="16">
        <v>41849.135370370372</v>
      </c>
      <c r="U113">
        <v>15</v>
      </c>
    </row>
    <row r="114" spans="1:21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8">
        <v>33.75</v>
      </c>
      <c r="Q114" s="10" t="s">
        <v>8315</v>
      </c>
      <c r="R114" s="10" t="s">
        <v>8316</v>
      </c>
      <c r="S114" s="16">
        <v>41863.359282407408</v>
      </c>
      <c r="T114" s="16">
        <v>41893.359282407408</v>
      </c>
      <c r="U114">
        <v>30</v>
      </c>
    </row>
    <row r="115" spans="1:21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8">
        <v>61.67</v>
      </c>
      <c r="Q115" s="10" t="s">
        <v>8315</v>
      </c>
      <c r="R115" s="10" t="s">
        <v>8316</v>
      </c>
      <c r="S115" s="16">
        <v>42224.756909722222</v>
      </c>
      <c r="T115" s="16">
        <v>42254.756909722222</v>
      </c>
      <c r="U115">
        <v>30</v>
      </c>
    </row>
    <row r="116" spans="1:21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8">
        <v>83.14</v>
      </c>
      <c r="Q116" s="10" t="s">
        <v>8315</v>
      </c>
      <c r="R116" s="10" t="s">
        <v>8316</v>
      </c>
      <c r="S116" s="16">
        <v>41939.8122337963</v>
      </c>
      <c r="T116" s="16">
        <v>41969.853900462964</v>
      </c>
      <c r="U116">
        <v>30.04</v>
      </c>
    </row>
    <row r="117" spans="1:21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8">
        <v>1</v>
      </c>
      <c r="Q117" s="10" t="s">
        <v>8315</v>
      </c>
      <c r="R117" s="10" t="s">
        <v>8316</v>
      </c>
      <c r="S117" s="16">
        <v>42059.270023148143</v>
      </c>
      <c r="T117" s="16">
        <v>42119.190972222219</v>
      </c>
      <c r="U117">
        <v>59.92</v>
      </c>
    </row>
    <row r="118" spans="1:21" ht="57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8">
        <v>142.86000000000001</v>
      </c>
      <c r="Q118" s="10" t="s">
        <v>8315</v>
      </c>
      <c r="R118" s="10" t="s">
        <v>8316</v>
      </c>
      <c r="S118" s="16">
        <v>42308.211215277777</v>
      </c>
      <c r="T118" s="16">
        <v>42338.252881944441</v>
      </c>
      <c r="U118">
        <v>30.04</v>
      </c>
    </row>
    <row r="119" spans="1:21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8">
        <v>10.17</v>
      </c>
      <c r="Q119" s="10" t="s">
        <v>8315</v>
      </c>
      <c r="R119" s="10" t="s">
        <v>8316</v>
      </c>
      <c r="S119" s="16">
        <v>42020.768634259264</v>
      </c>
      <c r="T119" s="16">
        <v>42065.958333333328</v>
      </c>
      <c r="U119">
        <v>45.19</v>
      </c>
    </row>
    <row r="120" spans="1:21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8">
        <v>57.25</v>
      </c>
      <c r="Q120" s="10" t="s">
        <v>8315</v>
      </c>
      <c r="R120" s="10" t="s">
        <v>8316</v>
      </c>
      <c r="S120" s="16">
        <v>41786.959745370368</v>
      </c>
      <c r="T120" s="16">
        <v>41816.959745370368</v>
      </c>
      <c r="U120">
        <v>30</v>
      </c>
    </row>
    <row r="121" spans="1:21" ht="57.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8">
        <v>5</v>
      </c>
      <c r="Q121" s="10" t="s">
        <v>8315</v>
      </c>
      <c r="R121" s="10" t="s">
        <v>8316</v>
      </c>
      <c r="S121" s="16">
        <v>41820.870821759258</v>
      </c>
      <c r="T121" s="16">
        <v>41850.870821759258</v>
      </c>
      <c r="U121">
        <v>30</v>
      </c>
    </row>
    <row r="122" spans="1:21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8">
        <v>93</v>
      </c>
      <c r="Q122" s="10" t="s">
        <v>8315</v>
      </c>
      <c r="R122" s="10" t="s">
        <v>8316</v>
      </c>
      <c r="S122" s="16">
        <v>42265.683182870373</v>
      </c>
      <c r="T122" s="16">
        <v>42293.207638888889</v>
      </c>
      <c r="U122">
        <v>27.52</v>
      </c>
    </row>
    <row r="123" spans="1:21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8">
        <v>32.36</v>
      </c>
      <c r="Q123" s="10" t="s">
        <v>8315</v>
      </c>
      <c r="R123" s="10" t="s">
        <v>8316</v>
      </c>
      <c r="S123" s="16">
        <v>42601.827141203699</v>
      </c>
      <c r="T123" s="16">
        <v>42631.827141203699</v>
      </c>
      <c r="U123">
        <v>30</v>
      </c>
    </row>
    <row r="124" spans="1:21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8">
        <v>0</v>
      </c>
      <c r="Q124" s="10" t="s">
        <v>8315</v>
      </c>
      <c r="R124" s="10" t="s">
        <v>8316</v>
      </c>
      <c r="S124" s="16">
        <v>42228.151701388888</v>
      </c>
      <c r="T124" s="16">
        <v>42253.151701388888</v>
      </c>
      <c r="U124">
        <v>25</v>
      </c>
    </row>
    <row r="125" spans="1:21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8">
        <v>1</v>
      </c>
      <c r="Q125" s="10" t="s">
        <v>8315</v>
      </c>
      <c r="R125" s="10" t="s">
        <v>8316</v>
      </c>
      <c r="S125" s="16">
        <v>42415.168564814812</v>
      </c>
      <c r="T125" s="16">
        <v>42445.126898148148</v>
      </c>
      <c r="U125">
        <v>29.96</v>
      </c>
    </row>
    <row r="126" spans="1:21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8">
        <v>91.83</v>
      </c>
      <c r="Q126" s="10" t="s">
        <v>8315</v>
      </c>
      <c r="R126" s="10" t="s">
        <v>8316</v>
      </c>
      <c r="S126" s="16">
        <v>42538.968310185184</v>
      </c>
      <c r="T126" s="16">
        <v>42568.029861111107</v>
      </c>
      <c r="U126">
        <v>29.06</v>
      </c>
    </row>
    <row r="127" spans="1:21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8">
        <v>45.83</v>
      </c>
      <c r="Q127" s="10" t="s">
        <v>8315</v>
      </c>
      <c r="R127" s="10" t="s">
        <v>8316</v>
      </c>
      <c r="S127" s="16">
        <v>42233.671747685185</v>
      </c>
      <c r="T127" s="16">
        <v>42278.541666666672</v>
      </c>
      <c r="U127">
        <v>44.87</v>
      </c>
    </row>
    <row r="128" spans="1:21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8">
        <v>0</v>
      </c>
      <c r="Q128" s="10" t="s">
        <v>8315</v>
      </c>
      <c r="R128" s="10" t="s">
        <v>8316</v>
      </c>
      <c r="S128" s="16">
        <v>42675.262962962966</v>
      </c>
      <c r="T128" s="16">
        <v>42705.304629629631</v>
      </c>
      <c r="U128">
        <v>30.04</v>
      </c>
    </row>
    <row r="129" spans="1:21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8">
        <v>248.5</v>
      </c>
      <c r="Q129" s="10" t="s">
        <v>8315</v>
      </c>
      <c r="R129" s="10" t="s">
        <v>8316</v>
      </c>
      <c r="S129" s="16">
        <v>42534.631481481483</v>
      </c>
      <c r="T129" s="16">
        <v>42562.631481481483</v>
      </c>
      <c r="U129">
        <v>28</v>
      </c>
    </row>
    <row r="130" spans="1:21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8">
        <v>79.400000000000006</v>
      </c>
      <c r="Q130" s="10" t="s">
        <v>8315</v>
      </c>
      <c r="R130" s="10" t="s">
        <v>8316</v>
      </c>
      <c r="S130" s="16">
        <v>42151.905717592599</v>
      </c>
      <c r="T130" s="16">
        <v>42182.905717592599</v>
      </c>
      <c r="U130">
        <v>31</v>
      </c>
    </row>
    <row r="131" spans="1:21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8">
        <v>5.5</v>
      </c>
      <c r="Q131" s="10" t="s">
        <v>8315</v>
      </c>
      <c r="R131" s="10" t="s">
        <v>8316</v>
      </c>
      <c r="S131" s="16">
        <v>41961.492488425924</v>
      </c>
      <c r="T131" s="16">
        <v>42006.492488425924</v>
      </c>
      <c r="U131">
        <v>45</v>
      </c>
    </row>
    <row r="132" spans="1:21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8">
        <v>25</v>
      </c>
      <c r="Q132" s="10" t="s">
        <v>8315</v>
      </c>
      <c r="R132" s="10" t="s">
        <v>8316</v>
      </c>
      <c r="S132" s="16">
        <v>41940.587233796294</v>
      </c>
      <c r="T132" s="16">
        <v>41968.041666666672</v>
      </c>
      <c r="U132">
        <v>27.45</v>
      </c>
    </row>
    <row r="133" spans="1:21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8">
        <v>0</v>
      </c>
      <c r="Q133" s="10" t="s">
        <v>8315</v>
      </c>
      <c r="R133" s="10" t="s">
        <v>8316</v>
      </c>
      <c r="S133" s="16">
        <v>42111.904097222221</v>
      </c>
      <c r="T133" s="16">
        <v>42171.904097222221</v>
      </c>
      <c r="U133">
        <v>60</v>
      </c>
    </row>
    <row r="134" spans="1:21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8">
        <v>137.08000000000001</v>
      </c>
      <c r="Q134" s="10" t="s">
        <v>8315</v>
      </c>
      <c r="R134" s="10" t="s">
        <v>8316</v>
      </c>
      <c r="S134" s="16">
        <v>42279.778564814813</v>
      </c>
      <c r="T134" s="16">
        <v>42310.701388888891</v>
      </c>
      <c r="U134">
        <v>30.92</v>
      </c>
    </row>
    <row r="135" spans="1:21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>
        <v>0</v>
      </c>
      <c r="Q135" s="10" t="s">
        <v>8315</v>
      </c>
      <c r="R135" s="10" t="s">
        <v>8316</v>
      </c>
      <c r="S135" s="16">
        <v>42213.662905092591</v>
      </c>
      <c r="T135" s="16">
        <v>42243.662905092591</v>
      </c>
      <c r="U135">
        <v>30</v>
      </c>
    </row>
    <row r="136" spans="1:21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8">
        <v>5</v>
      </c>
      <c r="Q136" s="10" t="s">
        <v>8315</v>
      </c>
      <c r="R136" s="10" t="s">
        <v>8316</v>
      </c>
      <c r="S136" s="16">
        <v>42109.801712962959</v>
      </c>
      <c r="T136" s="16">
        <v>42139.801712962959</v>
      </c>
      <c r="U136">
        <v>30</v>
      </c>
    </row>
    <row r="137" spans="1:21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8">
        <v>39</v>
      </c>
      <c r="Q137" s="10" t="s">
        <v>8315</v>
      </c>
      <c r="R137" s="10" t="s">
        <v>8316</v>
      </c>
      <c r="S137" s="16">
        <v>42031.833587962959</v>
      </c>
      <c r="T137" s="16">
        <v>42063.333333333328</v>
      </c>
      <c r="U137">
        <v>31.5</v>
      </c>
    </row>
    <row r="138" spans="1:21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8">
        <v>50.5</v>
      </c>
      <c r="Q138" s="10" t="s">
        <v>8315</v>
      </c>
      <c r="R138" s="10" t="s">
        <v>8316</v>
      </c>
      <c r="S138" s="16">
        <v>42615.142870370371</v>
      </c>
      <c r="T138" s="16">
        <v>42645.142870370371</v>
      </c>
      <c r="U138">
        <v>30</v>
      </c>
    </row>
    <row r="139" spans="1:21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8">
        <v>25</v>
      </c>
      <c r="Q139" s="10" t="s">
        <v>8315</v>
      </c>
      <c r="R139" s="10" t="s">
        <v>8316</v>
      </c>
      <c r="S139" s="16">
        <v>42439.702314814815</v>
      </c>
      <c r="T139" s="16">
        <v>42468.774305555555</v>
      </c>
      <c r="U139">
        <v>29.07</v>
      </c>
    </row>
    <row r="140" spans="1:21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8">
        <v>25</v>
      </c>
      <c r="Q140" s="10" t="s">
        <v>8315</v>
      </c>
      <c r="R140" s="10" t="s">
        <v>8316</v>
      </c>
      <c r="S140" s="16">
        <v>42243.790393518517</v>
      </c>
      <c r="T140" s="16">
        <v>42303.790393518517</v>
      </c>
      <c r="U140">
        <v>60</v>
      </c>
    </row>
    <row r="141" spans="1:21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8">
        <v>0</v>
      </c>
      <c r="Q141" s="10" t="s">
        <v>8315</v>
      </c>
      <c r="R141" s="10" t="s">
        <v>8316</v>
      </c>
      <c r="S141" s="16">
        <v>42550.048449074078</v>
      </c>
      <c r="T141" s="16">
        <v>42580.978472222225</v>
      </c>
      <c r="U141">
        <v>30.93</v>
      </c>
    </row>
    <row r="142" spans="1:21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8">
        <v>53.13</v>
      </c>
      <c r="Q142" s="10" t="s">
        <v>8315</v>
      </c>
      <c r="R142" s="10" t="s">
        <v>8316</v>
      </c>
      <c r="S142" s="16">
        <v>42306.848854166667</v>
      </c>
      <c r="T142" s="16">
        <v>42336.890520833331</v>
      </c>
      <c r="U142">
        <v>30.04</v>
      </c>
    </row>
    <row r="143" spans="1:21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8">
        <v>0</v>
      </c>
      <c r="Q143" s="10" t="s">
        <v>8315</v>
      </c>
      <c r="R143" s="10" t="s">
        <v>8316</v>
      </c>
      <c r="S143" s="16">
        <v>42457.932025462964</v>
      </c>
      <c r="T143" s="16">
        <v>42485.013888888891</v>
      </c>
      <c r="U143">
        <v>27.08</v>
      </c>
    </row>
    <row r="144" spans="1:21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8">
        <v>7</v>
      </c>
      <c r="Q144" s="10" t="s">
        <v>8315</v>
      </c>
      <c r="R144" s="10" t="s">
        <v>8316</v>
      </c>
      <c r="S144" s="16">
        <v>42513.976319444439</v>
      </c>
      <c r="T144" s="16">
        <v>42559.976319444439</v>
      </c>
      <c r="U144">
        <v>46</v>
      </c>
    </row>
    <row r="145" spans="1:21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8">
        <v>40.06</v>
      </c>
      <c r="Q145" s="10" t="s">
        <v>8315</v>
      </c>
      <c r="R145" s="10" t="s">
        <v>8316</v>
      </c>
      <c r="S145" s="16">
        <v>41816.950370370374</v>
      </c>
      <c r="T145" s="16">
        <v>41853.583333333336</v>
      </c>
      <c r="U145">
        <v>36.630000000000003</v>
      </c>
    </row>
    <row r="146" spans="1:21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8">
        <v>24.33</v>
      </c>
      <c r="Q146" s="10" t="s">
        <v>8315</v>
      </c>
      <c r="R146" s="10" t="s">
        <v>8316</v>
      </c>
      <c r="S146" s="16">
        <v>41880.788842592592</v>
      </c>
      <c r="T146" s="16">
        <v>41910.788842592592</v>
      </c>
      <c r="U146">
        <v>30</v>
      </c>
    </row>
    <row r="147" spans="1:21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8">
        <v>11.25</v>
      </c>
      <c r="Q147" s="10" t="s">
        <v>8315</v>
      </c>
      <c r="R147" s="10" t="s">
        <v>8316</v>
      </c>
      <c r="S147" s="16">
        <v>42342.845555555556</v>
      </c>
      <c r="T147" s="16">
        <v>42372.845555555556</v>
      </c>
      <c r="U147">
        <v>30</v>
      </c>
    </row>
    <row r="148" spans="1:21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8">
        <v>42</v>
      </c>
      <c r="Q148" s="10" t="s">
        <v>8315</v>
      </c>
      <c r="R148" s="10" t="s">
        <v>8316</v>
      </c>
      <c r="S148" s="16">
        <v>42053.722060185188</v>
      </c>
      <c r="T148" s="16">
        <v>42113.680393518516</v>
      </c>
      <c r="U148">
        <v>59.96</v>
      </c>
    </row>
    <row r="149" spans="1:21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8">
        <v>71.25</v>
      </c>
      <c r="Q149" s="10" t="s">
        <v>8315</v>
      </c>
      <c r="R149" s="10" t="s">
        <v>8316</v>
      </c>
      <c r="S149" s="16">
        <v>42414.235879629632</v>
      </c>
      <c r="T149" s="16">
        <v>42474.194212962961</v>
      </c>
      <c r="U149">
        <v>59.96</v>
      </c>
    </row>
    <row r="150" spans="1:21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s="10" t="s">
        <v>8315</v>
      </c>
      <c r="R150" s="10" t="s">
        <v>8316</v>
      </c>
      <c r="S150" s="16">
        <v>41801.711550925924</v>
      </c>
      <c r="T150" s="16">
        <v>41844.124305555553</v>
      </c>
      <c r="U150">
        <v>42.41</v>
      </c>
    </row>
    <row r="151" spans="1:21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8">
        <v>41</v>
      </c>
      <c r="Q151" s="10" t="s">
        <v>8315</v>
      </c>
      <c r="R151" s="10" t="s">
        <v>8316</v>
      </c>
      <c r="S151" s="16">
        <v>42770.290590277778</v>
      </c>
      <c r="T151" s="16">
        <v>42800.290590277778</v>
      </c>
      <c r="U151">
        <v>30</v>
      </c>
    </row>
    <row r="152" spans="1:21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8">
        <v>47.91</v>
      </c>
      <c r="Q152" s="10" t="s">
        <v>8315</v>
      </c>
      <c r="R152" s="10" t="s">
        <v>8316</v>
      </c>
      <c r="S152" s="16">
        <v>42452.815659722226</v>
      </c>
      <c r="T152" s="16">
        <v>42512.815659722226</v>
      </c>
      <c r="U152">
        <v>60</v>
      </c>
    </row>
    <row r="153" spans="1:21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8">
        <v>35.17</v>
      </c>
      <c r="Q153" s="10" t="s">
        <v>8315</v>
      </c>
      <c r="R153" s="10" t="s">
        <v>8316</v>
      </c>
      <c r="S153" s="16">
        <v>42601.854699074072</v>
      </c>
      <c r="T153" s="16">
        <v>42611.163194444445</v>
      </c>
      <c r="U153">
        <v>9.31</v>
      </c>
    </row>
    <row r="154" spans="1:21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8">
        <v>5.5</v>
      </c>
      <c r="Q154" s="10" t="s">
        <v>8315</v>
      </c>
      <c r="R154" s="10" t="s">
        <v>8316</v>
      </c>
      <c r="S154" s="16">
        <v>42447.863553240735</v>
      </c>
      <c r="T154" s="16">
        <v>42477.863553240735</v>
      </c>
      <c r="U154">
        <v>30</v>
      </c>
    </row>
    <row r="155" spans="1:21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8">
        <v>22.67</v>
      </c>
      <c r="Q155" s="10" t="s">
        <v>8315</v>
      </c>
      <c r="R155" s="10" t="s">
        <v>8316</v>
      </c>
      <c r="S155" s="16">
        <v>41811.536180555559</v>
      </c>
      <c r="T155" s="16">
        <v>41841.536180555559</v>
      </c>
      <c r="U155">
        <v>30</v>
      </c>
    </row>
    <row r="156" spans="1:21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8">
        <v>26.38</v>
      </c>
      <c r="Q156" s="10" t="s">
        <v>8315</v>
      </c>
      <c r="R156" s="10" t="s">
        <v>8316</v>
      </c>
      <c r="S156" s="16">
        <v>41981.067523148144</v>
      </c>
      <c r="T156" s="16">
        <v>42041.067523148144</v>
      </c>
      <c r="U156">
        <v>60</v>
      </c>
    </row>
    <row r="157" spans="1:21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8">
        <v>105.54</v>
      </c>
      <c r="Q157" s="10" t="s">
        <v>8315</v>
      </c>
      <c r="R157" s="10" t="s">
        <v>8316</v>
      </c>
      <c r="S157" s="16">
        <v>42469.68414351852</v>
      </c>
      <c r="T157" s="16">
        <v>42499.166666666672</v>
      </c>
      <c r="U157">
        <v>29.48</v>
      </c>
    </row>
    <row r="158" spans="1:21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>
        <v>0</v>
      </c>
      <c r="Q158" s="10" t="s">
        <v>8315</v>
      </c>
      <c r="R158" s="10" t="s">
        <v>8316</v>
      </c>
      <c r="S158" s="16">
        <v>42534.866875</v>
      </c>
      <c r="T158" s="16">
        <v>42564.866875</v>
      </c>
      <c r="U158">
        <v>30</v>
      </c>
    </row>
    <row r="159" spans="1:21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8">
        <v>62</v>
      </c>
      <c r="Q159" s="10" t="s">
        <v>8315</v>
      </c>
      <c r="R159" s="10" t="s">
        <v>8316</v>
      </c>
      <c r="S159" s="16">
        <v>41830.858344907407</v>
      </c>
      <c r="T159" s="16">
        <v>41852.291666666664</v>
      </c>
      <c r="U159">
        <v>21.43</v>
      </c>
    </row>
    <row r="160" spans="1:21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8">
        <v>217.5</v>
      </c>
      <c r="Q160" s="10" t="s">
        <v>8315</v>
      </c>
      <c r="R160" s="10" t="s">
        <v>8316</v>
      </c>
      <c r="S160" s="16">
        <v>42543.788564814815</v>
      </c>
      <c r="T160" s="16">
        <v>42573.788564814815</v>
      </c>
      <c r="U160">
        <v>30</v>
      </c>
    </row>
    <row r="161" spans="1:21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8">
        <v>26.75</v>
      </c>
      <c r="Q161" s="10" t="s">
        <v>8315</v>
      </c>
      <c r="R161" s="10" t="s">
        <v>8316</v>
      </c>
      <c r="S161" s="16">
        <v>41975.642974537041</v>
      </c>
      <c r="T161" s="16">
        <v>42035.642974537041</v>
      </c>
      <c r="U161">
        <v>60</v>
      </c>
    </row>
    <row r="162" spans="1:21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8">
        <v>64.290000000000006</v>
      </c>
      <c r="Q162" s="10" t="s">
        <v>8315</v>
      </c>
      <c r="R162" s="10" t="s">
        <v>8316</v>
      </c>
      <c r="S162" s="16">
        <v>41795.598923611113</v>
      </c>
      <c r="T162" s="16">
        <v>41825.598923611113</v>
      </c>
      <c r="U162">
        <v>30</v>
      </c>
    </row>
    <row r="163" spans="1:21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8">
        <v>175</v>
      </c>
      <c r="Q163" s="10" t="s">
        <v>8315</v>
      </c>
      <c r="R163" s="10" t="s">
        <v>8316</v>
      </c>
      <c r="S163" s="16">
        <v>42508.179965277777</v>
      </c>
      <c r="T163" s="16">
        <v>42568.179965277777</v>
      </c>
      <c r="U163">
        <v>60</v>
      </c>
    </row>
    <row r="164" spans="1:21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8">
        <v>84.28</v>
      </c>
      <c r="Q164" s="10" t="s">
        <v>8315</v>
      </c>
      <c r="R164" s="10" t="s">
        <v>8316</v>
      </c>
      <c r="S164" s="16">
        <v>41747.86986111111</v>
      </c>
      <c r="T164" s="16">
        <v>41779.290972222225</v>
      </c>
      <c r="U164">
        <v>31.42</v>
      </c>
    </row>
    <row r="165" spans="1:21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8">
        <v>33.74</v>
      </c>
      <c r="Q165" s="10" t="s">
        <v>8315</v>
      </c>
      <c r="R165" s="10" t="s">
        <v>8316</v>
      </c>
      <c r="S165" s="16">
        <v>42399.707407407404</v>
      </c>
      <c r="T165" s="16">
        <v>42420.878472222219</v>
      </c>
      <c r="U165">
        <v>21.17</v>
      </c>
    </row>
    <row r="166" spans="1:21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8">
        <v>8</v>
      </c>
      <c r="Q166" s="10" t="s">
        <v>8315</v>
      </c>
      <c r="R166" s="10" t="s">
        <v>8316</v>
      </c>
      <c r="S166" s="16">
        <v>42230.08116898148</v>
      </c>
      <c r="T166" s="16">
        <v>42245.08116898148</v>
      </c>
      <c r="U166">
        <v>15</v>
      </c>
    </row>
    <row r="167" spans="1:21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8">
        <v>0</v>
      </c>
      <c r="Q167" s="10" t="s">
        <v>8315</v>
      </c>
      <c r="R167" s="10" t="s">
        <v>8316</v>
      </c>
      <c r="S167" s="16">
        <v>42286.749780092592</v>
      </c>
      <c r="T167" s="16">
        <v>42316.791446759264</v>
      </c>
      <c r="U167">
        <v>30.04</v>
      </c>
    </row>
    <row r="168" spans="1:21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8">
        <v>100</v>
      </c>
      <c r="Q168" s="10" t="s">
        <v>8315</v>
      </c>
      <c r="R168" s="10" t="s">
        <v>8316</v>
      </c>
      <c r="S168" s="16">
        <v>42125.644467592589</v>
      </c>
      <c r="T168" s="16">
        <v>42155.644467592589</v>
      </c>
      <c r="U168">
        <v>30</v>
      </c>
    </row>
    <row r="169" spans="1:21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8">
        <v>60.11</v>
      </c>
      <c r="Q169" s="10" t="s">
        <v>8315</v>
      </c>
      <c r="R169" s="10" t="s">
        <v>8316</v>
      </c>
      <c r="S169" s="16">
        <v>42289.94049768518</v>
      </c>
      <c r="T169" s="16">
        <v>42349.982164351852</v>
      </c>
      <c r="U169">
        <v>60.04</v>
      </c>
    </row>
    <row r="170" spans="1:21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3</v>
      </c>
      <c r="Q170" s="10" t="s">
        <v>8315</v>
      </c>
      <c r="R170" s="10" t="s">
        <v>8316</v>
      </c>
      <c r="S170" s="16">
        <v>42107.864722222221</v>
      </c>
      <c r="T170" s="16">
        <v>42137.864722222221</v>
      </c>
      <c r="U170">
        <v>30</v>
      </c>
    </row>
    <row r="171" spans="1:21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5</v>
      </c>
      <c r="Q171" s="10" t="s">
        <v>8315</v>
      </c>
      <c r="R171" s="10" t="s">
        <v>8316</v>
      </c>
      <c r="S171" s="16">
        <v>41809.389930555553</v>
      </c>
      <c r="T171" s="16">
        <v>41839.389930555553</v>
      </c>
      <c r="U171">
        <v>30</v>
      </c>
    </row>
    <row r="172" spans="1:21" ht="57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8">
        <v>29.24</v>
      </c>
      <c r="Q172" s="10" t="s">
        <v>8315</v>
      </c>
      <c r="R172" s="10" t="s">
        <v>8316</v>
      </c>
      <c r="S172" s="16">
        <v>41950.26694444444</v>
      </c>
      <c r="T172" s="16">
        <v>41963.669444444444</v>
      </c>
      <c r="U172">
        <v>13.4</v>
      </c>
    </row>
    <row r="173" spans="1:21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8">
        <v>59.58</v>
      </c>
      <c r="Q173" s="10" t="s">
        <v>8315</v>
      </c>
      <c r="R173" s="10" t="s">
        <v>8316</v>
      </c>
      <c r="S173" s="16">
        <v>42061.963263888887</v>
      </c>
      <c r="T173" s="16">
        <v>42091.921597222223</v>
      </c>
      <c r="U173">
        <v>29.96</v>
      </c>
    </row>
    <row r="174" spans="1:21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8">
        <v>82.57</v>
      </c>
      <c r="Q174" s="10" t="s">
        <v>8315</v>
      </c>
      <c r="R174" s="10" t="s">
        <v>8316</v>
      </c>
      <c r="S174" s="16">
        <v>41842.828680555554</v>
      </c>
      <c r="T174" s="16">
        <v>41882.827650462961</v>
      </c>
      <c r="U174">
        <v>40</v>
      </c>
    </row>
    <row r="175" spans="1:21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8">
        <v>10</v>
      </c>
      <c r="Q175" s="10" t="s">
        <v>8315</v>
      </c>
      <c r="R175" s="10" t="s">
        <v>8316</v>
      </c>
      <c r="S175" s="16">
        <v>42437.64534722222</v>
      </c>
      <c r="T175" s="16">
        <v>42497.603680555556</v>
      </c>
      <c r="U175">
        <v>59.96</v>
      </c>
    </row>
    <row r="176" spans="1:21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8">
        <v>5.75</v>
      </c>
      <c r="Q176" s="10" t="s">
        <v>8315</v>
      </c>
      <c r="R176" s="10" t="s">
        <v>8316</v>
      </c>
      <c r="S176" s="16">
        <v>41879.043530092589</v>
      </c>
      <c r="T176" s="16">
        <v>41909.043530092589</v>
      </c>
      <c r="U176">
        <v>30</v>
      </c>
    </row>
    <row r="177" spans="1:21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8">
        <v>100.5</v>
      </c>
      <c r="Q177" s="10" t="s">
        <v>8315</v>
      </c>
      <c r="R177" s="10" t="s">
        <v>8316</v>
      </c>
      <c r="S177" s="16">
        <v>42020.587349537032</v>
      </c>
      <c r="T177" s="16">
        <v>42050.587349537032</v>
      </c>
      <c r="U177">
        <v>30</v>
      </c>
    </row>
    <row r="178" spans="1:21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1</v>
      </c>
      <c r="Q178" s="10" t="s">
        <v>8315</v>
      </c>
      <c r="R178" s="10" t="s">
        <v>8316</v>
      </c>
      <c r="S178" s="16">
        <v>41890.16269675926</v>
      </c>
      <c r="T178" s="16">
        <v>41920.16269675926</v>
      </c>
      <c r="U178">
        <v>30</v>
      </c>
    </row>
    <row r="179" spans="1:21" ht="57.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8">
        <v>20</v>
      </c>
      <c r="Q179" s="10" t="s">
        <v>8315</v>
      </c>
      <c r="R179" s="10" t="s">
        <v>8316</v>
      </c>
      <c r="S179" s="16">
        <v>41872.807696759257</v>
      </c>
      <c r="T179" s="16">
        <v>41932.807696759257</v>
      </c>
      <c r="U179">
        <v>60</v>
      </c>
    </row>
    <row r="180" spans="1:21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2</v>
      </c>
      <c r="Q180" s="10" t="s">
        <v>8315</v>
      </c>
      <c r="R180" s="10" t="s">
        <v>8316</v>
      </c>
      <c r="S180" s="16">
        <v>42391.772997685184</v>
      </c>
      <c r="T180" s="16">
        <v>42416.772997685184</v>
      </c>
      <c r="U180">
        <v>25</v>
      </c>
    </row>
    <row r="181" spans="1:21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8">
        <v>5</v>
      </c>
      <c r="Q181" s="10" t="s">
        <v>8315</v>
      </c>
      <c r="R181" s="10" t="s">
        <v>8316</v>
      </c>
      <c r="S181" s="16">
        <v>41848.772928240738</v>
      </c>
      <c r="T181" s="16">
        <v>41877.686111111114</v>
      </c>
      <c r="U181">
        <v>28.91</v>
      </c>
    </row>
    <row r="182" spans="1:21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8">
        <v>45.84</v>
      </c>
      <c r="Q182" s="10" t="s">
        <v>8315</v>
      </c>
      <c r="R182" s="10" t="s">
        <v>8316</v>
      </c>
      <c r="S182" s="16">
        <v>41921.770439814813</v>
      </c>
      <c r="T182" s="16">
        <v>41938.770439814813</v>
      </c>
      <c r="U182">
        <v>17</v>
      </c>
    </row>
    <row r="183" spans="1:21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8">
        <v>13</v>
      </c>
      <c r="Q183" s="10" t="s">
        <v>8315</v>
      </c>
      <c r="R183" s="10" t="s">
        <v>8316</v>
      </c>
      <c r="S183" s="16">
        <v>42021.301192129627</v>
      </c>
      <c r="T183" s="16">
        <v>42051.301192129627</v>
      </c>
      <c r="U183">
        <v>30</v>
      </c>
    </row>
    <row r="184" spans="1:21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8">
        <v>0</v>
      </c>
      <c r="Q184" s="10" t="s">
        <v>8315</v>
      </c>
      <c r="R184" s="10" t="s">
        <v>8316</v>
      </c>
      <c r="S184" s="16">
        <v>42419.246168981481</v>
      </c>
      <c r="T184" s="16">
        <v>42434.246168981481</v>
      </c>
      <c r="U184">
        <v>15</v>
      </c>
    </row>
    <row r="185" spans="1:21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</v>
      </c>
      <c r="Q185" s="10" t="s">
        <v>8315</v>
      </c>
      <c r="R185" s="10" t="s">
        <v>8316</v>
      </c>
      <c r="S185" s="16">
        <v>42174.780821759254</v>
      </c>
      <c r="T185" s="16">
        <v>42204.780821759254</v>
      </c>
      <c r="U185">
        <v>30</v>
      </c>
    </row>
    <row r="186" spans="1:21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8">
        <v>52.5</v>
      </c>
      <c r="Q186" s="10" t="s">
        <v>8315</v>
      </c>
      <c r="R186" s="10" t="s">
        <v>8316</v>
      </c>
      <c r="S186" s="16">
        <v>41856.672152777777</v>
      </c>
      <c r="T186" s="16">
        <v>41886.672152777777</v>
      </c>
      <c r="U186">
        <v>30</v>
      </c>
    </row>
    <row r="187" spans="1:21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8">
        <v>7.25</v>
      </c>
      <c r="Q187" s="10" t="s">
        <v>8315</v>
      </c>
      <c r="R187" s="10" t="s">
        <v>8316</v>
      </c>
      <c r="S187" s="16">
        <v>42417.675879629634</v>
      </c>
      <c r="T187" s="16">
        <v>42475.686111111107</v>
      </c>
      <c r="U187">
        <v>58.01</v>
      </c>
    </row>
    <row r="188" spans="1:21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8">
        <v>33.33</v>
      </c>
      <c r="Q188" s="10" t="s">
        <v>8315</v>
      </c>
      <c r="R188" s="10" t="s">
        <v>8316</v>
      </c>
      <c r="S188" s="16">
        <v>42057.190960648149</v>
      </c>
      <c r="T188" s="16">
        <v>42087.149293981478</v>
      </c>
      <c r="U188">
        <v>29.96</v>
      </c>
    </row>
    <row r="189" spans="1:21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62.5</v>
      </c>
      <c r="Q189" s="10" t="s">
        <v>8315</v>
      </c>
      <c r="R189" s="10" t="s">
        <v>8316</v>
      </c>
      <c r="S189" s="16">
        <v>41878.911550925928</v>
      </c>
      <c r="T189" s="16">
        <v>41938.911550925928</v>
      </c>
      <c r="U189">
        <v>60</v>
      </c>
    </row>
    <row r="190" spans="1:21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8">
        <v>63.56</v>
      </c>
      <c r="Q190" s="10" t="s">
        <v>8315</v>
      </c>
      <c r="R190" s="10" t="s">
        <v>8316</v>
      </c>
      <c r="S190" s="16">
        <v>41990.584108796291</v>
      </c>
      <c r="T190" s="16">
        <v>42036.120833333334</v>
      </c>
      <c r="U190">
        <v>45.54</v>
      </c>
    </row>
    <row r="191" spans="1:21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8">
        <v>0</v>
      </c>
      <c r="Q191" s="10" t="s">
        <v>8315</v>
      </c>
      <c r="R191" s="10" t="s">
        <v>8316</v>
      </c>
      <c r="S191" s="16">
        <v>42408.999571759254</v>
      </c>
      <c r="T191" s="16">
        <v>42453.957905092597</v>
      </c>
      <c r="U191">
        <v>44.96</v>
      </c>
    </row>
    <row r="192" spans="1:21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8">
        <v>10</v>
      </c>
      <c r="Q192" s="10" t="s">
        <v>8315</v>
      </c>
      <c r="R192" s="10" t="s">
        <v>8316</v>
      </c>
      <c r="S192" s="16">
        <v>42217.670104166667</v>
      </c>
      <c r="T192" s="16">
        <v>42247.670104166667</v>
      </c>
      <c r="U192">
        <v>30</v>
      </c>
    </row>
    <row r="193" spans="1:21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>
        <v>0</v>
      </c>
      <c r="Q193" s="10" t="s">
        <v>8315</v>
      </c>
      <c r="R193" s="10" t="s">
        <v>8316</v>
      </c>
      <c r="S193" s="16">
        <v>42282.655543981484</v>
      </c>
      <c r="T193" s="16">
        <v>42342.697210648148</v>
      </c>
      <c r="U193">
        <v>60.04</v>
      </c>
    </row>
    <row r="194" spans="1:21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8">
        <v>30.71</v>
      </c>
      <c r="Q194" s="10" t="s">
        <v>8315</v>
      </c>
      <c r="R194" s="10" t="s">
        <v>8316</v>
      </c>
      <c r="S194" s="16">
        <v>42768.97084490741</v>
      </c>
      <c r="T194" s="16">
        <v>42789.041666666672</v>
      </c>
      <c r="U194">
        <v>20.07</v>
      </c>
    </row>
    <row r="195" spans="1:21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8">
        <v>51</v>
      </c>
      <c r="Q195" s="10" t="s">
        <v>8315</v>
      </c>
      <c r="R195" s="10" t="s">
        <v>8316</v>
      </c>
      <c r="S195" s="16">
        <v>41765.938657407409</v>
      </c>
      <c r="T195" s="16">
        <v>41795.938657407409</v>
      </c>
      <c r="U195">
        <v>30</v>
      </c>
    </row>
    <row r="196" spans="1:21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8">
        <v>0</v>
      </c>
      <c r="Q196" s="10" t="s">
        <v>8315</v>
      </c>
      <c r="R196" s="10" t="s">
        <v>8316</v>
      </c>
      <c r="S196" s="16">
        <v>42322.025115740747</v>
      </c>
      <c r="T196" s="16">
        <v>42352.025115740747</v>
      </c>
      <c r="U196">
        <v>30</v>
      </c>
    </row>
    <row r="197" spans="1:21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8">
        <v>66.67</v>
      </c>
      <c r="Q197" s="10" t="s">
        <v>8315</v>
      </c>
      <c r="R197" s="10" t="s">
        <v>8316</v>
      </c>
      <c r="S197" s="16">
        <v>42374.655081018514</v>
      </c>
      <c r="T197" s="16">
        <v>42403.784027777772</v>
      </c>
      <c r="U197">
        <v>29.13</v>
      </c>
    </row>
    <row r="198" spans="1:21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8">
        <v>0</v>
      </c>
      <c r="Q198" s="10" t="s">
        <v>8315</v>
      </c>
      <c r="R198" s="10" t="s">
        <v>8316</v>
      </c>
      <c r="S198" s="16">
        <v>41941.585231481484</v>
      </c>
      <c r="T198" s="16">
        <v>41991.626898148148</v>
      </c>
      <c r="U198">
        <v>50.04</v>
      </c>
    </row>
    <row r="199" spans="1:21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8">
        <v>59</v>
      </c>
      <c r="Q199" s="10" t="s">
        <v>8315</v>
      </c>
      <c r="R199" s="10" t="s">
        <v>8316</v>
      </c>
      <c r="S199" s="16">
        <v>42293.809212962966</v>
      </c>
      <c r="T199" s="16">
        <v>42353.85087962963</v>
      </c>
      <c r="U199">
        <v>60.04</v>
      </c>
    </row>
    <row r="200" spans="1:21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8">
        <v>100</v>
      </c>
      <c r="Q200" s="10" t="s">
        <v>8315</v>
      </c>
      <c r="R200" s="10" t="s">
        <v>8316</v>
      </c>
      <c r="S200" s="16">
        <v>42067.947337962964</v>
      </c>
      <c r="T200" s="16">
        <v>42097.905671296292</v>
      </c>
      <c r="U200">
        <v>29.96</v>
      </c>
    </row>
    <row r="201" spans="1:21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8">
        <v>147.4</v>
      </c>
      <c r="Q201" s="10" t="s">
        <v>8315</v>
      </c>
      <c r="R201" s="10" t="s">
        <v>8316</v>
      </c>
      <c r="S201" s="16">
        <v>41903.882951388885</v>
      </c>
      <c r="T201" s="16">
        <v>41933.882951388885</v>
      </c>
      <c r="U201">
        <v>30</v>
      </c>
    </row>
    <row r="202" spans="1:21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8">
        <v>166.06</v>
      </c>
      <c r="Q202" s="10" t="s">
        <v>8315</v>
      </c>
      <c r="R202" s="10" t="s">
        <v>8316</v>
      </c>
      <c r="S202" s="16">
        <v>41804.937083333331</v>
      </c>
      <c r="T202" s="16">
        <v>41821.9375</v>
      </c>
      <c r="U202">
        <v>17</v>
      </c>
    </row>
    <row r="203" spans="1:21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8">
        <v>40</v>
      </c>
      <c r="Q203" s="10" t="s">
        <v>8315</v>
      </c>
      <c r="R203" s="10" t="s">
        <v>8316</v>
      </c>
      <c r="S203" s="16">
        <v>42497.070775462969</v>
      </c>
      <c r="T203" s="16">
        <v>42514.600694444445</v>
      </c>
      <c r="U203">
        <v>17.53</v>
      </c>
    </row>
    <row r="204" spans="1:21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8">
        <v>75.25</v>
      </c>
      <c r="Q204" s="10" t="s">
        <v>8315</v>
      </c>
      <c r="R204" s="10" t="s">
        <v>8316</v>
      </c>
      <c r="S204" s="16">
        <v>41869.798726851855</v>
      </c>
      <c r="T204" s="16">
        <v>41929.798726851855</v>
      </c>
      <c r="U204">
        <v>60</v>
      </c>
    </row>
    <row r="205" spans="1:21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8">
        <v>60</v>
      </c>
      <c r="Q205" s="10" t="s">
        <v>8315</v>
      </c>
      <c r="R205" s="10" t="s">
        <v>8316</v>
      </c>
      <c r="S205" s="16">
        <v>42305.670914351853</v>
      </c>
      <c r="T205" s="16">
        <v>42339.249305555553</v>
      </c>
      <c r="U205">
        <v>33.58</v>
      </c>
    </row>
    <row r="206" spans="1:21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8">
        <v>1250</v>
      </c>
      <c r="Q206" s="10" t="s">
        <v>8315</v>
      </c>
      <c r="R206" s="10" t="s">
        <v>8316</v>
      </c>
      <c r="S206" s="16">
        <v>42144.231527777782</v>
      </c>
      <c r="T206" s="16">
        <v>42203.125</v>
      </c>
      <c r="U206">
        <v>58.89</v>
      </c>
    </row>
    <row r="207" spans="1:21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8">
        <v>7</v>
      </c>
      <c r="Q207" s="10" t="s">
        <v>8315</v>
      </c>
      <c r="R207" s="10" t="s">
        <v>8316</v>
      </c>
      <c r="S207" s="16">
        <v>41995.084074074075</v>
      </c>
      <c r="T207" s="16">
        <v>42024.802777777775</v>
      </c>
      <c r="U207">
        <v>29.72</v>
      </c>
    </row>
    <row r="208" spans="1:21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8">
        <v>56.25</v>
      </c>
      <c r="Q208" s="10" t="s">
        <v>8315</v>
      </c>
      <c r="R208" s="10" t="s">
        <v>8316</v>
      </c>
      <c r="S208" s="16">
        <v>42074.219699074078</v>
      </c>
      <c r="T208" s="16">
        <v>42104.208333333328</v>
      </c>
      <c r="U208">
        <v>29.99</v>
      </c>
    </row>
    <row r="209" spans="1:21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8">
        <v>38.33</v>
      </c>
      <c r="Q209" s="10" t="s">
        <v>8315</v>
      </c>
      <c r="R209" s="10" t="s">
        <v>8316</v>
      </c>
      <c r="S209" s="16">
        <v>41904.650578703702</v>
      </c>
      <c r="T209" s="16">
        <v>41934.650578703702</v>
      </c>
      <c r="U209">
        <v>30</v>
      </c>
    </row>
    <row r="210" spans="1:21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8">
        <v>27.5</v>
      </c>
      <c r="Q210" s="10" t="s">
        <v>8315</v>
      </c>
      <c r="R210" s="10" t="s">
        <v>8316</v>
      </c>
      <c r="S210" s="16">
        <v>41991.022488425922</v>
      </c>
      <c r="T210" s="16">
        <v>42015.041666666672</v>
      </c>
      <c r="U210">
        <v>24.02</v>
      </c>
    </row>
    <row r="211" spans="1:21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16</v>
      </c>
      <c r="Q211" s="10" t="s">
        <v>8315</v>
      </c>
      <c r="R211" s="10" t="s">
        <v>8316</v>
      </c>
      <c r="S211" s="16">
        <v>42169.958506944444</v>
      </c>
      <c r="T211" s="16">
        <v>42199.958506944444</v>
      </c>
      <c r="U211">
        <v>30</v>
      </c>
    </row>
    <row r="212" spans="1:21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s="10" t="s">
        <v>8315</v>
      </c>
      <c r="R212" s="10" t="s">
        <v>8316</v>
      </c>
      <c r="S212" s="16">
        <v>41905.636469907404</v>
      </c>
      <c r="T212" s="16">
        <v>41935.636469907404</v>
      </c>
      <c r="U212">
        <v>30</v>
      </c>
    </row>
    <row r="213" spans="1:21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>
        <v>0</v>
      </c>
      <c r="Q213" s="10" t="s">
        <v>8315</v>
      </c>
      <c r="R213" s="10" t="s">
        <v>8316</v>
      </c>
      <c r="S213" s="16">
        <v>41761.810150462967</v>
      </c>
      <c r="T213" s="16">
        <v>41768.286805555559</v>
      </c>
      <c r="U213">
        <v>6.48</v>
      </c>
    </row>
    <row r="214" spans="1:21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8">
        <v>86.62</v>
      </c>
      <c r="Q214" s="10" t="s">
        <v>8315</v>
      </c>
      <c r="R214" s="10" t="s">
        <v>8316</v>
      </c>
      <c r="S214" s="16">
        <v>41865.878657407404</v>
      </c>
      <c r="T214" s="16">
        <v>41925.878657407404</v>
      </c>
      <c r="U214">
        <v>60</v>
      </c>
    </row>
    <row r="215" spans="1:21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>
        <v>0</v>
      </c>
      <c r="Q215" s="10" t="s">
        <v>8315</v>
      </c>
      <c r="R215" s="10" t="s">
        <v>8316</v>
      </c>
      <c r="S215" s="16">
        <v>42613.841261574074</v>
      </c>
      <c r="T215" s="16">
        <v>42644.166666666672</v>
      </c>
      <c r="U215">
        <v>30.33</v>
      </c>
    </row>
    <row r="216" spans="1:21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8">
        <v>88.33</v>
      </c>
      <c r="Q216" s="10" t="s">
        <v>8315</v>
      </c>
      <c r="R216" s="10" t="s">
        <v>8316</v>
      </c>
      <c r="S216" s="16">
        <v>42534.933321759265</v>
      </c>
      <c r="T216" s="16">
        <v>42554.832638888889</v>
      </c>
      <c r="U216">
        <v>19.899999999999999</v>
      </c>
    </row>
    <row r="217" spans="1:21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8">
        <v>23.75</v>
      </c>
      <c r="Q217" s="10" t="s">
        <v>8315</v>
      </c>
      <c r="R217" s="10" t="s">
        <v>8316</v>
      </c>
      <c r="S217" s="16">
        <v>42446.060694444444</v>
      </c>
      <c r="T217" s="16">
        <v>42461.165972222225</v>
      </c>
      <c r="U217">
        <v>15.11</v>
      </c>
    </row>
    <row r="218" spans="1:21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>
        <v>0</v>
      </c>
      <c r="Q218" s="10" t="s">
        <v>8315</v>
      </c>
      <c r="R218" s="10" t="s">
        <v>8316</v>
      </c>
      <c r="S218" s="16">
        <v>42421.141469907408</v>
      </c>
      <c r="T218" s="16">
        <v>42481.099803240737</v>
      </c>
      <c r="U218">
        <v>59.96</v>
      </c>
    </row>
    <row r="219" spans="1:21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8">
        <v>163.33000000000001</v>
      </c>
      <c r="Q219" s="10" t="s">
        <v>8315</v>
      </c>
      <c r="R219" s="10" t="s">
        <v>8316</v>
      </c>
      <c r="S219" s="16">
        <v>42523.739212962959</v>
      </c>
      <c r="T219" s="16">
        <v>42553.739212962959</v>
      </c>
      <c r="U219">
        <v>30</v>
      </c>
    </row>
    <row r="220" spans="1:21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8">
        <v>6.75</v>
      </c>
      <c r="Q220" s="10" t="s">
        <v>8315</v>
      </c>
      <c r="R220" s="10" t="s">
        <v>8316</v>
      </c>
      <c r="S220" s="16">
        <v>41833.951516203706</v>
      </c>
      <c r="T220" s="16">
        <v>41863.951516203706</v>
      </c>
      <c r="U220">
        <v>30</v>
      </c>
    </row>
    <row r="221" spans="1:21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8">
        <v>25</v>
      </c>
      <c r="Q221" s="10" t="s">
        <v>8315</v>
      </c>
      <c r="R221" s="10" t="s">
        <v>8316</v>
      </c>
      <c r="S221" s="16">
        <v>42479.039212962962</v>
      </c>
      <c r="T221" s="16">
        <v>42509.039212962962</v>
      </c>
      <c r="U221">
        <v>30</v>
      </c>
    </row>
    <row r="222" spans="1:21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8">
        <v>179.12</v>
      </c>
      <c r="Q222" s="10" t="s">
        <v>8315</v>
      </c>
      <c r="R222" s="10" t="s">
        <v>8316</v>
      </c>
      <c r="S222" s="16">
        <v>42235.117476851854</v>
      </c>
      <c r="T222" s="16">
        <v>42275.117476851854</v>
      </c>
      <c r="U222">
        <v>40</v>
      </c>
    </row>
    <row r="223" spans="1:21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8">
        <v>34.950000000000003</v>
      </c>
      <c r="Q223" s="10" t="s">
        <v>8315</v>
      </c>
      <c r="R223" s="10" t="s">
        <v>8316</v>
      </c>
      <c r="S223" s="16">
        <v>42718.963599537034</v>
      </c>
      <c r="T223" s="16">
        <v>42748.961805555555</v>
      </c>
      <c r="U223">
        <v>30</v>
      </c>
    </row>
    <row r="224" spans="1:21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8">
        <v>27.5</v>
      </c>
      <c r="Q224" s="10" t="s">
        <v>8315</v>
      </c>
      <c r="R224" s="10" t="s">
        <v>8316</v>
      </c>
      <c r="S224" s="16">
        <v>42031.666898148149</v>
      </c>
      <c r="T224" s="16">
        <v>42064.125</v>
      </c>
      <c r="U224">
        <v>32.46</v>
      </c>
    </row>
    <row r="225" spans="1:21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8">
        <v>18.5</v>
      </c>
      <c r="Q225" s="10" t="s">
        <v>8315</v>
      </c>
      <c r="R225" s="10" t="s">
        <v>8316</v>
      </c>
      <c r="S225" s="16">
        <v>42078.34520833334</v>
      </c>
      <c r="T225" s="16">
        <v>42133.166666666672</v>
      </c>
      <c r="U225">
        <v>54.82</v>
      </c>
    </row>
    <row r="226" spans="1:21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>
        <v>0</v>
      </c>
      <c r="Q226" s="10" t="s">
        <v>8315</v>
      </c>
      <c r="R226" s="10" t="s">
        <v>8316</v>
      </c>
      <c r="S226" s="16">
        <v>41905.795706018522</v>
      </c>
      <c r="T226" s="16">
        <v>41933.82708333333</v>
      </c>
      <c r="U226">
        <v>28.03</v>
      </c>
    </row>
    <row r="227" spans="1:21" ht="57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8">
        <v>222.5</v>
      </c>
      <c r="Q227" s="10" t="s">
        <v>8315</v>
      </c>
      <c r="R227" s="10" t="s">
        <v>8316</v>
      </c>
      <c r="S227" s="16">
        <v>42695.7105787037</v>
      </c>
      <c r="T227" s="16">
        <v>42725.7105787037</v>
      </c>
      <c r="U227">
        <v>30</v>
      </c>
    </row>
    <row r="228" spans="1:21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8">
        <v>5</v>
      </c>
      <c r="Q228" s="10" t="s">
        <v>8315</v>
      </c>
      <c r="R228" s="10" t="s">
        <v>8316</v>
      </c>
      <c r="S228" s="16">
        <v>42510.938900462963</v>
      </c>
      <c r="T228" s="16">
        <v>42540.938900462963</v>
      </c>
      <c r="U228">
        <v>30</v>
      </c>
    </row>
    <row r="229" spans="1:21" ht="57.6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>
        <v>0</v>
      </c>
      <c r="Q229" s="10" t="s">
        <v>8315</v>
      </c>
      <c r="R229" s="10" t="s">
        <v>8316</v>
      </c>
      <c r="S229" s="16">
        <v>42511.698101851856</v>
      </c>
      <c r="T229" s="16">
        <v>42535.787500000006</v>
      </c>
      <c r="U229">
        <v>24.09</v>
      </c>
    </row>
    <row r="230" spans="1:21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8">
        <v>29.17</v>
      </c>
      <c r="Q230" s="10" t="s">
        <v>8315</v>
      </c>
      <c r="R230" s="10" t="s">
        <v>8316</v>
      </c>
      <c r="S230" s="16">
        <v>42041.581307870365</v>
      </c>
      <c r="T230" s="16">
        <v>42071.539641203708</v>
      </c>
      <c r="U230">
        <v>29.96</v>
      </c>
    </row>
    <row r="231" spans="1:21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8">
        <v>1.5</v>
      </c>
      <c r="Q231" s="10" t="s">
        <v>8315</v>
      </c>
      <c r="R231" s="10" t="s">
        <v>8316</v>
      </c>
      <c r="S231" s="16">
        <v>42307.189270833333</v>
      </c>
      <c r="T231" s="16">
        <v>42322.958333333328</v>
      </c>
      <c r="U231">
        <v>15.77</v>
      </c>
    </row>
    <row r="232" spans="1:21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8">
        <v>126.5</v>
      </c>
      <c r="Q232" s="10" t="s">
        <v>8315</v>
      </c>
      <c r="R232" s="10" t="s">
        <v>8316</v>
      </c>
      <c r="S232" s="16">
        <v>42353.761759259258</v>
      </c>
      <c r="T232" s="16">
        <v>42383.761759259258</v>
      </c>
      <c r="U232">
        <v>30</v>
      </c>
    </row>
    <row r="233" spans="1:21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8">
        <v>10</v>
      </c>
      <c r="Q233" s="10" t="s">
        <v>8315</v>
      </c>
      <c r="R233" s="10" t="s">
        <v>8316</v>
      </c>
      <c r="S233" s="16">
        <v>42058.603877314818</v>
      </c>
      <c r="T233" s="16">
        <v>42087.165972222225</v>
      </c>
      <c r="U233">
        <v>28.56</v>
      </c>
    </row>
    <row r="234" spans="1:21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8">
        <v>9.4</v>
      </c>
      <c r="Q234" s="10" t="s">
        <v>8315</v>
      </c>
      <c r="R234" s="10" t="s">
        <v>8316</v>
      </c>
      <c r="S234" s="16">
        <v>42304.940960648149</v>
      </c>
      <c r="T234" s="16">
        <v>42329.166666666672</v>
      </c>
      <c r="U234">
        <v>24.23</v>
      </c>
    </row>
    <row r="235" spans="1:2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>
        <v>0</v>
      </c>
      <c r="Q235" s="10" t="s">
        <v>8315</v>
      </c>
      <c r="R235" s="10" t="s">
        <v>8316</v>
      </c>
      <c r="S235" s="16">
        <v>42538.742893518516</v>
      </c>
      <c r="T235" s="16">
        <v>42568.742893518516</v>
      </c>
      <c r="U235">
        <v>30</v>
      </c>
    </row>
    <row r="236" spans="1:21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8">
        <v>30</v>
      </c>
      <c r="Q236" s="10" t="s">
        <v>8315</v>
      </c>
      <c r="R236" s="10" t="s">
        <v>8316</v>
      </c>
      <c r="S236" s="16">
        <v>42122.732499999998</v>
      </c>
      <c r="T236" s="16">
        <v>42155.732638888891</v>
      </c>
      <c r="U236">
        <v>33</v>
      </c>
    </row>
    <row r="237" spans="1:21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8">
        <v>10.67</v>
      </c>
      <c r="Q237" s="10" t="s">
        <v>8315</v>
      </c>
      <c r="R237" s="10" t="s">
        <v>8316</v>
      </c>
      <c r="S237" s="16">
        <v>42209.67288194444</v>
      </c>
      <c r="T237" s="16">
        <v>42223.625</v>
      </c>
      <c r="U237">
        <v>13.95</v>
      </c>
    </row>
    <row r="238" spans="1:21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8">
        <v>25.5</v>
      </c>
      <c r="Q238" s="10" t="s">
        <v>8315</v>
      </c>
      <c r="R238" s="10" t="s">
        <v>8316</v>
      </c>
      <c r="S238" s="16">
        <v>41990.506377314814</v>
      </c>
      <c r="T238" s="16">
        <v>42020.506377314814</v>
      </c>
      <c r="U238">
        <v>30</v>
      </c>
    </row>
    <row r="239" spans="1:21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8">
        <v>20</v>
      </c>
      <c r="Q239" s="10" t="s">
        <v>8315</v>
      </c>
      <c r="R239" s="10" t="s">
        <v>8316</v>
      </c>
      <c r="S239" s="16">
        <v>42039.194988425923</v>
      </c>
      <c r="T239" s="16">
        <v>42099.153321759266</v>
      </c>
      <c r="U239">
        <v>59.96</v>
      </c>
    </row>
    <row r="240" spans="1:21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8">
        <v>91.25</v>
      </c>
      <c r="Q240" s="10" t="s">
        <v>8315</v>
      </c>
      <c r="R240" s="10" t="s">
        <v>8316</v>
      </c>
      <c r="S240" s="16">
        <v>41890.086805555555</v>
      </c>
      <c r="T240" s="16">
        <v>41934.207638888889</v>
      </c>
      <c r="U240">
        <v>44.12</v>
      </c>
    </row>
    <row r="241" spans="1:21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>
        <v>0</v>
      </c>
      <c r="Q241" s="10" t="s">
        <v>8315</v>
      </c>
      <c r="R241" s="10" t="s">
        <v>8316</v>
      </c>
      <c r="S241" s="16">
        <v>42495.722187499996</v>
      </c>
      <c r="T241" s="16">
        <v>42525.722187499996</v>
      </c>
      <c r="U241">
        <v>30</v>
      </c>
    </row>
    <row r="242" spans="1:21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8">
        <v>50</v>
      </c>
      <c r="Q242" s="10" t="s">
        <v>8315</v>
      </c>
      <c r="R242" s="10" t="s">
        <v>8316</v>
      </c>
      <c r="S242" s="16">
        <v>42570.850381944445</v>
      </c>
      <c r="T242" s="16">
        <v>42615.850381944445</v>
      </c>
      <c r="U242">
        <v>45</v>
      </c>
    </row>
    <row r="243" spans="1:21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>
        <v>0</v>
      </c>
      <c r="Q243" s="10" t="s">
        <v>8315</v>
      </c>
      <c r="R243" s="10" t="s">
        <v>8316</v>
      </c>
      <c r="S243" s="16">
        <v>41927.124884259261</v>
      </c>
      <c r="T243" s="16">
        <v>41937.124884259261</v>
      </c>
      <c r="U243">
        <v>10</v>
      </c>
    </row>
    <row r="244" spans="1:21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>
        <v>0</v>
      </c>
      <c r="Q244" s="10" t="s">
        <v>8315</v>
      </c>
      <c r="R244" s="10" t="s">
        <v>8316</v>
      </c>
      <c r="S244" s="16">
        <v>42730.903726851851</v>
      </c>
      <c r="T244" s="16">
        <v>42760.903726851851</v>
      </c>
      <c r="U244">
        <v>30</v>
      </c>
    </row>
    <row r="245" spans="1:21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8">
        <v>22.83</v>
      </c>
      <c r="Q245" s="10" t="s">
        <v>8315</v>
      </c>
      <c r="R245" s="10" t="s">
        <v>8316</v>
      </c>
      <c r="S245" s="16">
        <v>42475.848067129627</v>
      </c>
      <c r="T245" s="16">
        <v>42505.848067129627</v>
      </c>
      <c r="U245">
        <v>30</v>
      </c>
    </row>
    <row r="246" spans="1:21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8">
        <v>16.670000000000002</v>
      </c>
      <c r="Q246" s="10" t="s">
        <v>8315</v>
      </c>
      <c r="R246" s="10" t="s">
        <v>8316</v>
      </c>
      <c r="S246" s="16">
        <v>42188.83293981482</v>
      </c>
      <c r="T246" s="16">
        <v>42242.772222222222</v>
      </c>
      <c r="U246">
        <v>53.94</v>
      </c>
    </row>
    <row r="247" spans="1:21" ht="57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8">
        <v>106.97</v>
      </c>
      <c r="Q247" s="10" t="s">
        <v>8315</v>
      </c>
      <c r="R247" s="10" t="s">
        <v>8316</v>
      </c>
      <c r="S247" s="16">
        <v>42053.049375000002</v>
      </c>
      <c r="T247" s="16">
        <v>42096.041666666672</v>
      </c>
      <c r="U247">
        <v>42.99</v>
      </c>
    </row>
    <row r="248" spans="1:21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8">
        <v>10.25</v>
      </c>
      <c r="Q248" s="10" t="s">
        <v>8315</v>
      </c>
      <c r="R248" s="10" t="s">
        <v>8316</v>
      </c>
      <c r="S248" s="16">
        <v>41883.916678240741</v>
      </c>
      <c r="T248" s="16">
        <v>41906.916678240741</v>
      </c>
      <c r="U248">
        <v>23</v>
      </c>
    </row>
    <row r="249" spans="1:21" ht="57.6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8">
        <v>59</v>
      </c>
      <c r="Q249" s="10" t="s">
        <v>8315</v>
      </c>
      <c r="R249" s="10" t="s">
        <v>8316</v>
      </c>
      <c r="S249" s="16">
        <v>42767.031678240746</v>
      </c>
      <c r="T249" s="16">
        <v>42797.208333333328</v>
      </c>
      <c r="U249">
        <v>30.18</v>
      </c>
    </row>
    <row r="250" spans="1:21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8">
        <v>15.67</v>
      </c>
      <c r="Q250" s="10" t="s">
        <v>8315</v>
      </c>
      <c r="R250" s="10" t="s">
        <v>8316</v>
      </c>
      <c r="S250" s="16">
        <v>42029.135879629626</v>
      </c>
      <c r="T250" s="16">
        <v>42059.135879629626</v>
      </c>
      <c r="U250">
        <v>30</v>
      </c>
    </row>
    <row r="251" spans="1:21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8">
        <v>1</v>
      </c>
      <c r="Q251" s="10" t="s">
        <v>8315</v>
      </c>
      <c r="R251" s="10" t="s">
        <v>8316</v>
      </c>
      <c r="S251" s="16">
        <v>42358.573182870372</v>
      </c>
      <c r="T251" s="16">
        <v>42377.273611111115</v>
      </c>
      <c r="U251">
        <v>18.7</v>
      </c>
    </row>
  </sheetData>
  <autoFilter ref="A1:U251" xr:uid="{73237628-0347-433F-A3ED-295B439C145A}"/>
  <conditionalFormatting sqref="F1:F251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num" val="100"/>
        <cfvo type="percent" val="100"/>
        <color rgb="FFFF0000"/>
        <color rgb="FFFFEB84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02" zoomScaleNormal="102" workbookViewId="0">
      <pane xSplit="2" ySplit="1" topLeftCell="N2924" activePane="bottomRight" state="frozen"/>
      <selection pane="topRight" activeCell="C1" sqref="C1"/>
      <selection pane="bottomLeft" activeCell="A2" sqref="A2"/>
      <selection pane="bottomRight" activeCell="E2925" sqref="E292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9.109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109375" bestFit="1" customWidth="1"/>
    <col min="17" max="17" width="11.88671875" bestFit="1" customWidth="1"/>
    <col min="18" max="18" width="15.77734375" bestFit="1" customWidth="1"/>
    <col min="19" max="19" width="22.77734375" style="16" bestFit="1" customWidth="1"/>
    <col min="20" max="20" width="20.88671875" bestFit="1" customWidth="1"/>
    <col min="21" max="21" width="14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5" t="s">
        <v>8366</v>
      </c>
      <c r="T1" s="15" t="s">
        <v>8365</v>
      </c>
      <c r="U1" s="11" t="s">
        <v>8367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 0)</f>
        <v>137</v>
      </c>
      <c r="P2" s="8">
        <f>IFERROR(ROUND(E2/L2, 2), 0)</f>
        <v>63.92</v>
      </c>
      <c r="Q2" s="10" t="s">
        <v>8308</v>
      </c>
      <c r="R2" s="10" t="s">
        <v>8309</v>
      </c>
      <c r="S2" s="16">
        <f>(J2/60/60/24)+DATE(1970, 1, 1)</f>
        <v>42177.007071759261</v>
      </c>
      <c r="T2" s="16">
        <f>(I2/60/60/24)+DATE(1970, 1, 1)</f>
        <v>42208.125</v>
      </c>
      <c r="U2">
        <f>ROUND(T2-S2, 2)</f>
        <v>31.12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ROUND((E3/D3)*100, 0)</f>
        <v>143</v>
      </c>
      <c r="P3" s="8">
        <f>IFERROR(ROUND(E3/L3, 2), 0)</f>
        <v>185.48</v>
      </c>
      <c r="Q3" s="10" t="s">
        <v>8308</v>
      </c>
      <c r="R3" s="10" t="s">
        <v>8309</v>
      </c>
      <c r="S3" s="16">
        <f>(J3/60/60/24)+DATE(1970, 1, 1)</f>
        <v>42766.600497685184</v>
      </c>
      <c r="T3" s="16">
        <f>(I3/60/60/24)+DATE(1970, 1, 1)</f>
        <v>42796.600497685184</v>
      </c>
      <c r="U3">
        <f>ROUND(T3-S3, 2)</f>
        <v>30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ROUND((E4/D4)*100, 0)</f>
        <v>105</v>
      </c>
      <c r="P4" s="8">
        <f>IFERROR(ROUND(E4/L4, 2), 0)</f>
        <v>15</v>
      </c>
      <c r="Q4" s="10" t="s">
        <v>8308</v>
      </c>
      <c r="R4" s="10" t="s">
        <v>8309</v>
      </c>
      <c r="S4" s="16">
        <f>(J4/60/60/24)+DATE(1970, 1, 1)</f>
        <v>42405.702349537038</v>
      </c>
      <c r="T4" s="16">
        <f>(I4/60/60/24)+DATE(1970, 1, 1)</f>
        <v>42415.702349537038</v>
      </c>
      <c r="U4">
        <f>ROUND(T4-S4, 2)</f>
        <v>10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ROUND((E5/D5)*100, 0)</f>
        <v>104</v>
      </c>
      <c r="P5" s="8">
        <f>IFERROR(ROUND(E5/L5, 2), 0)</f>
        <v>69.27</v>
      </c>
      <c r="Q5" s="10" t="s">
        <v>8308</v>
      </c>
      <c r="R5" s="10" t="s">
        <v>8309</v>
      </c>
      <c r="S5" s="16">
        <f>(J5/60/60/24)+DATE(1970, 1, 1)</f>
        <v>41828.515127314815</v>
      </c>
      <c r="T5" s="16">
        <f>(I5/60/60/24)+DATE(1970, 1, 1)</f>
        <v>41858.515127314815</v>
      </c>
      <c r="U5">
        <f>ROUND(T5-S5, 2)</f>
        <v>30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ROUND((E6/D6)*100, 0)</f>
        <v>123</v>
      </c>
      <c r="P6" s="8">
        <f>IFERROR(ROUND(E6/L6, 2), 0)</f>
        <v>190.55</v>
      </c>
      <c r="Q6" s="10" t="s">
        <v>8308</v>
      </c>
      <c r="R6" s="10" t="s">
        <v>8309</v>
      </c>
      <c r="S6" s="16">
        <f>(J6/60/60/24)+DATE(1970, 1, 1)</f>
        <v>42327.834247685183</v>
      </c>
      <c r="T6" s="16">
        <f>(I6/60/60/24)+DATE(1970, 1, 1)</f>
        <v>42357.834247685183</v>
      </c>
      <c r="U6">
        <f>ROUND(T6-S6, 2)</f>
        <v>30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ROUND((E7/D7)*100, 0)</f>
        <v>110</v>
      </c>
      <c r="P7" s="8">
        <f>IFERROR(ROUND(E7/L7, 2), 0)</f>
        <v>93.4</v>
      </c>
      <c r="Q7" s="10" t="s">
        <v>8308</v>
      </c>
      <c r="R7" s="10" t="s">
        <v>8309</v>
      </c>
      <c r="S7" s="16">
        <f>(J7/60/60/24)+DATE(1970, 1, 1)</f>
        <v>42563.932951388888</v>
      </c>
      <c r="T7" s="16">
        <f>(I7/60/60/24)+DATE(1970, 1, 1)</f>
        <v>42580.232638888891</v>
      </c>
      <c r="U7">
        <f>ROUND(T7-S7, 2)</f>
        <v>16.3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ROUND((E8/D8)*100, 0)</f>
        <v>106</v>
      </c>
      <c r="P8" s="8">
        <f>IFERROR(ROUND(E8/L8, 2), 0)</f>
        <v>146.88</v>
      </c>
      <c r="Q8" s="10" t="s">
        <v>8308</v>
      </c>
      <c r="R8" s="10" t="s">
        <v>8309</v>
      </c>
      <c r="S8" s="16">
        <f>(J8/60/60/24)+DATE(1970, 1, 1)</f>
        <v>41794.072337962964</v>
      </c>
      <c r="T8" s="16">
        <f>(I8/60/60/24)+DATE(1970, 1, 1)</f>
        <v>41804.072337962964</v>
      </c>
      <c r="U8">
        <f>ROUND(T8-S8, 2)</f>
        <v>10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ROUND((E9/D9)*100, 0)</f>
        <v>101</v>
      </c>
      <c r="P9" s="8">
        <f>IFERROR(ROUND(E9/L9, 2), 0)</f>
        <v>159.82</v>
      </c>
      <c r="Q9" s="10" t="s">
        <v>8308</v>
      </c>
      <c r="R9" s="10" t="s">
        <v>8309</v>
      </c>
      <c r="S9" s="16">
        <f>(J9/60/60/24)+DATE(1970, 1, 1)</f>
        <v>42516.047071759262</v>
      </c>
      <c r="T9" s="16">
        <f>(I9/60/60/24)+DATE(1970, 1, 1)</f>
        <v>42556.047071759262</v>
      </c>
      <c r="U9">
        <f>ROUND(T9-S9, 2)</f>
        <v>40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ROUND((E10/D10)*100, 0)</f>
        <v>100</v>
      </c>
      <c r="P10" s="8">
        <f>IFERROR(ROUND(E10/L10, 2), 0)</f>
        <v>291.79000000000002</v>
      </c>
      <c r="Q10" s="10" t="s">
        <v>8308</v>
      </c>
      <c r="R10" s="10" t="s">
        <v>8309</v>
      </c>
      <c r="S10" s="16">
        <f>(J10/60/60/24)+DATE(1970, 1, 1)</f>
        <v>42468.94458333333</v>
      </c>
      <c r="T10" s="16">
        <f>(I10/60/60/24)+DATE(1970, 1, 1)</f>
        <v>42475.875</v>
      </c>
      <c r="U10">
        <f>ROUND(T10-S10, 2)</f>
        <v>6.93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ROUND((E11/D11)*100, 0)</f>
        <v>126</v>
      </c>
      <c r="P11" s="8">
        <f>IFERROR(ROUND(E11/L11, 2), 0)</f>
        <v>31.5</v>
      </c>
      <c r="Q11" s="10" t="s">
        <v>8308</v>
      </c>
      <c r="R11" s="10" t="s">
        <v>8309</v>
      </c>
      <c r="S11" s="16">
        <f>(J11/60/60/24)+DATE(1970, 1, 1)</f>
        <v>42447.103518518517</v>
      </c>
      <c r="T11" s="16">
        <f>(I11/60/60/24)+DATE(1970, 1, 1)</f>
        <v>42477.103518518517</v>
      </c>
      <c r="U11">
        <f>ROUND(T11-S11, 2)</f>
        <v>30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ROUND((E12/D12)*100, 0)</f>
        <v>101</v>
      </c>
      <c r="P12" s="8">
        <f>IFERROR(ROUND(E12/L12, 2), 0)</f>
        <v>158.68</v>
      </c>
      <c r="Q12" s="10" t="s">
        <v>8308</v>
      </c>
      <c r="R12" s="10" t="s">
        <v>8309</v>
      </c>
      <c r="S12" s="16">
        <f>(J12/60/60/24)+DATE(1970, 1, 1)</f>
        <v>41780.068043981482</v>
      </c>
      <c r="T12" s="16">
        <f>(I12/60/60/24)+DATE(1970, 1, 1)</f>
        <v>41815.068043981482</v>
      </c>
      <c r="U12">
        <f>ROUND(T12-S12, 2)</f>
        <v>35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ROUND((E13/D13)*100, 0)</f>
        <v>121</v>
      </c>
      <c r="P13" s="8">
        <f>IFERROR(ROUND(E13/L13, 2), 0)</f>
        <v>80.33</v>
      </c>
      <c r="Q13" s="10" t="s">
        <v>8308</v>
      </c>
      <c r="R13" s="10" t="s">
        <v>8309</v>
      </c>
      <c r="S13" s="16">
        <f>(J13/60/60/24)+DATE(1970, 1, 1)</f>
        <v>42572.778495370367</v>
      </c>
      <c r="T13" s="16">
        <f>(I13/60/60/24)+DATE(1970, 1, 1)</f>
        <v>42604.125</v>
      </c>
      <c r="U13">
        <f>ROUND(T13-S13, 2)</f>
        <v>31.35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ROUND((E14/D14)*100, 0)</f>
        <v>165</v>
      </c>
      <c r="P14" s="8">
        <f>IFERROR(ROUND(E14/L14, 2), 0)</f>
        <v>59.96</v>
      </c>
      <c r="Q14" s="10" t="s">
        <v>8308</v>
      </c>
      <c r="R14" s="10" t="s">
        <v>8309</v>
      </c>
      <c r="S14" s="16">
        <f>(J14/60/60/24)+DATE(1970, 1, 1)</f>
        <v>41791.713252314818</v>
      </c>
      <c r="T14" s="16">
        <f>(I14/60/60/24)+DATE(1970, 1, 1)</f>
        <v>41836.125</v>
      </c>
      <c r="U14">
        <f>ROUND(T14-S14, 2)</f>
        <v>44.41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ROUND((E15/D15)*100, 0)</f>
        <v>160</v>
      </c>
      <c r="P15" s="8">
        <f>IFERROR(ROUND(E15/L15, 2), 0)</f>
        <v>109.78</v>
      </c>
      <c r="Q15" s="10" t="s">
        <v>8308</v>
      </c>
      <c r="R15" s="10" t="s">
        <v>8309</v>
      </c>
      <c r="S15" s="16">
        <f>(J15/60/60/24)+DATE(1970, 1, 1)</f>
        <v>42508.677187499998</v>
      </c>
      <c r="T15" s="16">
        <f>(I15/60/60/24)+DATE(1970, 1, 1)</f>
        <v>42544.852083333331</v>
      </c>
      <c r="U15">
        <f>ROUND(T15-S15, 2)</f>
        <v>36.17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ROUND((E16/D16)*100, 0)</f>
        <v>101</v>
      </c>
      <c r="P16" s="8">
        <f>IFERROR(ROUND(E16/L16, 2), 0)</f>
        <v>147.71</v>
      </c>
      <c r="Q16" s="10" t="s">
        <v>8308</v>
      </c>
      <c r="R16" s="10" t="s">
        <v>8309</v>
      </c>
      <c r="S16" s="16">
        <f>(J16/60/60/24)+DATE(1970, 1, 1)</f>
        <v>41808.02648148148</v>
      </c>
      <c r="T16" s="16">
        <f>(I16/60/60/24)+DATE(1970, 1, 1)</f>
        <v>41833.582638888889</v>
      </c>
      <c r="U16">
        <f>ROUND(T16-S16, 2)</f>
        <v>25.56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ROUND((E17/D17)*100, 0)</f>
        <v>107</v>
      </c>
      <c r="P17" s="8">
        <f>IFERROR(ROUND(E17/L17, 2), 0)</f>
        <v>21.76</v>
      </c>
      <c r="Q17" s="10" t="s">
        <v>8308</v>
      </c>
      <c r="R17" s="10" t="s">
        <v>8309</v>
      </c>
      <c r="S17" s="16">
        <f>(J17/60/60/24)+DATE(1970, 1, 1)</f>
        <v>42256.391875000001</v>
      </c>
      <c r="T17" s="16">
        <f>(I17/60/60/24)+DATE(1970, 1, 1)</f>
        <v>42274.843055555553</v>
      </c>
      <c r="U17">
        <f>ROUND(T17-S17, 2)</f>
        <v>18.45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ROUND((E18/D18)*100, 0)</f>
        <v>100</v>
      </c>
      <c r="P18" s="8">
        <f>IFERROR(ROUND(E18/L18, 2), 0)</f>
        <v>171.84</v>
      </c>
      <c r="Q18" s="10" t="s">
        <v>8308</v>
      </c>
      <c r="R18" s="10" t="s">
        <v>8309</v>
      </c>
      <c r="S18" s="16">
        <f>(J18/60/60/24)+DATE(1970, 1, 1)</f>
        <v>41760.796423611115</v>
      </c>
      <c r="T18" s="16">
        <f>(I18/60/60/24)+DATE(1970, 1, 1)</f>
        <v>41806.229166666664</v>
      </c>
      <c r="U18">
        <f>ROUND(T18-S18, 2)</f>
        <v>45.43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ROUND((E19/D19)*100, 0)</f>
        <v>101</v>
      </c>
      <c r="P19" s="8">
        <f>IFERROR(ROUND(E19/L19, 2), 0)</f>
        <v>41.94</v>
      </c>
      <c r="Q19" s="10" t="s">
        <v>8308</v>
      </c>
      <c r="R19" s="10" t="s">
        <v>8309</v>
      </c>
      <c r="S19" s="16">
        <f>(J19/60/60/24)+DATE(1970, 1, 1)</f>
        <v>41917.731736111113</v>
      </c>
      <c r="T19" s="16">
        <f>(I19/60/60/24)+DATE(1970, 1, 1)</f>
        <v>41947.773402777777</v>
      </c>
      <c r="U19">
        <f>ROUND(T19-S19, 2)</f>
        <v>30.04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ROUND((E20/D20)*100, 0)</f>
        <v>106</v>
      </c>
      <c r="P20" s="8">
        <f>IFERROR(ROUND(E20/L20, 2), 0)</f>
        <v>93.26</v>
      </c>
      <c r="Q20" s="10" t="s">
        <v>8308</v>
      </c>
      <c r="R20" s="10" t="s">
        <v>8309</v>
      </c>
      <c r="S20" s="16">
        <f>(J20/60/60/24)+DATE(1970, 1, 1)</f>
        <v>41869.542314814818</v>
      </c>
      <c r="T20" s="16">
        <f>(I20/60/60/24)+DATE(1970, 1, 1)</f>
        <v>41899.542314814818</v>
      </c>
      <c r="U20">
        <f>ROUND(T20-S20, 2)</f>
        <v>30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ROUND((E21/D21)*100, 0)</f>
        <v>145</v>
      </c>
      <c r="P21" s="8">
        <f>IFERROR(ROUND(E21/L21, 2), 0)</f>
        <v>56.14</v>
      </c>
      <c r="Q21" s="10" t="s">
        <v>8308</v>
      </c>
      <c r="R21" s="10" t="s">
        <v>8309</v>
      </c>
      <c r="S21" s="16">
        <f>(J21/60/60/24)+DATE(1970, 1, 1)</f>
        <v>42175.816365740742</v>
      </c>
      <c r="T21" s="16">
        <f>(I21/60/60/24)+DATE(1970, 1, 1)</f>
        <v>42205.816365740742</v>
      </c>
      <c r="U21">
        <f>ROUND(T21-S21, 2)</f>
        <v>30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ROUND((E22/D22)*100, 0)</f>
        <v>100</v>
      </c>
      <c r="P22" s="8">
        <f>IFERROR(ROUND(E22/L22, 2), 0)</f>
        <v>80.16</v>
      </c>
      <c r="Q22" s="10" t="s">
        <v>8308</v>
      </c>
      <c r="R22" s="10" t="s">
        <v>8309</v>
      </c>
      <c r="S22" s="16">
        <f>(J22/60/60/24)+DATE(1970, 1, 1)</f>
        <v>42200.758240740746</v>
      </c>
      <c r="T22" s="16">
        <f>(I22/60/60/24)+DATE(1970, 1, 1)</f>
        <v>42260.758240740746</v>
      </c>
      <c r="U22">
        <f>ROUND(T22-S22, 2)</f>
        <v>60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ROUND((E23/D23)*100, 0)</f>
        <v>109</v>
      </c>
      <c r="P23" s="8">
        <f>IFERROR(ROUND(E23/L23, 2), 0)</f>
        <v>199.9</v>
      </c>
      <c r="Q23" s="10" t="s">
        <v>8308</v>
      </c>
      <c r="R23" s="10" t="s">
        <v>8309</v>
      </c>
      <c r="S23" s="16">
        <f>(J23/60/60/24)+DATE(1970, 1, 1)</f>
        <v>41878.627187500002</v>
      </c>
      <c r="T23" s="16">
        <f>(I23/60/60/24)+DATE(1970, 1, 1)</f>
        <v>41908.627187500002</v>
      </c>
      <c r="U23">
        <f>ROUND(T23-S23, 2)</f>
        <v>30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ROUND((E24/D24)*100, 0)</f>
        <v>117</v>
      </c>
      <c r="P24" s="8">
        <f>IFERROR(ROUND(E24/L24, 2), 0)</f>
        <v>51.25</v>
      </c>
      <c r="Q24" s="10" t="s">
        <v>8308</v>
      </c>
      <c r="R24" s="10" t="s">
        <v>8309</v>
      </c>
      <c r="S24" s="16">
        <f>(J24/60/60/24)+DATE(1970, 1, 1)</f>
        <v>41989.91134259259</v>
      </c>
      <c r="T24" s="16">
        <f>(I24/60/60/24)+DATE(1970, 1, 1)</f>
        <v>42005.332638888889</v>
      </c>
      <c r="U24">
        <f>ROUND(T24-S24, 2)</f>
        <v>15.42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ROUND((E25/D25)*100, 0)</f>
        <v>119</v>
      </c>
      <c r="P25" s="8">
        <f>IFERROR(ROUND(E25/L25, 2), 0)</f>
        <v>103.04</v>
      </c>
      <c r="Q25" s="10" t="s">
        <v>8308</v>
      </c>
      <c r="R25" s="10" t="s">
        <v>8309</v>
      </c>
      <c r="S25" s="16">
        <f>(J25/60/60/24)+DATE(1970, 1, 1)</f>
        <v>42097.778946759259</v>
      </c>
      <c r="T25" s="16">
        <f>(I25/60/60/24)+DATE(1970, 1, 1)</f>
        <v>42124.638888888891</v>
      </c>
      <c r="U25">
        <f>ROUND(T25-S25, 2)</f>
        <v>26.86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ROUND((E26/D26)*100, 0)</f>
        <v>109</v>
      </c>
      <c r="P26" s="8">
        <f>IFERROR(ROUND(E26/L26, 2), 0)</f>
        <v>66.349999999999994</v>
      </c>
      <c r="Q26" s="10" t="s">
        <v>8308</v>
      </c>
      <c r="R26" s="10" t="s">
        <v>8309</v>
      </c>
      <c r="S26" s="16">
        <f>(J26/60/60/24)+DATE(1970, 1, 1)</f>
        <v>42229.820173611108</v>
      </c>
      <c r="T26" s="16">
        <f>(I26/60/60/24)+DATE(1970, 1, 1)</f>
        <v>42262.818750000006</v>
      </c>
      <c r="U26">
        <f>ROUND(T26-S26, 2)</f>
        <v>33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ROUND((E27/D27)*100, 0)</f>
        <v>133</v>
      </c>
      <c r="P27" s="8">
        <f>IFERROR(ROUND(E27/L27, 2), 0)</f>
        <v>57.14</v>
      </c>
      <c r="Q27" s="10" t="s">
        <v>8308</v>
      </c>
      <c r="R27" s="10" t="s">
        <v>8309</v>
      </c>
      <c r="S27" s="16">
        <f>(J27/60/60/24)+DATE(1970, 1, 1)</f>
        <v>42318.025011574078</v>
      </c>
      <c r="T27" s="16">
        <f>(I27/60/60/24)+DATE(1970, 1, 1)</f>
        <v>42378.025011574078</v>
      </c>
      <c r="U27">
        <f>ROUND(T27-S27, 2)</f>
        <v>60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ROUND((E28/D28)*100, 0)</f>
        <v>155</v>
      </c>
      <c r="P28" s="8">
        <f>IFERROR(ROUND(E28/L28, 2), 0)</f>
        <v>102.11</v>
      </c>
      <c r="Q28" s="10" t="s">
        <v>8308</v>
      </c>
      <c r="R28" s="10" t="s">
        <v>8309</v>
      </c>
      <c r="S28" s="16">
        <f>(J28/60/60/24)+DATE(1970, 1, 1)</f>
        <v>41828.515555555554</v>
      </c>
      <c r="T28" s="16">
        <f>(I28/60/60/24)+DATE(1970, 1, 1)</f>
        <v>41868.515555555554</v>
      </c>
      <c r="U28">
        <f>ROUND(T28-S28, 2)</f>
        <v>40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ROUND((E29/D29)*100, 0)</f>
        <v>112</v>
      </c>
      <c r="P29" s="8">
        <f>IFERROR(ROUND(E29/L29, 2), 0)</f>
        <v>148.97</v>
      </c>
      <c r="Q29" s="10" t="s">
        <v>8308</v>
      </c>
      <c r="R29" s="10" t="s">
        <v>8309</v>
      </c>
      <c r="S29" s="16">
        <f>(J29/60/60/24)+DATE(1970, 1, 1)</f>
        <v>41929.164733796293</v>
      </c>
      <c r="T29" s="16">
        <f>(I29/60/60/24)+DATE(1970, 1, 1)</f>
        <v>41959.206400462965</v>
      </c>
      <c r="U29">
        <f>ROUND(T29-S29, 2)</f>
        <v>30.04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ROUND((E30/D30)*100, 0)</f>
        <v>100</v>
      </c>
      <c r="P30" s="8">
        <f>IFERROR(ROUND(E30/L30, 2), 0)</f>
        <v>169.61</v>
      </c>
      <c r="Q30" s="10" t="s">
        <v>8308</v>
      </c>
      <c r="R30" s="10" t="s">
        <v>8309</v>
      </c>
      <c r="S30" s="16">
        <f>(J30/60/60/24)+DATE(1970, 1, 1)</f>
        <v>42324.96393518518</v>
      </c>
      <c r="T30" s="16">
        <f>(I30/60/60/24)+DATE(1970, 1, 1)</f>
        <v>42354.96393518518</v>
      </c>
      <c r="U30">
        <f>ROUND(T30-S30, 2)</f>
        <v>30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ROUND((E31/D31)*100, 0)</f>
        <v>123</v>
      </c>
      <c r="P31" s="8">
        <f>IFERROR(ROUND(E31/L31, 2), 0)</f>
        <v>31.62</v>
      </c>
      <c r="Q31" s="10" t="s">
        <v>8308</v>
      </c>
      <c r="R31" s="10" t="s">
        <v>8309</v>
      </c>
      <c r="S31" s="16">
        <f>(J31/60/60/24)+DATE(1970, 1, 1)</f>
        <v>41812.67324074074</v>
      </c>
      <c r="T31" s="16">
        <f>(I31/60/60/24)+DATE(1970, 1, 1)</f>
        <v>41842.67324074074</v>
      </c>
      <c r="U31">
        <f>ROUND(T31-S31, 2)</f>
        <v>30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ROUND((E32/D32)*100, 0)</f>
        <v>101</v>
      </c>
      <c r="P32" s="8">
        <f>IFERROR(ROUND(E32/L32, 2), 0)</f>
        <v>76.45</v>
      </c>
      <c r="Q32" s="10" t="s">
        <v>8308</v>
      </c>
      <c r="R32" s="10" t="s">
        <v>8309</v>
      </c>
      <c r="S32" s="16">
        <f>(J32/60/60/24)+DATE(1970, 1, 1)</f>
        <v>41842.292997685188</v>
      </c>
      <c r="T32" s="16">
        <f>(I32/60/60/24)+DATE(1970, 1, 1)</f>
        <v>41872.292997685188</v>
      </c>
      <c r="U32">
        <f>ROUND(T32-S32, 2)</f>
        <v>30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ROUND((E33/D33)*100, 0)</f>
        <v>100</v>
      </c>
      <c r="P33" s="8">
        <f>IFERROR(ROUND(E33/L33, 2), 0)</f>
        <v>13</v>
      </c>
      <c r="Q33" s="10" t="s">
        <v>8308</v>
      </c>
      <c r="R33" s="10" t="s">
        <v>8309</v>
      </c>
      <c r="S33" s="16">
        <f>(J33/60/60/24)+DATE(1970, 1, 1)</f>
        <v>42376.79206018518</v>
      </c>
      <c r="T33" s="16">
        <f>(I33/60/60/24)+DATE(1970, 1, 1)</f>
        <v>42394.79206018518</v>
      </c>
      <c r="U33">
        <f>ROUND(T33-S33, 2)</f>
        <v>18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ROUND((E34/D34)*100, 0)</f>
        <v>100</v>
      </c>
      <c r="P34" s="8">
        <f>IFERROR(ROUND(E34/L34, 2), 0)</f>
        <v>320.45</v>
      </c>
      <c r="Q34" s="10" t="s">
        <v>8308</v>
      </c>
      <c r="R34" s="10" t="s">
        <v>8309</v>
      </c>
      <c r="S34" s="16">
        <f>(J34/60/60/24)+DATE(1970, 1, 1)</f>
        <v>42461.627511574072</v>
      </c>
      <c r="T34" s="16">
        <f>(I34/60/60/24)+DATE(1970, 1, 1)</f>
        <v>42503.165972222225</v>
      </c>
      <c r="U34">
        <f>ROUND(T34-S34, 2)</f>
        <v>41.54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ROUND((E35/D35)*100, 0)</f>
        <v>102</v>
      </c>
      <c r="P35" s="8">
        <f>IFERROR(ROUND(E35/L35, 2), 0)</f>
        <v>83.75</v>
      </c>
      <c r="Q35" s="10" t="s">
        <v>8308</v>
      </c>
      <c r="R35" s="10" t="s">
        <v>8309</v>
      </c>
      <c r="S35" s="16">
        <f>(J35/60/60/24)+DATE(1970, 1, 1)</f>
        <v>42286.660891203705</v>
      </c>
      <c r="T35" s="16">
        <f>(I35/60/60/24)+DATE(1970, 1, 1)</f>
        <v>42316.702557870376</v>
      </c>
      <c r="U35">
        <f>ROUND(T35-S35, 2)</f>
        <v>30.04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ROUND((E36/D36)*100, 0)</f>
        <v>130</v>
      </c>
      <c r="P36" s="8">
        <f>IFERROR(ROUND(E36/L36, 2), 0)</f>
        <v>49.88</v>
      </c>
      <c r="Q36" s="10" t="s">
        <v>8308</v>
      </c>
      <c r="R36" s="10" t="s">
        <v>8309</v>
      </c>
      <c r="S36" s="16">
        <f>(J36/60/60/24)+DATE(1970, 1, 1)</f>
        <v>41841.321770833332</v>
      </c>
      <c r="T36" s="16">
        <f>(I36/60/60/24)+DATE(1970, 1, 1)</f>
        <v>41856.321770833332</v>
      </c>
      <c r="U36">
        <f>ROUND(T36-S36, 2)</f>
        <v>15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ROUND((E37/D37)*100, 0)</f>
        <v>167</v>
      </c>
      <c r="P37" s="8">
        <f>IFERROR(ROUND(E37/L37, 2), 0)</f>
        <v>59.46</v>
      </c>
      <c r="Q37" s="10" t="s">
        <v>8308</v>
      </c>
      <c r="R37" s="10" t="s">
        <v>8309</v>
      </c>
      <c r="S37" s="16">
        <f>(J37/60/60/24)+DATE(1970, 1, 1)</f>
        <v>42098.291828703703</v>
      </c>
      <c r="T37" s="16">
        <f>(I37/60/60/24)+DATE(1970, 1, 1)</f>
        <v>42122</v>
      </c>
      <c r="U37">
        <f>ROUND(T37-S37, 2)</f>
        <v>23.71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ROUND((E38/D38)*100, 0)</f>
        <v>142</v>
      </c>
      <c r="P38" s="8">
        <f>IFERROR(ROUND(E38/L38, 2), 0)</f>
        <v>193.84</v>
      </c>
      <c r="Q38" s="10" t="s">
        <v>8308</v>
      </c>
      <c r="R38" s="10" t="s">
        <v>8309</v>
      </c>
      <c r="S38" s="16">
        <f>(J38/60/60/24)+DATE(1970, 1, 1)</f>
        <v>42068.307002314818</v>
      </c>
      <c r="T38" s="16">
        <f>(I38/60/60/24)+DATE(1970, 1, 1)</f>
        <v>42098.265335648146</v>
      </c>
      <c r="U38">
        <f>ROUND(T38-S38, 2)</f>
        <v>29.96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ROUND((E39/D39)*100, 0)</f>
        <v>183</v>
      </c>
      <c r="P39" s="8">
        <f>IFERROR(ROUND(E39/L39, 2), 0)</f>
        <v>159.51</v>
      </c>
      <c r="Q39" s="10" t="s">
        <v>8308</v>
      </c>
      <c r="R39" s="10" t="s">
        <v>8309</v>
      </c>
      <c r="S39" s="16">
        <f>(J39/60/60/24)+DATE(1970, 1, 1)</f>
        <v>42032.693043981482</v>
      </c>
      <c r="T39" s="16">
        <f>(I39/60/60/24)+DATE(1970, 1, 1)</f>
        <v>42062.693043981482</v>
      </c>
      <c r="U39">
        <f>ROUND(T39-S39, 2)</f>
        <v>30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ROUND((E40/D40)*100, 0)</f>
        <v>110</v>
      </c>
      <c r="P40" s="8">
        <f>IFERROR(ROUND(E40/L40, 2), 0)</f>
        <v>41.68</v>
      </c>
      <c r="Q40" s="10" t="s">
        <v>8308</v>
      </c>
      <c r="R40" s="10" t="s">
        <v>8309</v>
      </c>
      <c r="S40" s="16">
        <f>(J40/60/60/24)+DATE(1970, 1, 1)</f>
        <v>41375.057222222218</v>
      </c>
      <c r="T40" s="16">
        <f>(I40/60/60/24)+DATE(1970, 1, 1)</f>
        <v>41405.057222222218</v>
      </c>
      <c r="U40">
        <f>ROUND(T40-S40, 2)</f>
        <v>30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ROUND((E41/D41)*100, 0)</f>
        <v>131</v>
      </c>
      <c r="P41" s="8">
        <f>IFERROR(ROUND(E41/L41, 2), 0)</f>
        <v>150.9</v>
      </c>
      <c r="Q41" s="10" t="s">
        <v>8308</v>
      </c>
      <c r="R41" s="10" t="s">
        <v>8309</v>
      </c>
      <c r="S41" s="16">
        <f>(J41/60/60/24)+DATE(1970, 1, 1)</f>
        <v>41754.047083333331</v>
      </c>
      <c r="T41" s="16">
        <f>(I41/60/60/24)+DATE(1970, 1, 1)</f>
        <v>41784.957638888889</v>
      </c>
      <c r="U41">
        <f>ROUND(T41-S41, 2)</f>
        <v>30.91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ROUND((E42/D42)*100, 0)</f>
        <v>101</v>
      </c>
      <c r="P42" s="8">
        <f>IFERROR(ROUND(E42/L42, 2), 0)</f>
        <v>126.69</v>
      </c>
      <c r="Q42" s="10" t="s">
        <v>8308</v>
      </c>
      <c r="R42" s="10" t="s">
        <v>8309</v>
      </c>
      <c r="S42" s="16">
        <f>(J42/60/60/24)+DATE(1970, 1, 1)</f>
        <v>41789.21398148148</v>
      </c>
      <c r="T42" s="16">
        <f>(I42/60/60/24)+DATE(1970, 1, 1)</f>
        <v>41809.166666666664</v>
      </c>
      <c r="U42">
        <f>ROUND(T42-S42, 2)</f>
        <v>19.95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ROUND((E43/D43)*100, 0)</f>
        <v>100</v>
      </c>
      <c r="P43" s="8">
        <f>IFERROR(ROUND(E43/L43, 2), 0)</f>
        <v>105.26</v>
      </c>
      <c r="Q43" s="10" t="s">
        <v>8308</v>
      </c>
      <c r="R43" s="10" t="s">
        <v>8309</v>
      </c>
      <c r="S43" s="16">
        <f>(J43/60/60/24)+DATE(1970, 1, 1)</f>
        <v>41887.568912037037</v>
      </c>
      <c r="T43" s="16">
        <f>(I43/60/60/24)+DATE(1970, 1, 1)</f>
        <v>41917.568912037037</v>
      </c>
      <c r="U43">
        <f>ROUND(T43-S43, 2)</f>
        <v>30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ROUND((E44/D44)*100, 0)</f>
        <v>142</v>
      </c>
      <c r="P44" s="8">
        <f>IFERROR(ROUND(E44/L44, 2), 0)</f>
        <v>117.51</v>
      </c>
      <c r="Q44" s="10" t="s">
        <v>8308</v>
      </c>
      <c r="R44" s="10" t="s">
        <v>8309</v>
      </c>
      <c r="S44" s="16">
        <f>(J44/60/60/24)+DATE(1970, 1, 1)</f>
        <v>41971.639189814814</v>
      </c>
      <c r="T44" s="16">
        <f>(I44/60/60/24)+DATE(1970, 1, 1)</f>
        <v>42001.639189814814</v>
      </c>
      <c r="U44">
        <f>ROUND(T44-S44, 2)</f>
        <v>30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ROUND((E45/D45)*100, 0)</f>
        <v>309</v>
      </c>
      <c r="P45" s="8">
        <f>IFERROR(ROUND(E45/L45, 2), 0)</f>
        <v>117.36</v>
      </c>
      <c r="Q45" s="10" t="s">
        <v>8308</v>
      </c>
      <c r="R45" s="10" t="s">
        <v>8309</v>
      </c>
      <c r="S45" s="16">
        <f>(J45/60/60/24)+DATE(1970, 1, 1)</f>
        <v>41802.790347222224</v>
      </c>
      <c r="T45" s="16">
        <f>(I45/60/60/24)+DATE(1970, 1, 1)</f>
        <v>41833</v>
      </c>
      <c r="U45">
        <f>ROUND(T45-S45, 2)</f>
        <v>30.21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ROUND((E46/D46)*100, 0)</f>
        <v>100</v>
      </c>
      <c r="P46" s="8">
        <f>IFERROR(ROUND(E46/L46, 2), 0)</f>
        <v>133.33000000000001</v>
      </c>
      <c r="Q46" s="10" t="s">
        <v>8308</v>
      </c>
      <c r="R46" s="10" t="s">
        <v>8309</v>
      </c>
      <c r="S46" s="16">
        <f>(J46/60/60/24)+DATE(1970, 1, 1)</f>
        <v>41874.098807870374</v>
      </c>
      <c r="T46" s="16">
        <f>(I46/60/60/24)+DATE(1970, 1, 1)</f>
        <v>41919.098807870374</v>
      </c>
      <c r="U46">
        <f>ROUND(T46-S46, 2)</f>
        <v>45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ROUND((E47/D47)*100, 0)</f>
        <v>120</v>
      </c>
      <c r="P47" s="8">
        <f>IFERROR(ROUND(E47/L47, 2), 0)</f>
        <v>98.36</v>
      </c>
      <c r="Q47" s="10" t="s">
        <v>8308</v>
      </c>
      <c r="R47" s="10" t="s">
        <v>8309</v>
      </c>
      <c r="S47" s="16">
        <f>(J47/60/60/24)+DATE(1970, 1, 1)</f>
        <v>42457.623923611114</v>
      </c>
      <c r="T47" s="16">
        <f>(I47/60/60/24)+DATE(1970, 1, 1)</f>
        <v>42487.623923611114</v>
      </c>
      <c r="U47">
        <f>ROUND(T47-S47, 2)</f>
        <v>30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ROUND((E48/D48)*100, 0)</f>
        <v>104</v>
      </c>
      <c r="P48" s="8">
        <f>IFERROR(ROUND(E48/L48, 2), 0)</f>
        <v>194.44</v>
      </c>
      <c r="Q48" s="10" t="s">
        <v>8308</v>
      </c>
      <c r="R48" s="10" t="s">
        <v>8309</v>
      </c>
      <c r="S48" s="16">
        <f>(J48/60/60/24)+DATE(1970, 1, 1)</f>
        <v>42323.964976851858</v>
      </c>
      <c r="T48" s="16">
        <f>(I48/60/60/24)+DATE(1970, 1, 1)</f>
        <v>42353.964976851858</v>
      </c>
      <c r="U48">
        <f>ROUND(T48-S48, 2)</f>
        <v>30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ROUND((E49/D49)*100, 0)</f>
        <v>108</v>
      </c>
      <c r="P49" s="8">
        <f>IFERROR(ROUND(E49/L49, 2), 0)</f>
        <v>76.87</v>
      </c>
      <c r="Q49" s="10" t="s">
        <v>8308</v>
      </c>
      <c r="R49" s="10" t="s">
        <v>8309</v>
      </c>
      <c r="S49" s="16">
        <f>(J49/60/60/24)+DATE(1970, 1, 1)</f>
        <v>41932.819525462961</v>
      </c>
      <c r="T49" s="16">
        <f>(I49/60/60/24)+DATE(1970, 1, 1)</f>
        <v>41992.861192129625</v>
      </c>
      <c r="U49">
        <f>ROUND(T49-S49, 2)</f>
        <v>60.04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ROUND((E50/D50)*100, 0)</f>
        <v>108</v>
      </c>
      <c r="P50" s="8">
        <f>IFERROR(ROUND(E50/L50, 2), 0)</f>
        <v>56.82</v>
      </c>
      <c r="Q50" s="10" t="s">
        <v>8308</v>
      </c>
      <c r="R50" s="10" t="s">
        <v>8309</v>
      </c>
      <c r="S50" s="16">
        <f>(J50/60/60/24)+DATE(1970, 1, 1)</f>
        <v>42033.516898148147</v>
      </c>
      <c r="T50" s="16">
        <f>(I50/60/60/24)+DATE(1970, 1, 1)</f>
        <v>42064.5</v>
      </c>
      <c r="U50">
        <f>ROUND(T50-S50, 2)</f>
        <v>30.98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ROUND((E51/D51)*100, 0)</f>
        <v>100</v>
      </c>
      <c r="P51" s="8">
        <f>IFERROR(ROUND(E51/L51, 2), 0)</f>
        <v>137.93</v>
      </c>
      <c r="Q51" s="10" t="s">
        <v>8308</v>
      </c>
      <c r="R51" s="10" t="s">
        <v>8309</v>
      </c>
      <c r="S51" s="16">
        <f>(J51/60/60/24)+DATE(1970, 1, 1)</f>
        <v>42271.176446759258</v>
      </c>
      <c r="T51" s="16">
        <f>(I51/60/60/24)+DATE(1970, 1, 1)</f>
        <v>42301.176446759258</v>
      </c>
      <c r="U51">
        <f>ROUND(T51-S51, 2)</f>
        <v>30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ROUND((E52/D52)*100, 0)</f>
        <v>100</v>
      </c>
      <c r="P52" s="8">
        <f>IFERROR(ROUND(E52/L52, 2), 0)</f>
        <v>27.27</v>
      </c>
      <c r="Q52" s="10" t="s">
        <v>8308</v>
      </c>
      <c r="R52" s="10" t="s">
        <v>8309</v>
      </c>
      <c r="S52" s="16">
        <f>(J52/60/60/24)+DATE(1970, 1, 1)</f>
        <v>41995.752986111111</v>
      </c>
      <c r="T52" s="16">
        <f>(I52/60/60/24)+DATE(1970, 1, 1)</f>
        <v>42034.708333333328</v>
      </c>
      <c r="U52">
        <f>ROUND(T52-S52, 2)</f>
        <v>38.96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ROUND((E53/D53)*100, 0)</f>
        <v>128</v>
      </c>
      <c r="P53" s="8">
        <f>IFERROR(ROUND(E53/L53, 2), 0)</f>
        <v>118.34</v>
      </c>
      <c r="Q53" s="10" t="s">
        <v>8308</v>
      </c>
      <c r="R53" s="10" t="s">
        <v>8309</v>
      </c>
      <c r="S53" s="16">
        <f>(J53/60/60/24)+DATE(1970, 1, 1)</f>
        <v>42196.928668981483</v>
      </c>
      <c r="T53" s="16">
        <f>(I53/60/60/24)+DATE(1970, 1, 1)</f>
        <v>42226.928668981483</v>
      </c>
      <c r="U53">
        <f>ROUND(T53-S53, 2)</f>
        <v>30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ROUND((E54/D54)*100, 0)</f>
        <v>116</v>
      </c>
      <c r="P54" s="8">
        <f>IFERROR(ROUND(E54/L54, 2), 0)</f>
        <v>223.48</v>
      </c>
      <c r="Q54" s="10" t="s">
        <v>8308</v>
      </c>
      <c r="R54" s="10" t="s">
        <v>8309</v>
      </c>
      <c r="S54" s="16">
        <f>(J54/60/60/24)+DATE(1970, 1, 1)</f>
        <v>41807.701921296299</v>
      </c>
      <c r="T54" s="16">
        <f>(I54/60/60/24)+DATE(1970, 1, 1)</f>
        <v>41837.701921296299</v>
      </c>
      <c r="U54">
        <f>ROUND(T54-S54, 2)</f>
        <v>30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ROUND((E55/D55)*100, 0)</f>
        <v>110</v>
      </c>
      <c r="P55" s="8">
        <f>IFERROR(ROUND(E55/L55, 2), 0)</f>
        <v>28.11</v>
      </c>
      <c r="Q55" s="10" t="s">
        <v>8308</v>
      </c>
      <c r="R55" s="10" t="s">
        <v>8309</v>
      </c>
      <c r="S55" s="16">
        <f>(J55/60/60/24)+DATE(1970, 1, 1)</f>
        <v>41719.549131944441</v>
      </c>
      <c r="T55" s="16">
        <f>(I55/60/60/24)+DATE(1970, 1, 1)</f>
        <v>41733.916666666664</v>
      </c>
      <c r="U55">
        <f>ROUND(T55-S55, 2)</f>
        <v>14.37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ROUND((E56/D56)*100, 0)</f>
        <v>101</v>
      </c>
      <c r="P56" s="8">
        <f>IFERROR(ROUND(E56/L56, 2), 0)</f>
        <v>194.23</v>
      </c>
      <c r="Q56" s="10" t="s">
        <v>8308</v>
      </c>
      <c r="R56" s="10" t="s">
        <v>8309</v>
      </c>
      <c r="S56" s="16">
        <f>(J56/60/60/24)+DATE(1970, 1, 1)</f>
        <v>42333.713206018518</v>
      </c>
      <c r="T56" s="16">
        <f>(I56/60/60/24)+DATE(1970, 1, 1)</f>
        <v>42363.713206018518</v>
      </c>
      <c r="U56">
        <f>ROUND(T56-S56, 2)</f>
        <v>30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ROUND((E57/D57)*100, 0)</f>
        <v>129</v>
      </c>
      <c r="P57" s="8">
        <f>IFERROR(ROUND(E57/L57, 2), 0)</f>
        <v>128.94999999999999</v>
      </c>
      <c r="Q57" s="10" t="s">
        <v>8308</v>
      </c>
      <c r="R57" s="10" t="s">
        <v>8309</v>
      </c>
      <c r="S57" s="16">
        <f>(J57/60/60/24)+DATE(1970, 1, 1)</f>
        <v>42496.968935185185</v>
      </c>
      <c r="T57" s="16">
        <f>(I57/60/60/24)+DATE(1970, 1, 1)</f>
        <v>42517.968935185185</v>
      </c>
      <c r="U57">
        <f>ROUND(T57-S57, 2)</f>
        <v>21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ROUND((E58/D58)*100, 0)</f>
        <v>107</v>
      </c>
      <c r="P58" s="8">
        <f>IFERROR(ROUND(E58/L58, 2), 0)</f>
        <v>49.32</v>
      </c>
      <c r="Q58" s="10" t="s">
        <v>8308</v>
      </c>
      <c r="R58" s="10" t="s">
        <v>8309</v>
      </c>
      <c r="S58" s="16">
        <f>(J58/60/60/24)+DATE(1970, 1, 1)</f>
        <v>42149.548888888887</v>
      </c>
      <c r="T58" s="16">
        <f>(I58/60/60/24)+DATE(1970, 1, 1)</f>
        <v>42163.666666666672</v>
      </c>
      <c r="U58">
        <f>ROUND(T58-S58, 2)</f>
        <v>14.12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ROUND((E59/D59)*100, 0)</f>
        <v>102</v>
      </c>
      <c r="P59" s="8">
        <f>IFERROR(ROUND(E59/L59, 2), 0)</f>
        <v>221.52</v>
      </c>
      <c r="Q59" s="10" t="s">
        <v>8308</v>
      </c>
      <c r="R59" s="10" t="s">
        <v>8309</v>
      </c>
      <c r="S59" s="16">
        <f>(J59/60/60/24)+DATE(1970, 1, 1)</f>
        <v>42089.83289351852</v>
      </c>
      <c r="T59" s="16">
        <f>(I59/60/60/24)+DATE(1970, 1, 1)</f>
        <v>42119.83289351852</v>
      </c>
      <c r="U59">
        <f>ROUND(T59-S59, 2)</f>
        <v>30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ROUND((E60/D60)*100, 0)</f>
        <v>103</v>
      </c>
      <c r="P60" s="8">
        <f>IFERROR(ROUND(E60/L60, 2), 0)</f>
        <v>137.21</v>
      </c>
      <c r="Q60" s="10" t="s">
        <v>8308</v>
      </c>
      <c r="R60" s="10" t="s">
        <v>8309</v>
      </c>
      <c r="S60" s="16">
        <f>(J60/60/60/24)+DATE(1970, 1, 1)</f>
        <v>41932.745046296295</v>
      </c>
      <c r="T60" s="16">
        <f>(I60/60/60/24)+DATE(1970, 1, 1)</f>
        <v>41962.786712962959</v>
      </c>
      <c r="U60">
        <f>ROUND(T60-S60, 2)</f>
        <v>30.04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ROUND((E61/D61)*100, 0)</f>
        <v>100</v>
      </c>
      <c r="P61" s="8">
        <f>IFERROR(ROUND(E61/L61, 2), 0)</f>
        <v>606.82000000000005</v>
      </c>
      <c r="Q61" s="10" t="s">
        <v>8308</v>
      </c>
      <c r="R61" s="10" t="s">
        <v>8309</v>
      </c>
      <c r="S61" s="16">
        <f>(J61/60/60/24)+DATE(1970, 1, 1)</f>
        <v>42230.23583333334</v>
      </c>
      <c r="T61" s="16">
        <f>(I61/60/60/24)+DATE(1970, 1, 1)</f>
        <v>42261.875</v>
      </c>
      <c r="U61">
        <f>ROUND(T61-S61, 2)</f>
        <v>31.64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ROUND((E62/D62)*100, 0)</f>
        <v>103</v>
      </c>
      <c r="P62" s="8">
        <f>IFERROR(ROUND(E62/L62, 2), 0)</f>
        <v>43.04</v>
      </c>
      <c r="Q62" s="10" t="s">
        <v>8308</v>
      </c>
      <c r="R62" s="10" t="s">
        <v>8310</v>
      </c>
      <c r="S62" s="16">
        <f>(J62/60/60/24)+DATE(1970, 1, 1)</f>
        <v>41701.901817129627</v>
      </c>
      <c r="T62" s="16">
        <f>(I62/60/60/24)+DATE(1970, 1, 1)</f>
        <v>41721</v>
      </c>
      <c r="U62">
        <f>ROUND(T62-S62, 2)</f>
        <v>19.100000000000001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ROUND((E63/D63)*100, 0)</f>
        <v>148</v>
      </c>
      <c r="P63" s="8">
        <f>IFERROR(ROUND(E63/L63, 2), 0)</f>
        <v>322.39</v>
      </c>
      <c r="Q63" s="10" t="s">
        <v>8308</v>
      </c>
      <c r="R63" s="10" t="s">
        <v>8310</v>
      </c>
      <c r="S63" s="16">
        <f>(J63/60/60/24)+DATE(1970, 1, 1)</f>
        <v>41409.814317129632</v>
      </c>
      <c r="T63" s="16">
        <f>(I63/60/60/24)+DATE(1970, 1, 1)</f>
        <v>41431.814317129632</v>
      </c>
      <c r="U63">
        <f>ROUND(T63-S63, 2)</f>
        <v>22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ROUND((E64/D64)*100, 0)</f>
        <v>155</v>
      </c>
      <c r="P64" s="8">
        <f>IFERROR(ROUND(E64/L64, 2), 0)</f>
        <v>96.71</v>
      </c>
      <c r="Q64" s="10" t="s">
        <v>8308</v>
      </c>
      <c r="R64" s="10" t="s">
        <v>8310</v>
      </c>
      <c r="S64" s="16">
        <f>(J64/60/60/24)+DATE(1970, 1, 1)</f>
        <v>41311.799513888887</v>
      </c>
      <c r="T64" s="16">
        <f>(I64/60/60/24)+DATE(1970, 1, 1)</f>
        <v>41336.799513888887</v>
      </c>
      <c r="U64">
        <f>ROUND(T64-S64, 2)</f>
        <v>25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ROUND((E65/D65)*100, 0)</f>
        <v>114</v>
      </c>
      <c r="P65" s="8">
        <f>IFERROR(ROUND(E65/L65, 2), 0)</f>
        <v>35.47</v>
      </c>
      <c r="Q65" s="10" t="s">
        <v>8308</v>
      </c>
      <c r="R65" s="10" t="s">
        <v>8310</v>
      </c>
      <c r="S65" s="16">
        <f>(J65/60/60/24)+DATE(1970, 1, 1)</f>
        <v>41612.912187499998</v>
      </c>
      <c r="T65" s="16">
        <f>(I65/60/60/24)+DATE(1970, 1, 1)</f>
        <v>41636.207638888889</v>
      </c>
      <c r="U65">
        <f>ROUND(T65-S65, 2)</f>
        <v>23.3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ROUND((E66/D66)*100, 0)</f>
        <v>173</v>
      </c>
      <c r="P66" s="8">
        <f>IFERROR(ROUND(E66/L66, 2), 0)</f>
        <v>86.67</v>
      </c>
      <c r="Q66" s="10" t="s">
        <v>8308</v>
      </c>
      <c r="R66" s="10" t="s">
        <v>8310</v>
      </c>
      <c r="S66" s="16">
        <f>(J66/60/60/24)+DATE(1970, 1, 1)</f>
        <v>41433.01829861111</v>
      </c>
      <c r="T66" s="16">
        <f>(I66/60/60/24)+DATE(1970, 1, 1)</f>
        <v>41463.01829861111</v>
      </c>
      <c r="U66">
        <f>ROUND(T66-S66, 2)</f>
        <v>30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ROUND((E67/D67)*100, 0)</f>
        <v>108</v>
      </c>
      <c r="P67" s="8">
        <f>IFERROR(ROUND(E67/L67, 2), 0)</f>
        <v>132.05000000000001</v>
      </c>
      <c r="Q67" s="10" t="s">
        <v>8308</v>
      </c>
      <c r="R67" s="10" t="s">
        <v>8310</v>
      </c>
      <c r="S67" s="16">
        <f>(J67/60/60/24)+DATE(1970, 1, 1)</f>
        <v>41835.821226851855</v>
      </c>
      <c r="T67" s="16">
        <f>(I67/60/60/24)+DATE(1970, 1, 1)</f>
        <v>41862.249305555553</v>
      </c>
      <c r="U67">
        <f>ROUND(T67-S67, 2)</f>
        <v>26.43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ROUND((E68/D68)*100, 0)</f>
        <v>119</v>
      </c>
      <c r="P68" s="8">
        <f>IFERROR(ROUND(E68/L68, 2), 0)</f>
        <v>91.23</v>
      </c>
      <c r="Q68" s="10" t="s">
        <v>8308</v>
      </c>
      <c r="R68" s="10" t="s">
        <v>8310</v>
      </c>
      <c r="S68" s="16">
        <f>(J68/60/60/24)+DATE(1970, 1, 1)</f>
        <v>42539.849768518514</v>
      </c>
      <c r="T68" s="16">
        <f>(I68/60/60/24)+DATE(1970, 1, 1)</f>
        <v>42569.849768518514</v>
      </c>
      <c r="U68">
        <f>ROUND(T68-S68, 2)</f>
        <v>30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ROUND((E69/D69)*100, 0)</f>
        <v>116</v>
      </c>
      <c r="P69" s="8">
        <f>IFERROR(ROUND(E69/L69, 2), 0)</f>
        <v>116.25</v>
      </c>
      <c r="Q69" s="10" t="s">
        <v>8308</v>
      </c>
      <c r="R69" s="10" t="s">
        <v>8310</v>
      </c>
      <c r="S69" s="16">
        <f>(J69/60/60/24)+DATE(1970, 1, 1)</f>
        <v>41075.583379629628</v>
      </c>
      <c r="T69" s="16">
        <f>(I69/60/60/24)+DATE(1970, 1, 1)</f>
        <v>41105.583379629628</v>
      </c>
      <c r="U69">
        <f>ROUND(T69-S69, 2)</f>
        <v>30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ROUND((E70/D70)*100, 0)</f>
        <v>127</v>
      </c>
      <c r="P70" s="8">
        <f>IFERROR(ROUND(E70/L70, 2), 0)</f>
        <v>21.19</v>
      </c>
      <c r="Q70" s="10" t="s">
        <v>8308</v>
      </c>
      <c r="R70" s="10" t="s">
        <v>8310</v>
      </c>
      <c r="S70" s="16">
        <f>(J70/60/60/24)+DATE(1970, 1, 1)</f>
        <v>41663.569340277776</v>
      </c>
      <c r="T70" s="16">
        <f>(I70/60/60/24)+DATE(1970, 1, 1)</f>
        <v>41693.569340277776</v>
      </c>
      <c r="U70">
        <f>ROUND(T70-S70, 2)</f>
        <v>30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ROUND((E71/D71)*100, 0)</f>
        <v>111</v>
      </c>
      <c r="P71" s="8">
        <f>IFERROR(ROUND(E71/L71, 2), 0)</f>
        <v>62.33</v>
      </c>
      <c r="Q71" s="10" t="s">
        <v>8308</v>
      </c>
      <c r="R71" s="10" t="s">
        <v>8310</v>
      </c>
      <c r="S71" s="16">
        <f>(J71/60/60/24)+DATE(1970, 1, 1)</f>
        <v>40786.187789351854</v>
      </c>
      <c r="T71" s="16">
        <f>(I71/60/60/24)+DATE(1970, 1, 1)</f>
        <v>40818.290972222225</v>
      </c>
      <c r="U71">
        <f>ROUND(T71-S71, 2)</f>
        <v>32.1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ROUND((E72/D72)*100, 0)</f>
        <v>127</v>
      </c>
      <c r="P72" s="8">
        <f>IFERROR(ROUND(E72/L72, 2), 0)</f>
        <v>37.409999999999997</v>
      </c>
      <c r="Q72" s="10" t="s">
        <v>8308</v>
      </c>
      <c r="R72" s="10" t="s">
        <v>8310</v>
      </c>
      <c r="S72" s="16">
        <f>(J72/60/60/24)+DATE(1970, 1, 1)</f>
        <v>40730.896354166667</v>
      </c>
      <c r="T72" s="16">
        <f>(I72/60/60/24)+DATE(1970, 1, 1)</f>
        <v>40790.896354166667</v>
      </c>
      <c r="U72">
        <f>ROUND(T72-S72, 2)</f>
        <v>60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ROUND((E73/D73)*100, 0)</f>
        <v>124</v>
      </c>
      <c r="P73" s="8">
        <f>IFERROR(ROUND(E73/L73, 2), 0)</f>
        <v>69.72</v>
      </c>
      <c r="Q73" s="10" t="s">
        <v>8308</v>
      </c>
      <c r="R73" s="10" t="s">
        <v>8310</v>
      </c>
      <c r="S73" s="16">
        <f>(J73/60/60/24)+DATE(1970, 1, 1)</f>
        <v>40997.271493055552</v>
      </c>
      <c r="T73" s="16">
        <f>(I73/60/60/24)+DATE(1970, 1, 1)</f>
        <v>41057.271493055552</v>
      </c>
      <c r="U73">
        <f>ROUND(T73-S73, 2)</f>
        <v>60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ROUND((E74/D74)*100, 0)</f>
        <v>108</v>
      </c>
      <c r="P74" s="8">
        <f>IFERROR(ROUND(E74/L74, 2), 0)</f>
        <v>58.17</v>
      </c>
      <c r="Q74" s="10" t="s">
        <v>8308</v>
      </c>
      <c r="R74" s="10" t="s">
        <v>8310</v>
      </c>
      <c r="S74" s="16">
        <f>(J74/60/60/24)+DATE(1970, 1, 1)</f>
        <v>41208.010196759256</v>
      </c>
      <c r="T74" s="16">
        <f>(I74/60/60/24)+DATE(1970, 1, 1)</f>
        <v>41228</v>
      </c>
      <c r="U74">
        <f>ROUND(T74-S74, 2)</f>
        <v>19.989999999999998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ROUND((E75/D75)*100, 0)</f>
        <v>100</v>
      </c>
      <c r="P75" s="8">
        <f>IFERROR(ROUND(E75/L75, 2), 0)</f>
        <v>50</v>
      </c>
      <c r="Q75" s="10" t="s">
        <v>8308</v>
      </c>
      <c r="R75" s="10" t="s">
        <v>8310</v>
      </c>
      <c r="S75" s="16">
        <f>(J75/60/60/24)+DATE(1970, 1, 1)</f>
        <v>40587.75675925926</v>
      </c>
      <c r="T75" s="16">
        <f>(I75/60/60/24)+DATE(1970, 1, 1)</f>
        <v>40666.165972222225</v>
      </c>
      <c r="U75">
        <f>ROUND(T75-S75, 2)</f>
        <v>78.41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ROUND((E76/D76)*100, 0)</f>
        <v>113</v>
      </c>
      <c r="P76" s="8">
        <f>IFERROR(ROUND(E76/L76, 2), 0)</f>
        <v>19.47</v>
      </c>
      <c r="Q76" s="10" t="s">
        <v>8308</v>
      </c>
      <c r="R76" s="10" t="s">
        <v>8310</v>
      </c>
      <c r="S76" s="16">
        <f>(J76/60/60/24)+DATE(1970, 1, 1)</f>
        <v>42360.487210648149</v>
      </c>
      <c r="T76" s="16">
        <f>(I76/60/60/24)+DATE(1970, 1, 1)</f>
        <v>42390.487210648149</v>
      </c>
      <c r="U76">
        <f>ROUND(T76-S76, 2)</f>
        <v>30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ROUND((E77/D77)*100, 0)</f>
        <v>115</v>
      </c>
      <c r="P77" s="8">
        <f>IFERROR(ROUND(E77/L77, 2), 0)</f>
        <v>85.96</v>
      </c>
      <c r="Q77" s="10" t="s">
        <v>8308</v>
      </c>
      <c r="R77" s="10" t="s">
        <v>8310</v>
      </c>
      <c r="S77" s="16">
        <f>(J77/60/60/24)+DATE(1970, 1, 1)</f>
        <v>41357.209166666667</v>
      </c>
      <c r="T77" s="16">
        <f>(I77/60/60/24)+DATE(1970, 1, 1)</f>
        <v>41387.209166666667</v>
      </c>
      <c r="U77">
        <f>ROUND(T77-S77, 2)</f>
        <v>30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ROUND((E78/D78)*100, 0)</f>
        <v>153</v>
      </c>
      <c r="P78" s="8">
        <f>IFERROR(ROUND(E78/L78, 2), 0)</f>
        <v>30.67</v>
      </c>
      <c r="Q78" s="10" t="s">
        <v>8308</v>
      </c>
      <c r="R78" s="10" t="s">
        <v>8310</v>
      </c>
      <c r="S78" s="16">
        <f>(J78/60/60/24)+DATE(1970, 1, 1)</f>
        <v>40844.691643518519</v>
      </c>
      <c r="T78" s="16">
        <f>(I78/60/60/24)+DATE(1970, 1, 1)</f>
        <v>40904.733310185184</v>
      </c>
      <c r="U78">
        <f>ROUND(T78-S78, 2)</f>
        <v>60.04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ROUND((E79/D79)*100, 0)</f>
        <v>393</v>
      </c>
      <c r="P79" s="8">
        <f>IFERROR(ROUND(E79/L79, 2), 0)</f>
        <v>60.38</v>
      </c>
      <c r="Q79" s="10" t="s">
        <v>8308</v>
      </c>
      <c r="R79" s="10" t="s">
        <v>8310</v>
      </c>
      <c r="S79" s="16">
        <f>(J79/60/60/24)+DATE(1970, 1, 1)</f>
        <v>40997.144872685189</v>
      </c>
      <c r="T79" s="16">
        <f>(I79/60/60/24)+DATE(1970, 1, 1)</f>
        <v>41050.124305555553</v>
      </c>
      <c r="U79">
        <f>ROUND(T79-S79, 2)</f>
        <v>52.98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ROUND((E80/D80)*100, 0)</f>
        <v>2702</v>
      </c>
      <c r="P80" s="8">
        <f>IFERROR(ROUND(E80/L80, 2), 0)</f>
        <v>38.6</v>
      </c>
      <c r="Q80" s="10" t="s">
        <v>8308</v>
      </c>
      <c r="R80" s="10" t="s">
        <v>8310</v>
      </c>
      <c r="S80" s="16">
        <f>(J80/60/60/24)+DATE(1970, 1, 1)</f>
        <v>42604.730567129634</v>
      </c>
      <c r="T80" s="16">
        <f>(I80/60/60/24)+DATE(1970, 1, 1)</f>
        <v>42614.730567129634</v>
      </c>
      <c r="U80">
        <f>ROUND(T80-S80, 2)</f>
        <v>10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ROUND((E81/D81)*100, 0)</f>
        <v>127</v>
      </c>
      <c r="P81" s="8">
        <f>IFERROR(ROUND(E81/L81, 2), 0)</f>
        <v>40.270000000000003</v>
      </c>
      <c r="Q81" s="10" t="s">
        <v>8308</v>
      </c>
      <c r="R81" s="10" t="s">
        <v>8310</v>
      </c>
      <c r="S81" s="16">
        <f>(J81/60/60/24)+DATE(1970, 1, 1)</f>
        <v>41724.776539351849</v>
      </c>
      <c r="T81" s="16">
        <f>(I81/60/60/24)+DATE(1970, 1, 1)</f>
        <v>41754.776539351849</v>
      </c>
      <c r="U81">
        <f>ROUND(T81-S81, 2)</f>
        <v>30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ROUND((E82/D82)*100, 0)</f>
        <v>107</v>
      </c>
      <c r="P82" s="8">
        <f>IFERROR(ROUND(E82/L82, 2), 0)</f>
        <v>273.83</v>
      </c>
      <c r="Q82" s="10" t="s">
        <v>8308</v>
      </c>
      <c r="R82" s="10" t="s">
        <v>8310</v>
      </c>
      <c r="S82" s="16">
        <f>(J82/60/60/24)+DATE(1970, 1, 1)</f>
        <v>41583.083981481483</v>
      </c>
      <c r="T82" s="16">
        <f>(I82/60/60/24)+DATE(1970, 1, 1)</f>
        <v>41618.083981481483</v>
      </c>
      <c r="U82">
        <f>ROUND(T82-S82, 2)</f>
        <v>35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ROUND((E83/D83)*100, 0)</f>
        <v>198</v>
      </c>
      <c r="P83" s="8">
        <f>IFERROR(ROUND(E83/L83, 2), 0)</f>
        <v>53.04</v>
      </c>
      <c r="Q83" s="10" t="s">
        <v>8308</v>
      </c>
      <c r="R83" s="10" t="s">
        <v>8310</v>
      </c>
      <c r="S83" s="16">
        <f>(J83/60/60/24)+DATE(1970, 1, 1)</f>
        <v>41100.158877314818</v>
      </c>
      <c r="T83" s="16">
        <f>(I83/60/60/24)+DATE(1970, 1, 1)</f>
        <v>41104.126388888886</v>
      </c>
      <c r="U83">
        <f>ROUND(T83-S83, 2)</f>
        <v>3.97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ROUND((E84/D84)*100, 0)</f>
        <v>100</v>
      </c>
      <c r="P84" s="8">
        <f>IFERROR(ROUND(E84/L84, 2), 0)</f>
        <v>40.01</v>
      </c>
      <c r="Q84" s="10" t="s">
        <v>8308</v>
      </c>
      <c r="R84" s="10" t="s">
        <v>8310</v>
      </c>
      <c r="S84" s="16">
        <f>(J84/60/60/24)+DATE(1970, 1, 1)</f>
        <v>40795.820150462961</v>
      </c>
      <c r="T84" s="16">
        <f>(I84/60/60/24)+DATE(1970, 1, 1)</f>
        <v>40825.820150462961</v>
      </c>
      <c r="U84">
        <f>ROUND(T84-S84, 2)</f>
        <v>30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ROUND((E85/D85)*100, 0)</f>
        <v>103</v>
      </c>
      <c r="P85" s="8">
        <f>IFERROR(ROUND(E85/L85, 2), 0)</f>
        <v>15.77</v>
      </c>
      <c r="Q85" s="10" t="s">
        <v>8308</v>
      </c>
      <c r="R85" s="10" t="s">
        <v>8310</v>
      </c>
      <c r="S85" s="16">
        <f>(J85/60/60/24)+DATE(1970, 1, 1)</f>
        <v>42042.615613425922</v>
      </c>
      <c r="T85" s="16">
        <f>(I85/60/60/24)+DATE(1970, 1, 1)</f>
        <v>42057.479166666672</v>
      </c>
      <c r="U85">
        <f>ROUND(T85-S85, 2)</f>
        <v>14.86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ROUND((E86/D86)*100, 0)</f>
        <v>100</v>
      </c>
      <c r="P86" s="8">
        <f>IFERROR(ROUND(E86/L86, 2), 0)</f>
        <v>71.430000000000007</v>
      </c>
      <c r="Q86" s="10" t="s">
        <v>8308</v>
      </c>
      <c r="R86" s="10" t="s">
        <v>8310</v>
      </c>
      <c r="S86" s="16">
        <f>(J86/60/60/24)+DATE(1970, 1, 1)</f>
        <v>40648.757939814815</v>
      </c>
      <c r="T86" s="16">
        <f>(I86/60/60/24)+DATE(1970, 1, 1)</f>
        <v>40678.757939814815</v>
      </c>
      <c r="U86">
        <f>ROUND(T86-S86, 2)</f>
        <v>30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ROUND((E87/D87)*100, 0)</f>
        <v>126</v>
      </c>
      <c r="P87" s="8">
        <f>IFERROR(ROUND(E87/L87, 2), 0)</f>
        <v>71.709999999999994</v>
      </c>
      <c r="Q87" s="10" t="s">
        <v>8308</v>
      </c>
      <c r="R87" s="10" t="s">
        <v>8310</v>
      </c>
      <c r="S87" s="16">
        <f>(J87/60/60/24)+DATE(1970, 1, 1)</f>
        <v>40779.125428240739</v>
      </c>
      <c r="T87" s="16">
        <f>(I87/60/60/24)+DATE(1970, 1, 1)</f>
        <v>40809.125428240739</v>
      </c>
      <c r="U87">
        <f>ROUND(T87-S87, 2)</f>
        <v>30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ROUND((E88/D88)*100, 0)</f>
        <v>106</v>
      </c>
      <c r="P88" s="8">
        <f>IFERROR(ROUND(E88/L88, 2), 0)</f>
        <v>375.76</v>
      </c>
      <c r="Q88" s="10" t="s">
        <v>8308</v>
      </c>
      <c r="R88" s="10" t="s">
        <v>8310</v>
      </c>
      <c r="S88" s="16">
        <f>(J88/60/60/24)+DATE(1970, 1, 1)</f>
        <v>42291.556076388893</v>
      </c>
      <c r="T88" s="16">
        <f>(I88/60/60/24)+DATE(1970, 1, 1)</f>
        <v>42365.59774305555</v>
      </c>
      <c r="U88">
        <f>ROUND(T88-S88, 2)</f>
        <v>74.040000000000006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ROUND((E89/D89)*100, 0)</f>
        <v>105</v>
      </c>
      <c r="P89" s="8">
        <f>IFERROR(ROUND(E89/L89, 2), 0)</f>
        <v>104.6</v>
      </c>
      <c r="Q89" s="10" t="s">
        <v>8308</v>
      </c>
      <c r="R89" s="10" t="s">
        <v>8310</v>
      </c>
      <c r="S89" s="16">
        <f>(J89/60/60/24)+DATE(1970, 1, 1)</f>
        <v>40322.53938657407</v>
      </c>
      <c r="T89" s="16">
        <f>(I89/60/60/24)+DATE(1970, 1, 1)</f>
        <v>40332.070138888892</v>
      </c>
      <c r="U89">
        <f>ROUND(T89-S89, 2)</f>
        <v>9.5299999999999994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ROUND((E90/D90)*100, 0)</f>
        <v>103</v>
      </c>
      <c r="P90" s="8">
        <f>IFERROR(ROUND(E90/L90, 2), 0)</f>
        <v>60</v>
      </c>
      <c r="Q90" s="10" t="s">
        <v>8308</v>
      </c>
      <c r="R90" s="10" t="s">
        <v>8310</v>
      </c>
      <c r="S90" s="16">
        <f>(J90/60/60/24)+DATE(1970, 1, 1)</f>
        <v>41786.65892361111</v>
      </c>
      <c r="T90" s="16">
        <f>(I90/60/60/24)+DATE(1970, 1, 1)</f>
        <v>41812.65892361111</v>
      </c>
      <c r="U90">
        <f>ROUND(T90-S90, 2)</f>
        <v>26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ROUND((E91/D91)*100, 0)</f>
        <v>115</v>
      </c>
      <c r="P91" s="8">
        <f>IFERROR(ROUND(E91/L91, 2), 0)</f>
        <v>123.29</v>
      </c>
      <c r="Q91" s="10" t="s">
        <v>8308</v>
      </c>
      <c r="R91" s="10" t="s">
        <v>8310</v>
      </c>
      <c r="S91" s="16">
        <f>(J91/60/60/24)+DATE(1970, 1, 1)</f>
        <v>41402.752222222225</v>
      </c>
      <c r="T91" s="16">
        <f>(I91/60/60/24)+DATE(1970, 1, 1)</f>
        <v>41427.752222222225</v>
      </c>
      <c r="U91">
        <f>ROUND(T91-S91, 2)</f>
        <v>25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ROUND((E92/D92)*100, 0)</f>
        <v>100</v>
      </c>
      <c r="P92" s="8">
        <f>IFERROR(ROUND(E92/L92, 2), 0)</f>
        <v>31.38</v>
      </c>
      <c r="Q92" s="10" t="s">
        <v>8308</v>
      </c>
      <c r="R92" s="10" t="s">
        <v>8310</v>
      </c>
      <c r="S92" s="16">
        <f>(J92/60/60/24)+DATE(1970, 1, 1)</f>
        <v>40706.297442129631</v>
      </c>
      <c r="T92" s="16">
        <f>(I92/60/60/24)+DATE(1970, 1, 1)</f>
        <v>40736.297442129631</v>
      </c>
      <c r="U92">
        <f>ROUND(T92-S92, 2)</f>
        <v>30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ROUND((E93/D93)*100, 0)</f>
        <v>120</v>
      </c>
      <c r="P93" s="8">
        <f>IFERROR(ROUND(E93/L93, 2), 0)</f>
        <v>78.260000000000005</v>
      </c>
      <c r="Q93" s="10" t="s">
        <v>8308</v>
      </c>
      <c r="R93" s="10" t="s">
        <v>8310</v>
      </c>
      <c r="S93" s="16">
        <f>(J93/60/60/24)+DATE(1970, 1, 1)</f>
        <v>40619.402361111112</v>
      </c>
      <c r="T93" s="16">
        <f>(I93/60/60/24)+DATE(1970, 1, 1)</f>
        <v>40680.402361111112</v>
      </c>
      <c r="U93">
        <f>ROUND(T93-S93, 2)</f>
        <v>61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ROUND((E94/D94)*100, 0)</f>
        <v>105</v>
      </c>
      <c r="P94" s="8">
        <f>IFERROR(ROUND(E94/L94, 2), 0)</f>
        <v>122.33</v>
      </c>
      <c r="Q94" s="10" t="s">
        <v>8308</v>
      </c>
      <c r="R94" s="10" t="s">
        <v>8310</v>
      </c>
      <c r="S94" s="16">
        <f>(J94/60/60/24)+DATE(1970, 1, 1)</f>
        <v>42721.198877314819</v>
      </c>
      <c r="T94" s="16">
        <f>(I94/60/60/24)+DATE(1970, 1, 1)</f>
        <v>42767.333333333328</v>
      </c>
      <c r="U94">
        <f>ROUND(T94-S94, 2)</f>
        <v>46.13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ROUND((E95/D95)*100, 0)</f>
        <v>111</v>
      </c>
      <c r="P95" s="8">
        <f>IFERROR(ROUND(E95/L95, 2), 0)</f>
        <v>73.73</v>
      </c>
      <c r="Q95" s="10" t="s">
        <v>8308</v>
      </c>
      <c r="R95" s="10" t="s">
        <v>8310</v>
      </c>
      <c r="S95" s="16">
        <f>(J95/60/60/24)+DATE(1970, 1, 1)</f>
        <v>41065.858067129629</v>
      </c>
      <c r="T95" s="16">
        <f>(I95/60/60/24)+DATE(1970, 1, 1)</f>
        <v>41093.875</v>
      </c>
      <c r="U95">
        <f>ROUND(T95-S95, 2)</f>
        <v>28.02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ROUND((E96/D96)*100, 0)</f>
        <v>104</v>
      </c>
      <c r="P96" s="8">
        <f>IFERROR(ROUND(E96/L96, 2), 0)</f>
        <v>21.67</v>
      </c>
      <c r="Q96" s="10" t="s">
        <v>8308</v>
      </c>
      <c r="R96" s="10" t="s">
        <v>8310</v>
      </c>
      <c r="S96" s="16">
        <f>(J96/60/60/24)+DATE(1970, 1, 1)</f>
        <v>41716.717847222222</v>
      </c>
      <c r="T96" s="16">
        <f>(I96/60/60/24)+DATE(1970, 1, 1)</f>
        <v>41736.717847222222</v>
      </c>
      <c r="U96">
        <f>ROUND(T96-S96, 2)</f>
        <v>20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ROUND((E97/D97)*100, 0)</f>
        <v>131</v>
      </c>
      <c r="P97" s="8">
        <f>IFERROR(ROUND(E97/L97, 2), 0)</f>
        <v>21.9</v>
      </c>
      <c r="Q97" s="10" t="s">
        <v>8308</v>
      </c>
      <c r="R97" s="10" t="s">
        <v>8310</v>
      </c>
      <c r="S97" s="16">
        <f>(J97/60/60/24)+DATE(1970, 1, 1)</f>
        <v>40935.005104166667</v>
      </c>
      <c r="T97" s="16">
        <f>(I97/60/60/24)+DATE(1970, 1, 1)</f>
        <v>40965.005104166667</v>
      </c>
      <c r="U97">
        <f>ROUND(T97-S97, 2)</f>
        <v>30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ROUND((E98/D98)*100, 0)</f>
        <v>115</v>
      </c>
      <c r="P98" s="8">
        <f>IFERROR(ROUND(E98/L98, 2), 0)</f>
        <v>50.59</v>
      </c>
      <c r="Q98" s="10" t="s">
        <v>8308</v>
      </c>
      <c r="R98" s="10" t="s">
        <v>8310</v>
      </c>
      <c r="S98" s="16">
        <f>(J98/60/60/24)+DATE(1970, 1, 1)</f>
        <v>40324.662511574075</v>
      </c>
      <c r="T98" s="16">
        <f>(I98/60/60/24)+DATE(1970, 1, 1)</f>
        <v>40391.125</v>
      </c>
      <c r="U98">
        <f>ROUND(T98-S98, 2)</f>
        <v>66.459999999999994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ROUND((E99/D99)*100, 0)</f>
        <v>106</v>
      </c>
      <c r="P99" s="8">
        <f>IFERROR(ROUND(E99/L99, 2), 0)</f>
        <v>53.13</v>
      </c>
      <c r="Q99" s="10" t="s">
        <v>8308</v>
      </c>
      <c r="R99" s="10" t="s">
        <v>8310</v>
      </c>
      <c r="S99" s="16">
        <f>(J99/60/60/24)+DATE(1970, 1, 1)</f>
        <v>40706.135208333333</v>
      </c>
      <c r="T99" s="16">
        <f>(I99/60/60/24)+DATE(1970, 1, 1)</f>
        <v>40736.135208333333</v>
      </c>
      <c r="U99">
        <f>ROUND(T99-S99, 2)</f>
        <v>30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ROUND((E100/D100)*100, 0)</f>
        <v>106</v>
      </c>
      <c r="P100" s="8">
        <f>IFERROR(ROUND(E100/L100, 2), 0)</f>
        <v>56.67</v>
      </c>
      <c r="Q100" s="10" t="s">
        <v>8308</v>
      </c>
      <c r="R100" s="10" t="s">
        <v>8310</v>
      </c>
      <c r="S100" s="16">
        <f>(J100/60/60/24)+DATE(1970, 1, 1)</f>
        <v>41214.79483796296</v>
      </c>
      <c r="T100" s="16">
        <f>(I100/60/60/24)+DATE(1970, 1, 1)</f>
        <v>41250.979166666664</v>
      </c>
      <c r="U100">
        <f>ROUND(T100-S100, 2)</f>
        <v>36.18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ROUND((E101/D101)*100, 0)</f>
        <v>106</v>
      </c>
      <c r="P101" s="8">
        <f>IFERROR(ROUND(E101/L101, 2), 0)</f>
        <v>40.78</v>
      </c>
      <c r="Q101" s="10" t="s">
        <v>8308</v>
      </c>
      <c r="R101" s="10" t="s">
        <v>8310</v>
      </c>
      <c r="S101" s="16">
        <f>(J101/60/60/24)+DATE(1970, 1, 1)</f>
        <v>41631.902766203704</v>
      </c>
      <c r="T101" s="16">
        <f>(I101/60/60/24)+DATE(1970, 1, 1)</f>
        <v>41661.902766203704</v>
      </c>
      <c r="U101">
        <f>ROUND(T101-S101, 2)</f>
        <v>30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ROUND((E102/D102)*100, 0)</f>
        <v>100</v>
      </c>
      <c r="P102" s="8">
        <f>IFERROR(ROUND(E102/L102, 2), 0)</f>
        <v>192.31</v>
      </c>
      <c r="Q102" s="10" t="s">
        <v>8308</v>
      </c>
      <c r="R102" s="10" t="s">
        <v>8310</v>
      </c>
      <c r="S102" s="16">
        <f>(J102/60/60/24)+DATE(1970, 1, 1)</f>
        <v>41197.753310185188</v>
      </c>
      <c r="T102" s="16">
        <f>(I102/60/60/24)+DATE(1970, 1, 1)</f>
        <v>41217.794976851852</v>
      </c>
      <c r="U102">
        <f>ROUND(T102-S102, 2)</f>
        <v>20.04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ROUND((E103/D103)*100, 0)</f>
        <v>100</v>
      </c>
      <c r="P103" s="8">
        <f>IFERROR(ROUND(E103/L103, 2), 0)</f>
        <v>100</v>
      </c>
      <c r="Q103" s="10" t="s">
        <v>8308</v>
      </c>
      <c r="R103" s="10" t="s">
        <v>8310</v>
      </c>
      <c r="S103" s="16">
        <f>(J103/60/60/24)+DATE(1970, 1, 1)</f>
        <v>41274.776736111111</v>
      </c>
      <c r="T103" s="16">
        <f>(I103/60/60/24)+DATE(1970, 1, 1)</f>
        <v>41298.776736111111</v>
      </c>
      <c r="U103">
        <f>ROUND(T103-S103, 2)</f>
        <v>24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ROUND((E104/D104)*100, 0)</f>
        <v>128</v>
      </c>
      <c r="P104" s="8">
        <f>IFERROR(ROUND(E104/L104, 2), 0)</f>
        <v>117.92</v>
      </c>
      <c r="Q104" s="10" t="s">
        <v>8308</v>
      </c>
      <c r="R104" s="10" t="s">
        <v>8310</v>
      </c>
      <c r="S104" s="16">
        <f>(J104/60/60/24)+DATE(1970, 1, 1)</f>
        <v>40505.131168981483</v>
      </c>
      <c r="T104" s="16">
        <f>(I104/60/60/24)+DATE(1970, 1, 1)</f>
        <v>40535.131168981483</v>
      </c>
      <c r="U104">
        <f>ROUND(T104-S104, 2)</f>
        <v>30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ROUND((E105/D105)*100, 0)</f>
        <v>105</v>
      </c>
      <c r="P105" s="8">
        <f>IFERROR(ROUND(E105/L105, 2), 0)</f>
        <v>27.9</v>
      </c>
      <c r="Q105" s="10" t="s">
        <v>8308</v>
      </c>
      <c r="R105" s="10" t="s">
        <v>8310</v>
      </c>
      <c r="S105" s="16">
        <f>(J105/60/60/24)+DATE(1970, 1, 1)</f>
        <v>41682.805902777778</v>
      </c>
      <c r="T105" s="16">
        <f>(I105/60/60/24)+DATE(1970, 1, 1)</f>
        <v>41705.805902777778</v>
      </c>
      <c r="U105">
        <f>ROUND(T105-S105, 2)</f>
        <v>23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ROUND((E106/D106)*100, 0)</f>
        <v>120</v>
      </c>
      <c r="P106" s="8">
        <f>IFERROR(ROUND(E106/L106, 2), 0)</f>
        <v>60</v>
      </c>
      <c r="Q106" s="10" t="s">
        <v>8308</v>
      </c>
      <c r="R106" s="10" t="s">
        <v>8310</v>
      </c>
      <c r="S106" s="16">
        <f>(J106/60/60/24)+DATE(1970, 1, 1)</f>
        <v>40612.695208333331</v>
      </c>
      <c r="T106" s="16">
        <f>(I106/60/60/24)+DATE(1970, 1, 1)</f>
        <v>40636.041666666664</v>
      </c>
      <c r="U106">
        <f>ROUND(T106-S106, 2)</f>
        <v>23.35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ROUND((E107/D107)*100, 0)</f>
        <v>107</v>
      </c>
      <c r="P107" s="8">
        <f>IFERROR(ROUND(E107/L107, 2), 0)</f>
        <v>39.380000000000003</v>
      </c>
      <c r="Q107" s="10" t="s">
        <v>8308</v>
      </c>
      <c r="R107" s="10" t="s">
        <v>8310</v>
      </c>
      <c r="S107" s="16">
        <f>(J107/60/60/24)+DATE(1970, 1, 1)</f>
        <v>42485.724768518514</v>
      </c>
      <c r="T107" s="16">
        <f>(I107/60/60/24)+DATE(1970, 1, 1)</f>
        <v>42504</v>
      </c>
      <c r="U107">
        <f>ROUND(T107-S107, 2)</f>
        <v>18.28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ROUND((E108/D108)*100, 0)</f>
        <v>101</v>
      </c>
      <c r="P108" s="8">
        <f>IFERROR(ROUND(E108/L108, 2), 0)</f>
        <v>186.11</v>
      </c>
      <c r="Q108" s="10" t="s">
        <v>8308</v>
      </c>
      <c r="R108" s="10" t="s">
        <v>8310</v>
      </c>
      <c r="S108" s="16">
        <f>(J108/60/60/24)+DATE(1970, 1, 1)</f>
        <v>40987.776631944449</v>
      </c>
      <c r="T108" s="16">
        <f>(I108/60/60/24)+DATE(1970, 1, 1)</f>
        <v>41001.776631944449</v>
      </c>
      <c r="U108">
        <f>ROUND(T108-S108, 2)</f>
        <v>14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ROUND((E109/D109)*100, 0)</f>
        <v>102</v>
      </c>
      <c r="P109" s="8">
        <f>IFERROR(ROUND(E109/L109, 2), 0)</f>
        <v>111.38</v>
      </c>
      <c r="Q109" s="10" t="s">
        <v>8308</v>
      </c>
      <c r="R109" s="10" t="s">
        <v>8310</v>
      </c>
      <c r="S109" s="16">
        <f>(J109/60/60/24)+DATE(1970, 1, 1)</f>
        <v>40635.982488425929</v>
      </c>
      <c r="T109" s="16">
        <f>(I109/60/60/24)+DATE(1970, 1, 1)</f>
        <v>40657.982488425929</v>
      </c>
      <c r="U109">
        <f>ROUND(T109-S109, 2)</f>
        <v>22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ROUND((E110/D110)*100, 0)</f>
        <v>247</v>
      </c>
      <c r="P110" s="8">
        <f>IFERROR(ROUND(E110/L110, 2), 0)</f>
        <v>78.72</v>
      </c>
      <c r="Q110" s="10" t="s">
        <v>8308</v>
      </c>
      <c r="R110" s="10" t="s">
        <v>8310</v>
      </c>
      <c r="S110" s="16">
        <f>(J110/60/60/24)+DATE(1970, 1, 1)</f>
        <v>41365.613078703704</v>
      </c>
      <c r="T110" s="16">
        <f>(I110/60/60/24)+DATE(1970, 1, 1)</f>
        <v>41425.613078703704</v>
      </c>
      <c r="U110">
        <f>ROUND(T110-S110, 2)</f>
        <v>60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ROUND((E111/D111)*100, 0)</f>
        <v>220</v>
      </c>
      <c r="P111" s="8">
        <f>IFERROR(ROUND(E111/L111, 2), 0)</f>
        <v>46.7</v>
      </c>
      <c r="Q111" s="10" t="s">
        <v>8308</v>
      </c>
      <c r="R111" s="10" t="s">
        <v>8310</v>
      </c>
      <c r="S111" s="16">
        <f>(J111/60/60/24)+DATE(1970, 1, 1)</f>
        <v>40570.025810185187</v>
      </c>
      <c r="T111" s="16">
        <f>(I111/60/60/24)+DATE(1970, 1, 1)</f>
        <v>40600.025810185187</v>
      </c>
      <c r="U111">
        <f>ROUND(T111-S111, 2)</f>
        <v>30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ROUND((E112/D112)*100, 0)</f>
        <v>131</v>
      </c>
      <c r="P112" s="8">
        <f>IFERROR(ROUND(E112/L112, 2), 0)</f>
        <v>65.38</v>
      </c>
      <c r="Q112" s="10" t="s">
        <v>8308</v>
      </c>
      <c r="R112" s="10" t="s">
        <v>8310</v>
      </c>
      <c r="S112" s="16">
        <f>(J112/60/60/24)+DATE(1970, 1, 1)</f>
        <v>41557.949687500004</v>
      </c>
      <c r="T112" s="16">
        <f>(I112/60/60/24)+DATE(1970, 1, 1)</f>
        <v>41592.249305555553</v>
      </c>
      <c r="U112">
        <f>ROUND(T112-S112, 2)</f>
        <v>34.299999999999997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ROUND((E113/D113)*100, 0)</f>
        <v>155</v>
      </c>
      <c r="P113" s="8">
        <f>IFERROR(ROUND(E113/L113, 2), 0)</f>
        <v>102.08</v>
      </c>
      <c r="Q113" s="10" t="s">
        <v>8308</v>
      </c>
      <c r="R113" s="10" t="s">
        <v>8310</v>
      </c>
      <c r="S113" s="16">
        <f>(J113/60/60/24)+DATE(1970, 1, 1)</f>
        <v>42125.333182870367</v>
      </c>
      <c r="T113" s="16">
        <f>(I113/60/60/24)+DATE(1970, 1, 1)</f>
        <v>42155.333182870367</v>
      </c>
      <c r="U113">
        <f>ROUND(T113-S113, 2)</f>
        <v>30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ROUND((E114/D114)*100, 0)</f>
        <v>104</v>
      </c>
      <c r="P114" s="8">
        <f>IFERROR(ROUND(E114/L114, 2), 0)</f>
        <v>64.2</v>
      </c>
      <c r="Q114" s="10" t="s">
        <v>8308</v>
      </c>
      <c r="R114" s="10" t="s">
        <v>8310</v>
      </c>
      <c r="S114" s="16">
        <f>(J114/60/60/24)+DATE(1970, 1, 1)</f>
        <v>41718.043032407404</v>
      </c>
      <c r="T114" s="16">
        <f>(I114/60/60/24)+DATE(1970, 1, 1)</f>
        <v>41742.083333333336</v>
      </c>
      <c r="U114">
        <f>ROUND(T114-S114, 2)</f>
        <v>24.04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ROUND((E115/D115)*100, 0)</f>
        <v>141</v>
      </c>
      <c r="P115" s="8">
        <f>IFERROR(ROUND(E115/L115, 2), 0)</f>
        <v>90.38</v>
      </c>
      <c r="Q115" s="10" t="s">
        <v>8308</v>
      </c>
      <c r="R115" s="10" t="s">
        <v>8310</v>
      </c>
      <c r="S115" s="16">
        <f>(J115/60/60/24)+DATE(1970, 1, 1)</f>
        <v>40753.758425925924</v>
      </c>
      <c r="T115" s="16">
        <f>(I115/60/60/24)+DATE(1970, 1, 1)</f>
        <v>40761.625</v>
      </c>
      <c r="U115">
        <f>ROUND(T115-S115, 2)</f>
        <v>7.87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ROUND((E116/D116)*100, 0)</f>
        <v>103</v>
      </c>
      <c r="P116" s="8">
        <f>IFERROR(ROUND(E116/L116, 2), 0)</f>
        <v>88.57</v>
      </c>
      <c r="Q116" s="10" t="s">
        <v>8308</v>
      </c>
      <c r="R116" s="10" t="s">
        <v>8310</v>
      </c>
      <c r="S116" s="16">
        <f>(J116/60/60/24)+DATE(1970, 1, 1)</f>
        <v>40861.27416666667</v>
      </c>
      <c r="T116" s="16">
        <f>(I116/60/60/24)+DATE(1970, 1, 1)</f>
        <v>40921.27416666667</v>
      </c>
      <c r="U116">
        <f>ROUND(T116-S116, 2)</f>
        <v>60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ROUND((E117/D117)*100, 0)</f>
        <v>140</v>
      </c>
      <c r="P117" s="8">
        <f>IFERROR(ROUND(E117/L117, 2), 0)</f>
        <v>28.73</v>
      </c>
      <c r="Q117" s="10" t="s">
        <v>8308</v>
      </c>
      <c r="R117" s="10" t="s">
        <v>8310</v>
      </c>
      <c r="S117" s="16">
        <f>(J117/60/60/24)+DATE(1970, 1, 1)</f>
        <v>40918.738935185182</v>
      </c>
      <c r="T117" s="16">
        <f>(I117/60/60/24)+DATE(1970, 1, 1)</f>
        <v>40943.738935185182</v>
      </c>
      <c r="U117">
        <f>ROUND(T117-S117, 2)</f>
        <v>25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ROUND((E118/D118)*100, 0)</f>
        <v>114</v>
      </c>
      <c r="P118" s="8">
        <f>IFERROR(ROUND(E118/L118, 2), 0)</f>
        <v>69.790000000000006</v>
      </c>
      <c r="Q118" s="10" t="s">
        <v>8308</v>
      </c>
      <c r="R118" s="10" t="s">
        <v>8310</v>
      </c>
      <c r="S118" s="16">
        <f>(J118/60/60/24)+DATE(1970, 1, 1)</f>
        <v>40595.497164351851</v>
      </c>
      <c r="T118" s="16">
        <f>(I118/60/60/24)+DATE(1970, 1, 1)</f>
        <v>40641.455497685187</v>
      </c>
      <c r="U118">
        <f>ROUND(T118-S118, 2)</f>
        <v>45.96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ROUND((E119/D119)*100, 0)</f>
        <v>100</v>
      </c>
      <c r="P119" s="8">
        <f>IFERROR(ROUND(E119/L119, 2), 0)</f>
        <v>167.49</v>
      </c>
      <c r="Q119" s="10" t="s">
        <v>8308</v>
      </c>
      <c r="R119" s="10" t="s">
        <v>8310</v>
      </c>
      <c r="S119" s="16">
        <f>(J119/60/60/24)+DATE(1970, 1, 1)</f>
        <v>40248.834999999999</v>
      </c>
      <c r="T119" s="16">
        <f>(I119/60/60/24)+DATE(1970, 1, 1)</f>
        <v>40338.791666666664</v>
      </c>
      <c r="U119">
        <f>ROUND(T119-S119, 2)</f>
        <v>89.96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ROUND((E120/D120)*100, 0)</f>
        <v>113</v>
      </c>
      <c r="P120" s="8">
        <f>IFERROR(ROUND(E120/L120, 2), 0)</f>
        <v>144.91</v>
      </c>
      <c r="Q120" s="10" t="s">
        <v>8308</v>
      </c>
      <c r="R120" s="10" t="s">
        <v>8310</v>
      </c>
      <c r="S120" s="16">
        <f>(J120/60/60/24)+DATE(1970, 1, 1)</f>
        <v>40723.053657407407</v>
      </c>
      <c r="T120" s="16">
        <f>(I120/60/60/24)+DATE(1970, 1, 1)</f>
        <v>40753.053657407407</v>
      </c>
      <c r="U120">
        <f>ROUND(T120-S120, 2)</f>
        <v>30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ROUND((E121/D121)*100, 0)</f>
        <v>105</v>
      </c>
      <c r="P121" s="8">
        <f>IFERROR(ROUND(E121/L121, 2), 0)</f>
        <v>91.84</v>
      </c>
      <c r="Q121" s="10" t="s">
        <v>8308</v>
      </c>
      <c r="R121" s="10" t="s">
        <v>8310</v>
      </c>
      <c r="S121" s="16">
        <f>(J121/60/60/24)+DATE(1970, 1, 1)</f>
        <v>40739.069282407407</v>
      </c>
      <c r="T121" s="16">
        <f>(I121/60/60/24)+DATE(1970, 1, 1)</f>
        <v>40768.958333333336</v>
      </c>
      <c r="U121">
        <f>ROUND(T121-S121, 2)</f>
        <v>29.89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ROUND((E122/D122)*100, 0)</f>
        <v>0</v>
      </c>
      <c r="P122" s="8">
        <f>IFERROR(ROUND(E122/L122, 2), 0)</f>
        <v>10</v>
      </c>
      <c r="Q122" s="10" t="s">
        <v>8308</v>
      </c>
      <c r="R122" s="10" t="s">
        <v>8311</v>
      </c>
      <c r="S122" s="16">
        <f>(J122/60/60/24)+DATE(1970, 1, 1)</f>
        <v>42616.049849537041</v>
      </c>
      <c r="T122" s="16">
        <f>(I122/60/60/24)+DATE(1970, 1, 1)</f>
        <v>42646.049849537041</v>
      </c>
      <c r="U122">
        <f>ROUND(T122-S122, 2)</f>
        <v>30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ROUND((E123/D123)*100, 0)</f>
        <v>0</v>
      </c>
      <c r="P123" s="8">
        <f>IFERROR(ROUND(E123/L123, 2), 0)</f>
        <v>1</v>
      </c>
      <c r="Q123" s="10" t="s">
        <v>8308</v>
      </c>
      <c r="R123" s="10" t="s">
        <v>8311</v>
      </c>
      <c r="S123" s="16">
        <f>(J123/60/60/24)+DATE(1970, 1, 1)</f>
        <v>42096.704976851848</v>
      </c>
      <c r="T123" s="16">
        <f>(I123/60/60/24)+DATE(1970, 1, 1)</f>
        <v>42112.427777777775</v>
      </c>
      <c r="U123">
        <f>ROUND(T123-S123, 2)</f>
        <v>15.72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ROUND((E124/D124)*100, 0)</f>
        <v>0</v>
      </c>
      <c r="P124" s="8">
        <f>IFERROR(ROUND(E124/L124, 2), 0)</f>
        <v>0</v>
      </c>
      <c r="Q124" s="10" t="s">
        <v>8308</v>
      </c>
      <c r="R124" s="10" t="s">
        <v>8311</v>
      </c>
      <c r="S124" s="16">
        <f>(J124/60/60/24)+DATE(1970, 1, 1)</f>
        <v>42593.431793981479</v>
      </c>
      <c r="T124" s="16">
        <f>(I124/60/60/24)+DATE(1970, 1, 1)</f>
        <v>42653.431793981479</v>
      </c>
      <c r="U124">
        <f>ROUND(T124-S124, 2)</f>
        <v>60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ROUND((E125/D125)*100, 0)</f>
        <v>0</v>
      </c>
      <c r="P125" s="8">
        <f>IFERROR(ROUND(E125/L125, 2), 0)</f>
        <v>25.17</v>
      </c>
      <c r="Q125" s="10" t="s">
        <v>8308</v>
      </c>
      <c r="R125" s="10" t="s">
        <v>8311</v>
      </c>
      <c r="S125" s="16">
        <f>(J125/60/60/24)+DATE(1970, 1, 1)</f>
        <v>41904.781990740739</v>
      </c>
      <c r="T125" s="16">
        <f>(I125/60/60/24)+DATE(1970, 1, 1)</f>
        <v>41940.916666666664</v>
      </c>
      <c r="U125">
        <f>ROUND(T125-S125, 2)</f>
        <v>36.130000000000003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ROUND((E126/D126)*100, 0)</f>
        <v>0</v>
      </c>
      <c r="P126" s="8">
        <f>IFERROR(ROUND(E126/L126, 2), 0)</f>
        <v>0</v>
      </c>
      <c r="Q126" s="10" t="s">
        <v>8308</v>
      </c>
      <c r="R126" s="10" t="s">
        <v>8311</v>
      </c>
      <c r="S126" s="16">
        <f>(J126/60/60/24)+DATE(1970, 1, 1)</f>
        <v>42114.928726851853</v>
      </c>
      <c r="T126" s="16">
        <f>(I126/60/60/24)+DATE(1970, 1, 1)</f>
        <v>42139.928726851853</v>
      </c>
      <c r="U126">
        <f>ROUND(T126-S126, 2)</f>
        <v>25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ROUND((E127/D127)*100, 0)</f>
        <v>14</v>
      </c>
      <c r="P127" s="8">
        <f>IFERROR(ROUND(E127/L127, 2), 0)</f>
        <v>11.67</v>
      </c>
      <c r="Q127" s="10" t="s">
        <v>8308</v>
      </c>
      <c r="R127" s="10" t="s">
        <v>8311</v>
      </c>
      <c r="S127" s="16">
        <f>(J127/60/60/24)+DATE(1970, 1, 1)</f>
        <v>42709.993981481486</v>
      </c>
      <c r="T127" s="16">
        <f>(I127/60/60/24)+DATE(1970, 1, 1)</f>
        <v>42769.993981481486</v>
      </c>
      <c r="U127">
        <f>ROUND(T127-S127, 2)</f>
        <v>60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ROUND((E128/D128)*100, 0)</f>
        <v>6</v>
      </c>
      <c r="P128" s="8">
        <f>IFERROR(ROUND(E128/L128, 2), 0)</f>
        <v>106.69</v>
      </c>
      <c r="Q128" s="10" t="s">
        <v>8308</v>
      </c>
      <c r="R128" s="10" t="s">
        <v>8311</v>
      </c>
      <c r="S128" s="16">
        <f>(J128/60/60/24)+DATE(1970, 1, 1)</f>
        <v>42135.589548611111</v>
      </c>
      <c r="T128" s="16">
        <f>(I128/60/60/24)+DATE(1970, 1, 1)</f>
        <v>42166.083333333328</v>
      </c>
      <c r="U128">
        <f>ROUND(T128-S128, 2)</f>
        <v>30.49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ROUND((E129/D129)*100, 0)</f>
        <v>2</v>
      </c>
      <c r="P129" s="8">
        <f>IFERROR(ROUND(E129/L129, 2), 0)</f>
        <v>47.5</v>
      </c>
      <c r="Q129" s="10" t="s">
        <v>8308</v>
      </c>
      <c r="R129" s="10" t="s">
        <v>8311</v>
      </c>
      <c r="S129" s="16">
        <f>(J129/60/60/24)+DATE(1970, 1, 1)</f>
        <v>42067.62431712963</v>
      </c>
      <c r="T129" s="16">
        <f>(I129/60/60/24)+DATE(1970, 1, 1)</f>
        <v>42097.582650462966</v>
      </c>
      <c r="U129">
        <f>ROUND(T129-S129, 2)</f>
        <v>29.96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ROUND((E130/D130)*100, 0)</f>
        <v>2</v>
      </c>
      <c r="P130" s="8">
        <f>IFERROR(ROUND(E130/L130, 2), 0)</f>
        <v>311.17</v>
      </c>
      <c r="Q130" s="10" t="s">
        <v>8308</v>
      </c>
      <c r="R130" s="10" t="s">
        <v>8311</v>
      </c>
      <c r="S130" s="16">
        <f>(J130/60/60/24)+DATE(1970, 1, 1)</f>
        <v>42628.22792824074</v>
      </c>
      <c r="T130" s="16">
        <f>(I130/60/60/24)+DATE(1970, 1, 1)</f>
        <v>42663.22792824074</v>
      </c>
      <c r="U130">
        <f>ROUND(T130-S130, 2)</f>
        <v>35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ROUND((E131/D131)*100, 0)</f>
        <v>0</v>
      </c>
      <c r="P131" s="8">
        <f>IFERROR(ROUND(E131/L131, 2), 0)</f>
        <v>0</v>
      </c>
      <c r="Q131" s="10" t="s">
        <v>8308</v>
      </c>
      <c r="R131" s="10" t="s">
        <v>8311</v>
      </c>
      <c r="S131" s="16">
        <f>(J131/60/60/24)+DATE(1970, 1, 1)</f>
        <v>41882.937303240738</v>
      </c>
      <c r="T131" s="16">
        <f>(I131/60/60/24)+DATE(1970, 1, 1)</f>
        <v>41942.937303240738</v>
      </c>
      <c r="U131">
        <f>ROUND(T131-S131, 2)</f>
        <v>60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ROUND((E132/D132)*100, 0)</f>
        <v>0</v>
      </c>
      <c r="P132" s="8">
        <f>IFERROR(ROUND(E132/L132, 2), 0)</f>
        <v>0</v>
      </c>
      <c r="Q132" s="10" t="s">
        <v>8308</v>
      </c>
      <c r="R132" s="10" t="s">
        <v>8311</v>
      </c>
      <c r="S132" s="16">
        <f>(J132/60/60/24)+DATE(1970, 1, 1)</f>
        <v>41778.915416666663</v>
      </c>
      <c r="T132" s="16">
        <f>(I132/60/60/24)+DATE(1970, 1, 1)</f>
        <v>41806.844444444447</v>
      </c>
      <c r="U132">
        <f>ROUND(T132-S132, 2)</f>
        <v>27.93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ROUND((E133/D133)*100, 0)</f>
        <v>0</v>
      </c>
      <c r="P133" s="8">
        <f>IFERROR(ROUND(E133/L133, 2), 0)</f>
        <v>0</v>
      </c>
      <c r="Q133" s="10" t="s">
        <v>8308</v>
      </c>
      <c r="R133" s="10" t="s">
        <v>8311</v>
      </c>
      <c r="S133" s="16">
        <f>(J133/60/60/24)+DATE(1970, 1, 1)</f>
        <v>42541.837511574078</v>
      </c>
      <c r="T133" s="16">
        <f>(I133/60/60/24)+DATE(1970, 1, 1)</f>
        <v>42557</v>
      </c>
      <c r="U133">
        <f>ROUND(T133-S133, 2)</f>
        <v>15.16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ROUND((E134/D134)*100, 0)</f>
        <v>10</v>
      </c>
      <c r="P134" s="8">
        <f>IFERROR(ROUND(E134/L134, 2), 0)</f>
        <v>94.51</v>
      </c>
      <c r="Q134" s="10" t="s">
        <v>8308</v>
      </c>
      <c r="R134" s="10" t="s">
        <v>8311</v>
      </c>
      <c r="S134" s="16">
        <f>(J134/60/60/24)+DATE(1970, 1, 1)</f>
        <v>41905.812581018516</v>
      </c>
      <c r="T134" s="16">
        <f>(I134/60/60/24)+DATE(1970, 1, 1)</f>
        <v>41950.854247685187</v>
      </c>
      <c r="U134">
        <f>ROUND(T134-S134, 2)</f>
        <v>45.04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ROUND((E135/D135)*100, 0)</f>
        <v>0</v>
      </c>
      <c r="P135" s="8">
        <f>IFERROR(ROUND(E135/L135, 2), 0)</f>
        <v>0</v>
      </c>
      <c r="Q135" s="10" t="s">
        <v>8308</v>
      </c>
      <c r="R135" s="10" t="s">
        <v>8311</v>
      </c>
      <c r="S135" s="16">
        <f>(J135/60/60/24)+DATE(1970, 1, 1)</f>
        <v>42491.80768518518</v>
      </c>
      <c r="T135" s="16">
        <f>(I135/60/60/24)+DATE(1970, 1, 1)</f>
        <v>42521.729861111111</v>
      </c>
      <c r="U135">
        <f>ROUND(T135-S135, 2)</f>
        <v>29.92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ROUND((E136/D136)*100, 0)</f>
        <v>0</v>
      </c>
      <c r="P136" s="8">
        <f>IFERROR(ROUND(E136/L136, 2), 0)</f>
        <v>0</v>
      </c>
      <c r="Q136" s="10" t="s">
        <v>8308</v>
      </c>
      <c r="R136" s="10" t="s">
        <v>8311</v>
      </c>
      <c r="S136" s="16">
        <f>(J136/60/60/24)+DATE(1970, 1, 1)</f>
        <v>42221.909930555557</v>
      </c>
      <c r="T136" s="16">
        <f>(I136/60/60/24)+DATE(1970, 1, 1)</f>
        <v>42251.708333333328</v>
      </c>
      <c r="U136">
        <f>ROUND(T136-S136, 2)</f>
        <v>29.8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ROUND((E137/D137)*100, 0)</f>
        <v>13</v>
      </c>
      <c r="P137" s="8">
        <f>IFERROR(ROUND(E137/L137, 2), 0)</f>
        <v>80.599999999999994</v>
      </c>
      <c r="Q137" s="10" t="s">
        <v>8308</v>
      </c>
      <c r="R137" s="10" t="s">
        <v>8311</v>
      </c>
      <c r="S137" s="16">
        <f>(J137/60/60/24)+DATE(1970, 1, 1)</f>
        <v>41788.381909722222</v>
      </c>
      <c r="T137" s="16">
        <f>(I137/60/60/24)+DATE(1970, 1, 1)</f>
        <v>41821.791666666664</v>
      </c>
      <c r="U137">
        <f>ROUND(T137-S137, 2)</f>
        <v>33.409999999999997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ROUND((E138/D138)*100, 0)</f>
        <v>0</v>
      </c>
      <c r="P138" s="8">
        <f>IFERROR(ROUND(E138/L138, 2), 0)</f>
        <v>0</v>
      </c>
      <c r="Q138" s="10" t="s">
        <v>8308</v>
      </c>
      <c r="R138" s="10" t="s">
        <v>8311</v>
      </c>
      <c r="S138" s="16">
        <f>(J138/60/60/24)+DATE(1970, 1, 1)</f>
        <v>42096.410115740742</v>
      </c>
      <c r="T138" s="16">
        <f>(I138/60/60/24)+DATE(1970, 1, 1)</f>
        <v>42140.427777777775</v>
      </c>
      <c r="U138">
        <f>ROUND(T138-S138, 2)</f>
        <v>44.02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ROUND((E139/D139)*100, 0)</f>
        <v>0</v>
      </c>
      <c r="P139" s="8">
        <f>IFERROR(ROUND(E139/L139, 2), 0)</f>
        <v>0</v>
      </c>
      <c r="Q139" s="10" t="s">
        <v>8308</v>
      </c>
      <c r="R139" s="10" t="s">
        <v>8311</v>
      </c>
      <c r="S139" s="16">
        <f>(J139/60/60/24)+DATE(1970, 1, 1)</f>
        <v>42239.573993055557</v>
      </c>
      <c r="T139" s="16">
        <f>(I139/60/60/24)+DATE(1970, 1, 1)</f>
        <v>42289.573993055557</v>
      </c>
      <c r="U139">
        <f>ROUND(T139-S139, 2)</f>
        <v>50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ROUND((E140/D140)*100, 0)</f>
        <v>3</v>
      </c>
      <c r="P140" s="8">
        <f>IFERROR(ROUND(E140/L140, 2), 0)</f>
        <v>81.239999999999995</v>
      </c>
      <c r="Q140" s="10" t="s">
        <v>8308</v>
      </c>
      <c r="R140" s="10" t="s">
        <v>8311</v>
      </c>
      <c r="S140" s="16">
        <f>(J140/60/60/24)+DATE(1970, 1, 1)</f>
        <v>42186.257418981477</v>
      </c>
      <c r="T140" s="16">
        <f>(I140/60/60/24)+DATE(1970, 1, 1)</f>
        <v>42217.207638888889</v>
      </c>
      <c r="U140">
        <f>ROUND(T140-S140, 2)</f>
        <v>30.95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ROUND((E141/D141)*100, 0)</f>
        <v>100</v>
      </c>
      <c r="P141" s="8">
        <f>IFERROR(ROUND(E141/L141, 2), 0)</f>
        <v>500</v>
      </c>
      <c r="Q141" s="10" t="s">
        <v>8308</v>
      </c>
      <c r="R141" s="10" t="s">
        <v>8311</v>
      </c>
      <c r="S141" s="16">
        <f>(J141/60/60/24)+DATE(1970, 1, 1)</f>
        <v>42187.920972222222</v>
      </c>
      <c r="T141" s="16">
        <f>(I141/60/60/24)+DATE(1970, 1, 1)</f>
        <v>42197.920972222222</v>
      </c>
      <c r="U141">
        <f>ROUND(T141-S141, 2)</f>
        <v>10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ROUND((E142/D142)*100, 0)</f>
        <v>0</v>
      </c>
      <c r="P142" s="8">
        <f>IFERROR(ROUND(E142/L142, 2), 0)</f>
        <v>0</v>
      </c>
      <c r="Q142" s="10" t="s">
        <v>8308</v>
      </c>
      <c r="R142" s="10" t="s">
        <v>8311</v>
      </c>
      <c r="S142" s="16">
        <f>(J142/60/60/24)+DATE(1970, 1, 1)</f>
        <v>42053.198287037041</v>
      </c>
      <c r="T142" s="16">
        <f>(I142/60/60/24)+DATE(1970, 1, 1)</f>
        <v>42083.15662037037</v>
      </c>
      <c r="U142">
        <f>ROUND(T142-S142, 2)</f>
        <v>29.96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ROUND((E143/D143)*100, 0)</f>
        <v>11</v>
      </c>
      <c r="P143" s="8">
        <f>IFERROR(ROUND(E143/L143, 2), 0)</f>
        <v>46.18</v>
      </c>
      <c r="Q143" s="10" t="s">
        <v>8308</v>
      </c>
      <c r="R143" s="10" t="s">
        <v>8311</v>
      </c>
      <c r="S143" s="16">
        <f>(J143/60/60/24)+DATE(1970, 1, 1)</f>
        <v>42110.153043981481</v>
      </c>
      <c r="T143" s="16">
        <f>(I143/60/60/24)+DATE(1970, 1, 1)</f>
        <v>42155.153043981481</v>
      </c>
      <c r="U143">
        <f>ROUND(T143-S143, 2)</f>
        <v>45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ROUND((E144/D144)*100, 0)</f>
        <v>0</v>
      </c>
      <c r="P144" s="8">
        <f>IFERROR(ROUND(E144/L144, 2), 0)</f>
        <v>10</v>
      </c>
      <c r="Q144" s="10" t="s">
        <v>8308</v>
      </c>
      <c r="R144" s="10" t="s">
        <v>8311</v>
      </c>
      <c r="S144" s="16">
        <f>(J144/60/60/24)+DATE(1970, 1, 1)</f>
        <v>41938.893263888887</v>
      </c>
      <c r="T144" s="16">
        <f>(I144/60/60/24)+DATE(1970, 1, 1)</f>
        <v>41959.934930555552</v>
      </c>
      <c r="U144">
        <f>ROUND(T144-S144, 2)</f>
        <v>21.04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ROUND((E145/D145)*100, 0)</f>
        <v>0</v>
      </c>
      <c r="P145" s="8">
        <f>IFERROR(ROUND(E145/L145, 2), 0)</f>
        <v>0</v>
      </c>
      <c r="Q145" s="10" t="s">
        <v>8308</v>
      </c>
      <c r="R145" s="10" t="s">
        <v>8311</v>
      </c>
      <c r="S145" s="16">
        <f>(J145/60/60/24)+DATE(1970, 1, 1)</f>
        <v>42559.064143518524</v>
      </c>
      <c r="T145" s="16">
        <f>(I145/60/60/24)+DATE(1970, 1, 1)</f>
        <v>42616.246527777781</v>
      </c>
      <c r="U145">
        <f>ROUND(T145-S145, 2)</f>
        <v>57.18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ROUND((E146/D146)*100, 0)</f>
        <v>28</v>
      </c>
      <c r="P146" s="8">
        <f>IFERROR(ROUND(E146/L146, 2), 0)</f>
        <v>55.95</v>
      </c>
      <c r="Q146" s="10" t="s">
        <v>8308</v>
      </c>
      <c r="R146" s="10" t="s">
        <v>8311</v>
      </c>
      <c r="S146" s="16">
        <f>(J146/60/60/24)+DATE(1970, 1, 1)</f>
        <v>42047.762407407412</v>
      </c>
      <c r="T146" s="16">
        <f>(I146/60/60/24)+DATE(1970, 1, 1)</f>
        <v>42107.72074074074</v>
      </c>
      <c r="U146">
        <f>ROUND(T146-S146, 2)</f>
        <v>59.96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ROUND((E147/D147)*100, 0)</f>
        <v>8</v>
      </c>
      <c r="P147" s="8">
        <f>IFERROR(ROUND(E147/L147, 2), 0)</f>
        <v>37.56</v>
      </c>
      <c r="Q147" s="10" t="s">
        <v>8308</v>
      </c>
      <c r="R147" s="10" t="s">
        <v>8311</v>
      </c>
      <c r="S147" s="16">
        <f>(J147/60/60/24)+DATE(1970, 1, 1)</f>
        <v>42200.542268518519</v>
      </c>
      <c r="T147" s="16">
        <f>(I147/60/60/24)+DATE(1970, 1, 1)</f>
        <v>42227.542268518519</v>
      </c>
      <c r="U147">
        <f>ROUND(T147-S147, 2)</f>
        <v>27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ROUND((E148/D148)*100, 0)</f>
        <v>1</v>
      </c>
      <c r="P148" s="8">
        <f>IFERROR(ROUND(E148/L148, 2), 0)</f>
        <v>38.33</v>
      </c>
      <c r="Q148" s="10" t="s">
        <v>8308</v>
      </c>
      <c r="R148" s="10" t="s">
        <v>8311</v>
      </c>
      <c r="S148" s="16">
        <f>(J148/60/60/24)+DATE(1970, 1, 1)</f>
        <v>42693.016180555554</v>
      </c>
      <c r="T148" s="16">
        <f>(I148/60/60/24)+DATE(1970, 1, 1)</f>
        <v>42753.016180555554</v>
      </c>
      <c r="U148">
        <f>ROUND(T148-S148, 2)</f>
        <v>60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ROUND((E149/D149)*100, 0)</f>
        <v>0</v>
      </c>
      <c r="P149" s="8">
        <f>IFERROR(ROUND(E149/L149, 2), 0)</f>
        <v>0</v>
      </c>
      <c r="Q149" s="10" t="s">
        <v>8308</v>
      </c>
      <c r="R149" s="10" t="s">
        <v>8311</v>
      </c>
      <c r="S149" s="16">
        <f>(J149/60/60/24)+DATE(1970, 1, 1)</f>
        <v>41969.767824074079</v>
      </c>
      <c r="T149" s="16">
        <f>(I149/60/60/24)+DATE(1970, 1, 1)</f>
        <v>42012.762499999997</v>
      </c>
      <c r="U149">
        <f>ROUND(T149-S149, 2)</f>
        <v>42.99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ROUND((E150/D150)*100, 0)</f>
        <v>0</v>
      </c>
      <c r="P150" s="8">
        <f>IFERROR(ROUND(E150/L150, 2), 0)</f>
        <v>20</v>
      </c>
      <c r="Q150" s="10" t="s">
        <v>8308</v>
      </c>
      <c r="R150" s="10" t="s">
        <v>8311</v>
      </c>
      <c r="S150" s="16">
        <f>(J150/60/60/24)+DATE(1970, 1, 1)</f>
        <v>42397.281666666662</v>
      </c>
      <c r="T150" s="16">
        <f>(I150/60/60/24)+DATE(1970, 1, 1)</f>
        <v>42427.281666666662</v>
      </c>
      <c r="U150">
        <f>ROUND(T150-S150, 2)</f>
        <v>30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ROUND((E151/D151)*100, 0)</f>
        <v>1</v>
      </c>
      <c r="P151" s="8">
        <f>IFERROR(ROUND(E151/L151, 2), 0)</f>
        <v>15.33</v>
      </c>
      <c r="Q151" s="10" t="s">
        <v>8308</v>
      </c>
      <c r="R151" s="10" t="s">
        <v>8311</v>
      </c>
      <c r="S151" s="16">
        <f>(J151/60/60/24)+DATE(1970, 1, 1)</f>
        <v>41968.172106481477</v>
      </c>
      <c r="T151" s="16">
        <f>(I151/60/60/24)+DATE(1970, 1, 1)</f>
        <v>41998.333333333328</v>
      </c>
      <c r="U151">
        <f>ROUND(T151-S151, 2)</f>
        <v>30.16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ROUND((E152/D152)*100, 0)</f>
        <v>23</v>
      </c>
      <c r="P152" s="8">
        <f>IFERROR(ROUND(E152/L152, 2), 0)</f>
        <v>449.43</v>
      </c>
      <c r="Q152" s="10" t="s">
        <v>8308</v>
      </c>
      <c r="R152" s="10" t="s">
        <v>8311</v>
      </c>
      <c r="S152" s="16">
        <f>(J152/60/60/24)+DATE(1970, 1, 1)</f>
        <v>42090.161828703705</v>
      </c>
      <c r="T152" s="16">
        <f>(I152/60/60/24)+DATE(1970, 1, 1)</f>
        <v>42150.161828703705</v>
      </c>
      <c r="U152">
        <f>ROUND(T152-S152, 2)</f>
        <v>60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ROUND((E153/D153)*100, 0)</f>
        <v>0</v>
      </c>
      <c r="P153" s="8">
        <f>IFERROR(ROUND(E153/L153, 2), 0)</f>
        <v>28</v>
      </c>
      <c r="Q153" s="10" t="s">
        <v>8308</v>
      </c>
      <c r="R153" s="10" t="s">
        <v>8311</v>
      </c>
      <c r="S153" s="16">
        <f>(J153/60/60/24)+DATE(1970, 1, 1)</f>
        <v>42113.550821759258</v>
      </c>
      <c r="T153" s="16">
        <f>(I153/60/60/24)+DATE(1970, 1, 1)</f>
        <v>42173.550821759258</v>
      </c>
      <c r="U153">
        <f>ROUND(T153-S153, 2)</f>
        <v>60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ROUND((E154/D154)*100, 0)</f>
        <v>0</v>
      </c>
      <c r="P154" s="8">
        <f>IFERROR(ROUND(E154/L154, 2), 0)</f>
        <v>15</v>
      </c>
      <c r="Q154" s="10" t="s">
        <v>8308</v>
      </c>
      <c r="R154" s="10" t="s">
        <v>8311</v>
      </c>
      <c r="S154" s="16">
        <f>(J154/60/60/24)+DATE(1970, 1, 1)</f>
        <v>41875.077546296299</v>
      </c>
      <c r="T154" s="16">
        <f>(I154/60/60/24)+DATE(1970, 1, 1)</f>
        <v>41905.077546296299</v>
      </c>
      <c r="U154">
        <f>ROUND(T154-S154, 2)</f>
        <v>30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ROUND((E155/D155)*100, 0)</f>
        <v>1</v>
      </c>
      <c r="P155" s="8">
        <f>IFERROR(ROUND(E155/L155, 2), 0)</f>
        <v>35.9</v>
      </c>
      <c r="Q155" s="10" t="s">
        <v>8308</v>
      </c>
      <c r="R155" s="10" t="s">
        <v>8311</v>
      </c>
      <c r="S155" s="16">
        <f>(J155/60/60/24)+DATE(1970, 1, 1)</f>
        <v>41933.586157407408</v>
      </c>
      <c r="T155" s="16">
        <f>(I155/60/60/24)+DATE(1970, 1, 1)</f>
        <v>41975.627824074079</v>
      </c>
      <c r="U155">
        <f>ROUND(T155-S155, 2)</f>
        <v>42.04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ROUND((E156/D156)*100, 0)</f>
        <v>3</v>
      </c>
      <c r="P156" s="8">
        <f>IFERROR(ROUND(E156/L156, 2), 0)</f>
        <v>13.33</v>
      </c>
      <c r="Q156" s="10" t="s">
        <v>8308</v>
      </c>
      <c r="R156" s="10" t="s">
        <v>8311</v>
      </c>
      <c r="S156" s="16">
        <f>(J156/60/60/24)+DATE(1970, 1, 1)</f>
        <v>42115.547395833331</v>
      </c>
      <c r="T156" s="16">
        <f>(I156/60/60/24)+DATE(1970, 1, 1)</f>
        <v>42158.547395833331</v>
      </c>
      <c r="U156">
        <f>ROUND(T156-S156, 2)</f>
        <v>43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ROUND((E157/D157)*100, 0)</f>
        <v>0</v>
      </c>
      <c r="P157" s="8">
        <f>IFERROR(ROUND(E157/L157, 2), 0)</f>
        <v>20.25</v>
      </c>
      <c r="Q157" s="10" t="s">
        <v>8308</v>
      </c>
      <c r="R157" s="10" t="s">
        <v>8311</v>
      </c>
      <c r="S157" s="16">
        <f>(J157/60/60/24)+DATE(1970, 1, 1)</f>
        <v>42168.559432870374</v>
      </c>
      <c r="T157" s="16">
        <f>(I157/60/60/24)+DATE(1970, 1, 1)</f>
        <v>42208.559432870374</v>
      </c>
      <c r="U157">
        <f>ROUND(T157-S157, 2)</f>
        <v>40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ROUND((E158/D158)*100, 0)</f>
        <v>5</v>
      </c>
      <c r="P158" s="8">
        <f>IFERROR(ROUND(E158/L158, 2), 0)</f>
        <v>119</v>
      </c>
      <c r="Q158" s="10" t="s">
        <v>8308</v>
      </c>
      <c r="R158" s="10" t="s">
        <v>8311</v>
      </c>
      <c r="S158" s="16">
        <f>(J158/60/60/24)+DATE(1970, 1, 1)</f>
        <v>41794.124953703707</v>
      </c>
      <c r="T158" s="16">
        <f>(I158/60/60/24)+DATE(1970, 1, 1)</f>
        <v>41854.124953703707</v>
      </c>
      <c r="U158">
        <f>ROUND(T158-S158, 2)</f>
        <v>60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ROUND((E159/D159)*100, 0)</f>
        <v>0</v>
      </c>
      <c r="P159" s="8">
        <f>IFERROR(ROUND(E159/L159, 2), 0)</f>
        <v>4</v>
      </c>
      <c r="Q159" s="10" t="s">
        <v>8308</v>
      </c>
      <c r="R159" s="10" t="s">
        <v>8311</v>
      </c>
      <c r="S159" s="16">
        <f>(J159/60/60/24)+DATE(1970, 1, 1)</f>
        <v>42396.911712962959</v>
      </c>
      <c r="T159" s="16">
        <f>(I159/60/60/24)+DATE(1970, 1, 1)</f>
        <v>42426.911712962959</v>
      </c>
      <c r="U159">
        <f>ROUND(T159-S159, 2)</f>
        <v>30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ROUND((E160/D160)*100, 0)</f>
        <v>0</v>
      </c>
      <c r="P160" s="8">
        <f>IFERROR(ROUND(E160/L160, 2), 0)</f>
        <v>0</v>
      </c>
      <c r="Q160" s="10" t="s">
        <v>8308</v>
      </c>
      <c r="R160" s="10" t="s">
        <v>8311</v>
      </c>
      <c r="S160" s="16">
        <f>(J160/60/60/24)+DATE(1970, 1, 1)</f>
        <v>41904.07671296296</v>
      </c>
      <c r="T160" s="16">
        <f>(I160/60/60/24)+DATE(1970, 1, 1)</f>
        <v>41934.07671296296</v>
      </c>
      <c r="U160">
        <f>ROUND(T160-S160, 2)</f>
        <v>30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ROUND((E161/D161)*100, 0)</f>
        <v>0</v>
      </c>
      <c r="P161" s="8">
        <f>IFERROR(ROUND(E161/L161, 2), 0)</f>
        <v>10</v>
      </c>
      <c r="Q161" s="10" t="s">
        <v>8308</v>
      </c>
      <c r="R161" s="10" t="s">
        <v>8311</v>
      </c>
      <c r="S161" s="16">
        <f>(J161/60/60/24)+DATE(1970, 1, 1)</f>
        <v>42514.434548611112</v>
      </c>
      <c r="T161" s="16">
        <f>(I161/60/60/24)+DATE(1970, 1, 1)</f>
        <v>42554.434548611112</v>
      </c>
      <c r="U161">
        <f>ROUND(T161-S161, 2)</f>
        <v>40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ROUND((E162/D162)*100, 0)</f>
        <v>0</v>
      </c>
      <c r="P162" s="8">
        <f>IFERROR(ROUND(E162/L162, 2), 0)</f>
        <v>0</v>
      </c>
      <c r="Q162" s="10" t="s">
        <v>8308</v>
      </c>
      <c r="R162" s="10" t="s">
        <v>8312</v>
      </c>
      <c r="S162" s="16">
        <f>(J162/60/60/24)+DATE(1970, 1, 1)</f>
        <v>42171.913090277783</v>
      </c>
      <c r="T162" s="16">
        <f>(I162/60/60/24)+DATE(1970, 1, 1)</f>
        <v>42231.913090277783</v>
      </c>
      <c r="U162">
        <f>ROUND(T162-S162, 2)</f>
        <v>60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ROUND((E163/D163)*100, 0)</f>
        <v>0</v>
      </c>
      <c r="P163" s="8">
        <f>IFERROR(ROUND(E163/L163, 2), 0)</f>
        <v>5</v>
      </c>
      <c r="Q163" s="10" t="s">
        <v>8308</v>
      </c>
      <c r="R163" s="10" t="s">
        <v>8312</v>
      </c>
      <c r="S163" s="16">
        <f>(J163/60/60/24)+DATE(1970, 1, 1)</f>
        <v>41792.687442129631</v>
      </c>
      <c r="T163" s="16">
        <f>(I163/60/60/24)+DATE(1970, 1, 1)</f>
        <v>41822.687442129631</v>
      </c>
      <c r="U163">
        <f>ROUND(T163-S163, 2)</f>
        <v>30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ROUND((E164/D164)*100, 0)</f>
        <v>16</v>
      </c>
      <c r="P164" s="8">
        <f>IFERROR(ROUND(E164/L164, 2), 0)</f>
        <v>43.5</v>
      </c>
      <c r="Q164" s="10" t="s">
        <v>8308</v>
      </c>
      <c r="R164" s="10" t="s">
        <v>8312</v>
      </c>
      <c r="S164" s="16">
        <f>(J164/60/60/24)+DATE(1970, 1, 1)</f>
        <v>41835.126805555556</v>
      </c>
      <c r="T164" s="16">
        <f>(I164/60/60/24)+DATE(1970, 1, 1)</f>
        <v>41867.987500000003</v>
      </c>
      <c r="U164">
        <f>ROUND(T164-S164, 2)</f>
        <v>32.86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ROUND((E165/D165)*100, 0)</f>
        <v>0</v>
      </c>
      <c r="P165" s="8">
        <f>IFERROR(ROUND(E165/L165, 2), 0)</f>
        <v>0</v>
      </c>
      <c r="Q165" s="10" t="s">
        <v>8308</v>
      </c>
      <c r="R165" s="10" t="s">
        <v>8312</v>
      </c>
      <c r="S165" s="16">
        <f>(J165/60/60/24)+DATE(1970, 1, 1)</f>
        <v>42243.961273148147</v>
      </c>
      <c r="T165" s="16">
        <f>(I165/60/60/24)+DATE(1970, 1, 1)</f>
        <v>42278</v>
      </c>
      <c r="U165">
        <f>ROUND(T165-S165, 2)</f>
        <v>34.04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ROUND((E166/D166)*100, 0)</f>
        <v>1</v>
      </c>
      <c r="P166" s="8">
        <f>IFERROR(ROUND(E166/L166, 2), 0)</f>
        <v>91.43</v>
      </c>
      <c r="Q166" s="10" t="s">
        <v>8308</v>
      </c>
      <c r="R166" s="10" t="s">
        <v>8312</v>
      </c>
      <c r="S166" s="16">
        <f>(J166/60/60/24)+DATE(1970, 1, 1)</f>
        <v>41841.762743055559</v>
      </c>
      <c r="T166" s="16">
        <f>(I166/60/60/24)+DATE(1970, 1, 1)</f>
        <v>41901.762743055559</v>
      </c>
      <c r="U166">
        <f>ROUND(T166-S166, 2)</f>
        <v>60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ROUND((E167/D167)*100, 0)</f>
        <v>0</v>
      </c>
      <c r="P167" s="8">
        <f>IFERROR(ROUND(E167/L167, 2), 0)</f>
        <v>0</v>
      </c>
      <c r="Q167" s="10" t="s">
        <v>8308</v>
      </c>
      <c r="R167" s="10" t="s">
        <v>8312</v>
      </c>
      <c r="S167" s="16">
        <f>(J167/60/60/24)+DATE(1970, 1, 1)</f>
        <v>42351.658842592587</v>
      </c>
      <c r="T167" s="16">
        <f>(I167/60/60/24)+DATE(1970, 1, 1)</f>
        <v>42381.658842592587</v>
      </c>
      <c r="U167">
        <f>ROUND(T167-S167, 2)</f>
        <v>30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ROUND((E168/D168)*100, 0)</f>
        <v>60</v>
      </c>
      <c r="P168" s="8">
        <f>IFERROR(ROUND(E168/L168, 2), 0)</f>
        <v>3000</v>
      </c>
      <c r="Q168" s="10" t="s">
        <v>8308</v>
      </c>
      <c r="R168" s="10" t="s">
        <v>8312</v>
      </c>
      <c r="S168" s="16">
        <f>(J168/60/60/24)+DATE(1970, 1, 1)</f>
        <v>42721.075949074075</v>
      </c>
      <c r="T168" s="16">
        <f>(I168/60/60/24)+DATE(1970, 1, 1)</f>
        <v>42751.075949074075</v>
      </c>
      <c r="U168">
        <f>ROUND(T168-S168, 2)</f>
        <v>30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ROUND((E169/D169)*100, 0)</f>
        <v>0</v>
      </c>
      <c r="P169" s="8">
        <f>IFERROR(ROUND(E169/L169, 2), 0)</f>
        <v>5.5</v>
      </c>
      <c r="Q169" s="10" t="s">
        <v>8308</v>
      </c>
      <c r="R169" s="10" t="s">
        <v>8312</v>
      </c>
      <c r="S169" s="16">
        <f>(J169/60/60/24)+DATE(1970, 1, 1)</f>
        <v>42160.927488425921</v>
      </c>
      <c r="T169" s="16">
        <f>(I169/60/60/24)+DATE(1970, 1, 1)</f>
        <v>42220.927488425921</v>
      </c>
      <c r="U169">
        <f>ROUND(T169-S169, 2)</f>
        <v>60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ROUND((E170/D170)*100, 0)</f>
        <v>4</v>
      </c>
      <c r="P170" s="8">
        <f>IFERROR(ROUND(E170/L170, 2), 0)</f>
        <v>108.33</v>
      </c>
      <c r="Q170" s="10" t="s">
        <v>8308</v>
      </c>
      <c r="R170" s="10" t="s">
        <v>8312</v>
      </c>
      <c r="S170" s="16">
        <f>(J170/60/60/24)+DATE(1970, 1, 1)</f>
        <v>42052.83530092593</v>
      </c>
      <c r="T170" s="16">
        <f>(I170/60/60/24)+DATE(1970, 1, 1)</f>
        <v>42082.793634259258</v>
      </c>
      <c r="U170">
        <f>ROUND(T170-S170, 2)</f>
        <v>29.96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ROUND((E171/D171)*100, 0)</f>
        <v>22</v>
      </c>
      <c r="P171" s="8">
        <f>IFERROR(ROUND(E171/L171, 2), 0)</f>
        <v>56</v>
      </c>
      <c r="Q171" s="10" t="s">
        <v>8308</v>
      </c>
      <c r="R171" s="10" t="s">
        <v>8312</v>
      </c>
      <c r="S171" s="16">
        <f>(J171/60/60/24)+DATE(1970, 1, 1)</f>
        <v>41900.505312499998</v>
      </c>
      <c r="T171" s="16">
        <f>(I171/60/60/24)+DATE(1970, 1, 1)</f>
        <v>41930.505312499998</v>
      </c>
      <c r="U171">
        <f>ROUND(T171-S171, 2)</f>
        <v>30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ROUND((E172/D172)*100, 0)</f>
        <v>3</v>
      </c>
      <c r="P172" s="8">
        <f>IFERROR(ROUND(E172/L172, 2), 0)</f>
        <v>32.5</v>
      </c>
      <c r="Q172" s="10" t="s">
        <v>8308</v>
      </c>
      <c r="R172" s="10" t="s">
        <v>8312</v>
      </c>
      <c r="S172" s="16">
        <f>(J172/60/60/24)+DATE(1970, 1, 1)</f>
        <v>42216.977812500001</v>
      </c>
      <c r="T172" s="16">
        <f>(I172/60/60/24)+DATE(1970, 1, 1)</f>
        <v>42246.227777777778</v>
      </c>
      <c r="U172">
        <f>ROUND(T172-S172, 2)</f>
        <v>29.25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ROUND((E173/D173)*100, 0)</f>
        <v>0</v>
      </c>
      <c r="P173" s="8">
        <f>IFERROR(ROUND(E173/L173, 2), 0)</f>
        <v>1</v>
      </c>
      <c r="Q173" s="10" t="s">
        <v>8308</v>
      </c>
      <c r="R173" s="10" t="s">
        <v>8312</v>
      </c>
      <c r="S173" s="16">
        <f>(J173/60/60/24)+DATE(1970, 1, 1)</f>
        <v>42534.180717592593</v>
      </c>
      <c r="T173" s="16">
        <f>(I173/60/60/24)+DATE(1970, 1, 1)</f>
        <v>42594.180717592593</v>
      </c>
      <c r="U173">
        <f>ROUND(T173-S173, 2)</f>
        <v>60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ROUND((E174/D174)*100, 0)</f>
        <v>0</v>
      </c>
      <c r="P174" s="8">
        <f>IFERROR(ROUND(E174/L174, 2), 0)</f>
        <v>0</v>
      </c>
      <c r="Q174" s="10" t="s">
        <v>8308</v>
      </c>
      <c r="R174" s="10" t="s">
        <v>8312</v>
      </c>
      <c r="S174" s="16">
        <f>(J174/60/60/24)+DATE(1970, 1, 1)</f>
        <v>42047.394942129627</v>
      </c>
      <c r="T174" s="16">
        <f>(I174/60/60/24)+DATE(1970, 1, 1)</f>
        <v>42082.353275462956</v>
      </c>
      <c r="U174">
        <f>ROUND(T174-S174, 2)</f>
        <v>34.96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ROUND((E175/D175)*100, 0)</f>
        <v>0</v>
      </c>
      <c r="P175" s="8">
        <f>IFERROR(ROUND(E175/L175, 2), 0)</f>
        <v>0</v>
      </c>
      <c r="Q175" s="10" t="s">
        <v>8308</v>
      </c>
      <c r="R175" s="10" t="s">
        <v>8312</v>
      </c>
      <c r="S175" s="16">
        <f>(J175/60/60/24)+DATE(1970, 1, 1)</f>
        <v>42033.573009259257</v>
      </c>
      <c r="T175" s="16">
        <f>(I175/60/60/24)+DATE(1970, 1, 1)</f>
        <v>42063.573009259257</v>
      </c>
      <c r="U175">
        <f>ROUND(T175-S175, 2)</f>
        <v>30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ROUND((E176/D176)*100, 0)</f>
        <v>0</v>
      </c>
      <c r="P176" s="8">
        <f>IFERROR(ROUND(E176/L176, 2), 0)</f>
        <v>0</v>
      </c>
      <c r="Q176" s="10" t="s">
        <v>8308</v>
      </c>
      <c r="R176" s="10" t="s">
        <v>8312</v>
      </c>
      <c r="S176" s="16">
        <f>(J176/60/60/24)+DATE(1970, 1, 1)</f>
        <v>42072.758981481486</v>
      </c>
      <c r="T176" s="16">
        <f>(I176/60/60/24)+DATE(1970, 1, 1)</f>
        <v>42132.758981481486</v>
      </c>
      <c r="U176">
        <f>ROUND(T176-S176, 2)</f>
        <v>60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ROUND((E177/D177)*100, 0)</f>
        <v>6</v>
      </c>
      <c r="P177" s="8">
        <f>IFERROR(ROUND(E177/L177, 2), 0)</f>
        <v>49.88</v>
      </c>
      <c r="Q177" s="10" t="s">
        <v>8308</v>
      </c>
      <c r="R177" s="10" t="s">
        <v>8312</v>
      </c>
      <c r="S177" s="16">
        <f>(J177/60/60/24)+DATE(1970, 1, 1)</f>
        <v>41855.777905092589</v>
      </c>
      <c r="T177" s="16">
        <f>(I177/60/60/24)+DATE(1970, 1, 1)</f>
        <v>41880.777905092589</v>
      </c>
      <c r="U177">
        <f>ROUND(T177-S177, 2)</f>
        <v>25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ROUND((E178/D178)*100, 0)</f>
        <v>0</v>
      </c>
      <c r="P178" s="8">
        <f>IFERROR(ROUND(E178/L178, 2), 0)</f>
        <v>0</v>
      </c>
      <c r="Q178" s="10" t="s">
        <v>8308</v>
      </c>
      <c r="R178" s="10" t="s">
        <v>8312</v>
      </c>
      <c r="S178" s="16">
        <f>(J178/60/60/24)+DATE(1970, 1, 1)</f>
        <v>42191.824062500003</v>
      </c>
      <c r="T178" s="16">
        <f>(I178/60/60/24)+DATE(1970, 1, 1)</f>
        <v>42221.824062500003</v>
      </c>
      <c r="U178">
        <f>ROUND(T178-S178, 2)</f>
        <v>30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ROUND((E179/D179)*100, 0)</f>
        <v>40</v>
      </c>
      <c r="P179" s="8">
        <f>IFERROR(ROUND(E179/L179, 2), 0)</f>
        <v>25.71</v>
      </c>
      <c r="Q179" s="10" t="s">
        <v>8308</v>
      </c>
      <c r="R179" s="10" t="s">
        <v>8312</v>
      </c>
      <c r="S179" s="16">
        <f>(J179/60/60/24)+DATE(1970, 1, 1)</f>
        <v>42070.047754629632</v>
      </c>
      <c r="T179" s="16">
        <f>(I179/60/60/24)+DATE(1970, 1, 1)</f>
        <v>42087.00608796296</v>
      </c>
      <c r="U179">
        <f>ROUND(T179-S179, 2)</f>
        <v>16.96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ROUND((E180/D180)*100, 0)</f>
        <v>0</v>
      </c>
      <c r="P180" s="8">
        <f>IFERROR(ROUND(E180/L180, 2), 0)</f>
        <v>0</v>
      </c>
      <c r="Q180" s="10" t="s">
        <v>8308</v>
      </c>
      <c r="R180" s="10" t="s">
        <v>8312</v>
      </c>
      <c r="S180" s="16">
        <f>(J180/60/60/24)+DATE(1970, 1, 1)</f>
        <v>42304.955381944441</v>
      </c>
      <c r="T180" s="16">
        <f>(I180/60/60/24)+DATE(1970, 1, 1)</f>
        <v>42334.997048611112</v>
      </c>
      <c r="U180">
        <f>ROUND(T180-S180, 2)</f>
        <v>30.04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ROUND((E181/D181)*100, 0)</f>
        <v>20</v>
      </c>
      <c r="P181" s="8">
        <f>IFERROR(ROUND(E181/L181, 2), 0)</f>
        <v>100</v>
      </c>
      <c r="Q181" s="10" t="s">
        <v>8308</v>
      </c>
      <c r="R181" s="10" t="s">
        <v>8312</v>
      </c>
      <c r="S181" s="16">
        <f>(J181/60/60/24)+DATE(1970, 1, 1)</f>
        <v>42403.080497685187</v>
      </c>
      <c r="T181" s="16">
        <f>(I181/60/60/24)+DATE(1970, 1, 1)</f>
        <v>42433.080497685187</v>
      </c>
      <c r="U181">
        <f>ROUND(T181-S181, 2)</f>
        <v>30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ROUND((E182/D182)*100, 0)</f>
        <v>33</v>
      </c>
      <c r="P182" s="8">
        <f>IFERROR(ROUND(E182/L182, 2), 0)</f>
        <v>30.85</v>
      </c>
      <c r="Q182" s="10" t="s">
        <v>8308</v>
      </c>
      <c r="R182" s="10" t="s">
        <v>8312</v>
      </c>
      <c r="S182" s="16">
        <f>(J182/60/60/24)+DATE(1970, 1, 1)</f>
        <v>42067.991238425922</v>
      </c>
      <c r="T182" s="16">
        <f>(I182/60/60/24)+DATE(1970, 1, 1)</f>
        <v>42107.791666666672</v>
      </c>
      <c r="U182">
        <f>ROUND(T182-S182, 2)</f>
        <v>39.799999999999997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ROUND((E183/D183)*100, 0)</f>
        <v>21</v>
      </c>
      <c r="P183" s="8">
        <f>IFERROR(ROUND(E183/L183, 2), 0)</f>
        <v>180.5</v>
      </c>
      <c r="Q183" s="10" t="s">
        <v>8308</v>
      </c>
      <c r="R183" s="10" t="s">
        <v>8312</v>
      </c>
      <c r="S183" s="16">
        <f>(J183/60/60/24)+DATE(1970, 1, 1)</f>
        <v>42147.741840277777</v>
      </c>
      <c r="T183" s="16">
        <f>(I183/60/60/24)+DATE(1970, 1, 1)</f>
        <v>42177.741840277777</v>
      </c>
      <c r="U183">
        <f>ROUND(T183-S183, 2)</f>
        <v>30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ROUND((E184/D184)*100, 0)</f>
        <v>0</v>
      </c>
      <c r="P184" s="8">
        <f>IFERROR(ROUND(E184/L184, 2), 0)</f>
        <v>0</v>
      </c>
      <c r="Q184" s="10" t="s">
        <v>8308</v>
      </c>
      <c r="R184" s="10" t="s">
        <v>8312</v>
      </c>
      <c r="S184" s="16">
        <f>(J184/60/60/24)+DATE(1970, 1, 1)</f>
        <v>42712.011944444443</v>
      </c>
      <c r="T184" s="16">
        <f>(I184/60/60/24)+DATE(1970, 1, 1)</f>
        <v>42742.011944444443</v>
      </c>
      <c r="U184">
        <f>ROUND(T184-S184, 2)</f>
        <v>30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ROUND((E185/D185)*100, 0)</f>
        <v>36</v>
      </c>
      <c r="P185" s="8">
        <f>IFERROR(ROUND(E185/L185, 2), 0)</f>
        <v>373.5</v>
      </c>
      <c r="Q185" s="10" t="s">
        <v>8308</v>
      </c>
      <c r="R185" s="10" t="s">
        <v>8312</v>
      </c>
      <c r="S185" s="16">
        <f>(J185/60/60/24)+DATE(1970, 1, 1)</f>
        <v>41939.810300925928</v>
      </c>
      <c r="T185" s="16">
        <f>(I185/60/60/24)+DATE(1970, 1, 1)</f>
        <v>41969.851967592593</v>
      </c>
      <c r="U185">
        <f>ROUND(T185-S185, 2)</f>
        <v>30.04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ROUND((E186/D186)*100, 0)</f>
        <v>3</v>
      </c>
      <c r="P186" s="8">
        <f>IFERROR(ROUND(E186/L186, 2), 0)</f>
        <v>25.5</v>
      </c>
      <c r="Q186" s="10" t="s">
        <v>8308</v>
      </c>
      <c r="R186" s="10" t="s">
        <v>8312</v>
      </c>
      <c r="S186" s="16">
        <f>(J186/60/60/24)+DATE(1970, 1, 1)</f>
        <v>41825.791226851856</v>
      </c>
      <c r="T186" s="16">
        <f>(I186/60/60/24)+DATE(1970, 1, 1)</f>
        <v>41883.165972222225</v>
      </c>
      <c r="U186">
        <f>ROUND(T186-S186, 2)</f>
        <v>57.37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ROUND((E187/D187)*100, 0)</f>
        <v>6</v>
      </c>
      <c r="P187" s="8">
        <f>IFERROR(ROUND(E187/L187, 2), 0)</f>
        <v>220</v>
      </c>
      <c r="Q187" s="10" t="s">
        <v>8308</v>
      </c>
      <c r="R187" s="10" t="s">
        <v>8312</v>
      </c>
      <c r="S187" s="16">
        <f>(J187/60/60/24)+DATE(1970, 1, 1)</f>
        <v>42570.91133101852</v>
      </c>
      <c r="T187" s="16">
        <f>(I187/60/60/24)+DATE(1970, 1, 1)</f>
        <v>42600.91133101852</v>
      </c>
      <c r="U187">
        <f>ROUND(T187-S187, 2)</f>
        <v>30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ROUND((E188/D188)*100, 0)</f>
        <v>0</v>
      </c>
      <c r="P188" s="8">
        <f>IFERROR(ROUND(E188/L188, 2), 0)</f>
        <v>0</v>
      </c>
      <c r="Q188" s="10" t="s">
        <v>8308</v>
      </c>
      <c r="R188" s="10" t="s">
        <v>8312</v>
      </c>
      <c r="S188" s="16">
        <f>(J188/60/60/24)+DATE(1970, 1, 1)</f>
        <v>42767.812893518523</v>
      </c>
      <c r="T188" s="16">
        <f>(I188/60/60/24)+DATE(1970, 1, 1)</f>
        <v>42797.833333333328</v>
      </c>
      <c r="U188">
        <f>ROUND(T188-S188, 2)</f>
        <v>30.02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ROUND((E189/D189)*100, 0)</f>
        <v>16</v>
      </c>
      <c r="P189" s="8">
        <f>IFERROR(ROUND(E189/L189, 2), 0)</f>
        <v>160</v>
      </c>
      <c r="Q189" s="10" t="s">
        <v>8308</v>
      </c>
      <c r="R189" s="10" t="s">
        <v>8312</v>
      </c>
      <c r="S189" s="16">
        <f>(J189/60/60/24)+DATE(1970, 1, 1)</f>
        <v>42182.234456018516</v>
      </c>
      <c r="T189" s="16">
        <f>(I189/60/60/24)+DATE(1970, 1, 1)</f>
        <v>42206.290972222225</v>
      </c>
      <c r="U189">
        <f>ROUND(T189-S189, 2)</f>
        <v>24.06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ROUND((E190/D190)*100, 0)</f>
        <v>0</v>
      </c>
      <c r="P190" s="8">
        <f>IFERROR(ROUND(E190/L190, 2), 0)</f>
        <v>0</v>
      </c>
      <c r="Q190" s="10" t="s">
        <v>8308</v>
      </c>
      <c r="R190" s="10" t="s">
        <v>8312</v>
      </c>
      <c r="S190" s="16">
        <f>(J190/60/60/24)+DATE(1970, 1, 1)</f>
        <v>41857.18304398148</v>
      </c>
      <c r="T190" s="16">
        <f>(I190/60/60/24)+DATE(1970, 1, 1)</f>
        <v>41887.18304398148</v>
      </c>
      <c r="U190">
        <f>ROUND(T190-S190, 2)</f>
        <v>30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ROUND((E191/D191)*100, 0)</f>
        <v>0</v>
      </c>
      <c r="P191" s="8">
        <f>IFERROR(ROUND(E191/L191, 2), 0)</f>
        <v>69</v>
      </c>
      <c r="Q191" s="10" t="s">
        <v>8308</v>
      </c>
      <c r="R191" s="10" t="s">
        <v>8312</v>
      </c>
      <c r="S191" s="16">
        <f>(J191/60/60/24)+DATE(1970, 1, 1)</f>
        <v>42556.690706018519</v>
      </c>
      <c r="T191" s="16">
        <f>(I191/60/60/24)+DATE(1970, 1, 1)</f>
        <v>42616.690706018519</v>
      </c>
      <c r="U191">
        <f>ROUND(T191-S191, 2)</f>
        <v>60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ROUND((E192/D192)*100, 0)</f>
        <v>0</v>
      </c>
      <c r="P192" s="8">
        <f>IFERROR(ROUND(E192/L192, 2), 0)</f>
        <v>50</v>
      </c>
      <c r="Q192" s="10" t="s">
        <v>8308</v>
      </c>
      <c r="R192" s="10" t="s">
        <v>8312</v>
      </c>
      <c r="S192" s="16">
        <f>(J192/60/60/24)+DATE(1970, 1, 1)</f>
        <v>42527.650995370372</v>
      </c>
      <c r="T192" s="16">
        <f>(I192/60/60/24)+DATE(1970, 1, 1)</f>
        <v>42537.650995370372</v>
      </c>
      <c r="U192">
        <f>ROUND(T192-S192, 2)</f>
        <v>10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ROUND((E193/D193)*100, 0)</f>
        <v>5</v>
      </c>
      <c r="P193" s="8">
        <f>IFERROR(ROUND(E193/L193, 2), 0)</f>
        <v>83.33</v>
      </c>
      <c r="Q193" s="10" t="s">
        <v>8308</v>
      </c>
      <c r="R193" s="10" t="s">
        <v>8312</v>
      </c>
      <c r="S193" s="16">
        <f>(J193/60/60/24)+DATE(1970, 1, 1)</f>
        <v>42239.441412037035</v>
      </c>
      <c r="T193" s="16">
        <f>(I193/60/60/24)+DATE(1970, 1, 1)</f>
        <v>42279.441412037035</v>
      </c>
      <c r="U193">
        <f>ROUND(T193-S193, 2)</f>
        <v>40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ROUND((E194/D194)*100, 0)</f>
        <v>0</v>
      </c>
      <c r="P194" s="8">
        <f>IFERROR(ROUND(E194/L194, 2), 0)</f>
        <v>5.67</v>
      </c>
      <c r="Q194" s="10" t="s">
        <v>8308</v>
      </c>
      <c r="R194" s="10" t="s">
        <v>8312</v>
      </c>
      <c r="S194" s="16">
        <f>(J194/60/60/24)+DATE(1970, 1, 1)</f>
        <v>41899.792037037041</v>
      </c>
      <c r="T194" s="16">
        <f>(I194/60/60/24)+DATE(1970, 1, 1)</f>
        <v>41929.792037037041</v>
      </c>
      <c r="U194">
        <f>ROUND(T194-S194, 2)</f>
        <v>30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ROUND((E195/D195)*100, 0)</f>
        <v>0</v>
      </c>
      <c r="P195" s="8">
        <f>IFERROR(ROUND(E195/L195, 2), 0)</f>
        <v>0</v>
      </c>
      <c r="Q195" s="10" t="s">
        <v>8308</v>
      </c>
      <c r="R195" s="10" t="s">
        <v>8312</v>
      </c>
      <c r="S195" s="16">
        <f>(J195/60/60/24)+DATE(1970, 1, 1)</f>
        <v>41911.934791666667</v>
      </c>
      <c r="T195" s="16">
        <f>(I195/60/60/24)+DATE(1970, 1, 1)</f>
        <v>41971.976458333331</v>
      </c>
      <c r="U195">
        <f>ROUND(T195-S195, 2)</f>
        <v>60.04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ROUND((E196/D196)*100, 0)</f>
        <v>0</v>
      </c>
      <c r="P196" s="8">
        <f>IFERROR(ROUND(E196/L196, 2), 0)</f>
        <v>1</v>
      </c>
      <c r="Q196" s="10" t="s">
        <v>8308</v>
      </c>
      <c r="R196" s="10" t="s">
        <v>8312</v>
      </c>
      <c r="S196" s="16">
        <f>(J196/60/60/24)+DATE(1970, 1, 1)</f>
        <v>42375.996886574074</v>
      </c>
      <c r="T196" s="16">
        <f>(I196/60/60/24)+DATE(1970, 1, 1)</f>
        <v>42435.996886574074</v>
      </c>
      <c r="U196">
        <f>ROUND(T196-S196, 2)</f>
        <v>60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ROUND((E197/D197)*100, 0)</f>
        <v>0</v>
      </c>
      <c r="P197" s="8">
        <f>IFERROR(ROUND(E197/L197, 2), 0)</f>
        <v>0</v>
      </c>
      <c r="Q197" s="10" t="s">
        <v>8308</v>
      </c>
      <c r="R197" s="10" t="s">
        <v>8312</v>
      </c>
      <c r="S197" s="16">
        <f>(J197/60/60/24)+DATE(1970, 1, 1)</f>
        <v>42135.67050925926</v>
      </c>
      <c r="T197" s="16">
        <f>(I197/60/60/24)+DATE(1970, 1, 1)</f>
        <v>42195.67050925926</v>
      </c>
      <c r="U197">
        <f>ROUND(T197-S197, 2)</f>
        <v>60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ROUND((E198/D198)*100, 0)</f>
        <v>42</v>
      </c>
      <c r="P198" s="8">
        <f>IFERROR(ROUND(E198/L198, 2), 0)</f>
        <v>77.11</v>
      </c>
      <c r="Q198" s="10" t="s">
        <v>8308</v>
      </c>
      <c r="R198" s="10" t="s">
        <v>8312</v>
      </c>
      <c r="S198" s="16">
        <f>(J198/60/60/24)+DATE(1970, 1, 1)</f>
        <v>42259.542800925927</v>
      </c>
      <c r="T198" s="16">
        <f>(I198/60/60/24)+DATE(1970, 1, 1)</f>
        <v>42287.875</v>
      </c>
      <c r="U198">
        <f>ROUND(T198-S198, 2)</f>
        <v>28.33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ROUND((E199/D199)*100, 0)</f>
        <v>10</v>
      </c>
      <c r="P199" s="8">
        <f>IFERROR(ROUND(E199/L199, 2), 0)</f>
        <v>32.75</v>
      </c>
      <c r="Q199" s="10" t="s">
        <v>8308</v>
      </c>
      <c r="R199" s="10" t="s">
        <v>8312</v>
      </c>
      <c r="S199" s="16">
        <f>(J199/60/60/24)+DATE(1970, 1, 1)</f>
        <v>42741.848379629635</v>
      </c>
      <c r="T199" s="16">
        <f>(I199/60/60/24)+DATE(1970, 1, 1)</f>
        <v>42783.875</v>
      </c>
      <c r="U199">
        <f>ROUND(T199-S199, 2)</f>
        <v>42.03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ROUND((E200/D200)*100, 0)</f>
        <v>1</v>
      </c>
      <c r="P200" s="8">
        <f>IFERROR(ROUND(E200/L200, 2), 0)</f>
        <v>46.5</v>
      </c>
      <c r="Q200" s="10" t="s">
        <v>8308</v>
      </c>
      <c r="R200" s="10" t="s">
        <v>8312</v>
      </c>
      <c r="S200" s="16">
        <f>(J200/60/60/24)+DATE(1970, 1, 1)</f>
        <v>41887.383356481485</v>
      </c>
      <c r="T200" s="16">
        <f>(I200/60/60/24)+DATE(1970, 1, 1)</f>
        <v>41917.383356481485</v>
      </c>
      <c r="U200">
        <f>ROUND(T200-S200, 2)</f>
        <v>30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ROUND((E201/D201)*100, 0)</f>
        <v>0</v>
      </c>
      <c r="P201" s="8">
        <f>IFERROR(ROUND(E201/L201, 2), 0)</f>
        <v>0</v>
      </c>
      <c r="Q201" s="10" t="s">
        <v>8308</v>
      </c>
      <c r="R201" s="10" t="s">
        <v>8312</v>
      </c>
      <c r="S201" s="16">
        <f>(J201/60/60/24)+DATE(1970, 1, 1)</f>
        <v>42584.123865740738</v>
      </c>
      <c r="T201" s="16">
        <f>(I201/60/60/24)+DATE(1970, 1, 1)</f>
        <v>42614.123865740738</v>
      </c>
      <c r="U201">
        <f>ROUND(T201-S201, 2)</f>
        <v>30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ROUND((E202/D202)*100, 0)</f>
        <v>26</v>
      </c>
      <c r="P202" s="8">
        <f>IFERROR(ROUND(E202/L202, 2), 0)</f>
        <v>87.31</v>
      </c>
      <c r="Q202" s="10" t="s">
        <v>8308</v>
      </c>
      <c r="R202" s="10" t="s">
        <v>8312</v>
      </c>
      <c r="S202" s="16">
        <f>(J202/60/60/24)+DATE(1970, 1, 1)</f>
        <v>41867.083368055559</v>
      </c>
      <c r="T202" s="16">
        <f>(I202/60/60/24)+DATE(1970, 1, 1)</f>
        <v>41897.083368055559</v>
      </c>
      <c r="U202">
        <f>ROUND(T202-S202, 2)</f>
        <v>30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ROUND((E203/D203)*100, 0)</f>
        <v>58</v>
      </c>
      <c r="P203" s="8">
        <f>IFERROR(ROUND(E203/L203, 2), 0)</f>
        <v>54.29</v>
      </c>
      <c r="Q203" s="10" t="s">
        <v>8308</v>
      </c>
      <c r="R203" s="10" t="s">
        <v>8312</v>
      </c>
      <c r="S203" s="16">
        <f>(J203/60/60/24)+DATE(1970, 1, 1)</f>
        <v>42023.818622685183</v>
      </c>
      <c r="T203" s="16">
        <f>(I203/60/60/24)+DATE(1970, 1, 1)</f>
        <v>42043.818622685183</v>
      </c>
      <c r="U203">
        <f>ROUND(T203-S203, 2)</f>
        <v>20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ROUND((E204/D204)*100, 0)</f>
        <v>0</v>
      </c>
      <c r="P204" s="8">
        <f>IFERROR(ROUND(E204/L204, 2), 0)</f>
        <v>0</v>
      </c>
      <c r="Q204" s="10" t="s">
        <v>8308</v>
      </c>
      <c r="R204" s="10" t="s">
        <v>8312</v>
      </c>
      <c r="S204" s="16">
        <f>(J204/60/60/24)+DATE(1970, 1, 1)</f>
        <v>42255.927824074075</v>
      </c>
      <c r="T204" s="16">
        <f>(I204/60/60/24)+DATE(1970, 1, 1)</f>
        <v>42285.874305555553</v>
      </c>
      <c r="U204">
        <f>ROUND(T204-S204, 2)</f>
        <v>29.95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ROUND((E205/D205)*100, 0)</f>
        <v>30</v>
      </c>
      <c r="P205" s="8">
        <f>IFERROR(ROUND(E205/L205, 2), 0)</f>
        <v>93.25</v>
      </c>
      <c r="Q205" s="10" t="s">
        <v>8308</v>
      </c>
      <c r="R205" s="10" t="s">
        <v>8312</v>
      </c>
      <c r="S205" s="16">
        <f>(J205/60/60/24)+DATE(1970, 1, 1)</f>
        <v>41973.847962962958</v>
      </c>
      <c r="T205" s="16">
        <f>(I205/60/60/24)+DATE(1970, 1, 1)</f>
        <v>42033.847962962958</v>
      </c>
      <c r="U205">
        <f>ROUND(T205-S205, 2)</f>
        <v>60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ROUND((E206/D206)*100, 0)</f>
        <v>51</v>
      </c>
      <c r="P206" s="8">
        <f>IFERROR(ROUND(E206/L206, 2), 0)</f>
        <v>117.68</v>
      </c>
      <c r="Q206" s="10" t="s">
        <v>8308</v>
      </c>
      <c r="R206" s="10" t="s">
        <v>8312</v>
      </c>
      <c r="S206" s="16">
        <f>(J206/60/60/24)+DATE(1970, 1, 1)</f>
        <v>42556.583368055552</v>
      </c>
      <c r="T206" s="16">
        <f>(I206/60/60/24)+DATE(1970, 1, 1)</f>
        <v>42586.583368055552</v>
      </c>
      <c r="U206">
        <f>ROUND(T206-S206, 2)</f>
        <v>30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ROUND((E207/D207)*100, 0)</f>
        <v>16</v>
      </c>
      <c r="P207" s="8">
        <f>IFERROR(ROUND(E207/L207, 2), 0)</f>
        <v>76.47</v>
      </c>
      <c r="Q207" s="10" t="s">
        <v>8308</v>
      </c>
      <c r="R207" s="10" t="s">
        <v>8312</v>
      </c>
      <c r="S207" s="16">
        <f>(J207/60/60/24)+DATE(1970, 1, 1)</f>
        <v>42248.632199074069</v>
      </c>
      <c r="T207" s="16">
        <f>(I207/60/60/24)+DATE(1970, 1, 1)</f>
        <v>42283.632199074069</v>
      </c>
      <c r="U207">
        <f>ROUND(T207-S207, 2)</f>
        <v>35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ROUND((E208/D208)*100, 0)</f>
        <v>0</v>
      </c>
      <c r="P208" s="8">
        <f>IFERROR(ROUND(E208/L208, 2), 0)</f>
        <v>0</v>
      </c>
      <c r="Q208" s="10" t="s">
        <v>8308</v>
      </c>
      <c r="R208" s="10" t="s">
        <v>8312</v>
      </c>
      <c r="S208" s="16">
        <f>(J208/60/60/24)+DATE(1970, 1, 1)</f>
        <v>42567.004432870366</v>
      </c>
      <c r="T208" s="16">
        <f>(I208/60/60/24)+DATE(1970, 1, 1)</f>
        <v>42588.004432870366</v>
      </c>
      <c r="U208">
        <f>ROUND(T208-S208, 2)</f>
        <v>21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ROUND((E209/D209)*100, 0)</f>
        <v>15</v>
      </c>
      <c r="P209" s="8">
        <f>IFERROR(ROUND(E209/L209, 2), 0)</f>
        <v>163.85</v>
      </c>
      <c r="Q209" s="10" t="s">
        <v>8308</v>
      </c>
      <c r="R209" s="10" t="s">
        <v>8312</v>
      </c>
      <c r="S209" s="16">
        <f>(J209/60/60/24)+DATE(1970, 1, 1)</f>
        <v>41978.197199074071</v>
      </c>
      <c r="T209" s="16">
        <f>(I209/60/60/24)+DATE(1970, 1, 1)</f>
        <v>42008.197199074071</v>
      </c>
      <c r="U209">
        <f>ROUND(T209-S209, 2)</f>
        <v>30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ROUND((E210/D210)*100, 0)</f>
        <v>0</v>
      </c>
      <c r="P210" s="8">
        <f>IFERROR(ROUND(E210/L210, 2), 0)</f>
        <v>0</v>
      </c>
      <c r="Q210" s="10" t="s">
        <v>8308</v>
      </c>
      <c r="R210" s="10" t="s">
        <v>8312</v>
      </c>
      <c r="S210" s="16">
        <f>(J210/60/60/24)+DATE(1970, 1, 1)</f>
        <v>41959.369988425926</v>
      </c>
      <c r="T210" s="16">
        <f>(I210/60/60/24)+DATE(1970, 1, 1)</f>
        <v>41989.369988425926</v>
      </c>
      <c r="U210">
        <f>ROUND(T210-S210, 2)</f>
        <v>30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ROUND((E211/D211)*100, 0)</f>
        <v>0</v>
      </c>
      <c r="P211" s="8">
        <f>IFERROR(ROUND(E211/L211, 2), 0)</f>
        <v>0</v>
      </c>
      <c r="Q211" s="10" t="s">
        <v>8308</v>
      </c>
      <c r="R211" s="10" t="s">
        <v>8312</v>
      </c>
      <c r="S211" s="16">
        <f>(J211/60/60/24)+DATE(1970, 1, 1)</f>
        <v>42165.922858796301</v>
      </c>
      <c r="T211" s="16">
        <f>(I211/60/60/24)+DATE(1970, 1, 1)</f>
        <v>42195.922858796301</v>
      </c>
      <c r="U211">
        <f>ROUND(T211-S211, 2)</f>
        <v>30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ROUND((E212/D212)*100, 0)</f>
        <v>25</v>
      </c>
      <c r="P212" s="8">
        <f>IFERROR(ROUND(E212/L212, 2), 0)</f>
        <v>91.82</v>
      </c>
      <c r="Q212" s="10" t="s">
        <v>8308</v>
      </c>
      <c r="R212" s="10" t="s">
        <v>8312</v>
      </c>
      <c r="S212" s="16">
        <f>(J212/60/60/24)+DATE(1970, 1, 1)</f>
        <v>42249.064722222218</v>
      </c>
      <c r="T212" s="16">
        <f>(I212/60/60/24)+DATE(1970, 1, 1)</f>
        <v>42278.208333333328</v>
      </c>
      <c r="U212">
        <f>ROUND(T212-S212, 2)</f>
        <v>29.14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ROUND((E213/D213)*100, 0)</f>
        <v>45</v>
      </c>
      <c r="P213" s="8">
        <f>IFERROR(ROUND(E213/L213, 2), 0)</f>
        <v>185.83</v>
      </c>
      <c r="Q213" s="10" t="s">
        <v>8308</v>
      </c>
      <c r="R213" s="10" t="s">
        <v>8312</v>
      </c>
      <c r="S213" s="16">
        <f>(J213/60/60/24)+DATE(1970, 1, 1)</f>
        <v>42236.159918981488</v>
      </c>
      <c r="T213" s="16">
        <f>(I213/60/60/24)+DATE(1970, 1, 1)</f>
        <v>42266.159918981488</v>
      </c>
      <c r="U213">
        <f>ROUND(T213-S213, 2)</f>
        <v>30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ROUND((E214/D214)*100, 0)</f>
        <v>0</v>
      </c>
      <c r="P214" s="8">
        <f>IFERROR(ROUND(E214/L214, 2), 0)</f>
        <v>1</v>
      </c>
      <c r="Q214" s="10" t="s">
        <v>8308</v>
      </c>
      <c r="R214" s="10" t="s">
        <v>8312</v>
      </c>
      <c r="S214" s="16">
        <f>(J214/60/60/24)+DATE(1970, 1, 1)</f>
        <v>42416.881018518514</v>
      </c>
      <c r="T214" s="16">
        <f>(I214/60/60/24)+DATE(1970, 1, 1)</f>
        <v>42476.839351851857</v>
      </c>
      <c r="U214">
        <f>ROUND(T214-S214, 2)</f>
        <v>59.96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ROUND((E215/D215)*100, 0)</f>
        <v>0</v>
      </c>
      <c r="P215" s="8">
        <f>IFERROR(ROUND(E215/L215, 2), 0)</f>
        <v>20</v>
      </c>
      <c r="Q215" s="10" t="s">
        <v>8308</v>
      </c>
      <c r="R215" s="10" t="s">
        <v>8312</v>
      </c>
      <c r="S215" s="16">
        <f>(J215/60/60/24)+DATE(1970, 1, 1)</f>
        <v>42202.594293981485</v>
      </c>
      <c r="T215" s="16">
        <f>(I215/60/60/24)+DATE(1970, 1, 1)</f>
        <v>42232.587974537033</v>
      </c>
      <c r="U215">
        <f>ROUND(T215-S215, 2)</f>
        <v>29.99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ROUND((E216/D216)*100, 0)</f>
        <v>0</v>
      </c>
      <c r="P216" s="8">
        <f>IFERROR(ROUND(E216/L216, 2), 0)</f>
        <v>1</v>
      </c>
      <c r="Q216" s="10" t="s">
        <v>8308</v>
      </c>
      <c r="R216" s="10" t="s">
        <v>8312</v>
      </c>
      <c r="S216" s="16">
        <f>(J216/60/60/24)+DATE(1970, 1, 1)</f>
        <v>42009.64061342593</v>
      </c>
      <c r="T216" s="16">
        <f>(I216/60/60/24)+DATE(1970, 1, 1)</f>
        <v>42069.64061342593</v>
      </c>
      <c r="U216">
        <f>ROUND(T216-S216, 2)</f>
        <v>60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ROUND((E217/D217)*100, 0)</f>
        <v>0</v>
      </c>
      <c r="P217" s="8">
        <f>IFERROR(ROUND(E217/L217, 2), 0)</f>
        <v>10</v>
      </c>
      <c r="Q217" s="10" t="s">
        <v>8308</v>
      </c>
      <c r="R217" s="10" t="s">
        <v>8312</v>
      </c>
      <c r="S217" s="16">
        <f>(J217/60/60/24)+DATE(1970, 1, 1)</f>
        <v>42375.230115740742</v>
      </c>
      <c r="T217" s="16">
        <f>(I217/60/60/24)+DATE(1970, 1, 1)</f>
        <v>42417.999305555553</v>
      </c>
      <c r="U217">
        <f>ROUND(T217-S217, 2)</f>
        <v>42.77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ROUND((E218/D218)*100, 0)</f>
        <v>56</v>
      </c>
      <c r="P218" s="8">
        <f>IFERROR(ROUND(E218/L218, 2), 0)</f>
        <v>331.54</v>
      </c>
      <c r="Q218" s="10" t="s">
        <v>8308</v>
      </c>
      <c r="R218" s="10" t="s">
        <v>8312</v>
      </c>
      <c r="S218" s="16">
        <f>(J218/60/60/24)+DATE(1970, 1, 1)</f>
        <v>42066.958761574075</v>
      </c>
      <c r="T218" s="16">
        <f>(I218/60/60/24)+DATE(1970, 1, 1)</f>
        <v>42116.917094907403</v>
      </c>
      <c r="U218">
        <f>ROUND(T218-S218, 2)</f>
        <v>49.96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ROUND((E219/D219)*100, 0)</f>
        <v>12</v>
      </c>
      <c r="P219" s="8">
        <f>IFERROR(ROUND(E219/L219, 2), 0)</f>
        <v>314.29000000000002</v>
      </c>
      <c r="Q219" s="10" t="s">
        <v>8308</v>
      </c>
      <c r="R219" s="10" t="s">
        <v>8312</v>
      </c>
      <c r="S219" s="16">
        <f>(J219/60/60/24)+DATE(1970, 1, 1)</f>
        <v>41970.64061342593</v>
      </c>
      <c r="T219" s="16">
        <f>(I219/60/60/24)+DATE(1970, 1, 1)</f>
        <v>42001.64061342593</v>
      </c>
      <c r="U219">
        <f>ROUND(T219-S219, 2)</f>
        <v>31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ROUND((E220/D220)*100, 0)</f>
        <v>2</v>
      </c>
      <c r="P220" s="8">
        <f>IFERROR(ROUND(E220/L220, 2), 0)</f>
        <v>100</v>
      </c>
      <c r="Q220" s="10" t="s">
        <v>8308</v>
      </c>
      <c r="R220" s="10" t="s">
        <v>8312</v>
      </c>
      <c r="S220" s="16">
        <f>(J220/60/60/24)+DATE(1970, 1, 1)</f>
        <v>42079.628344907411</v>
      </c>
      <c r="T220" s="16">
        <f>(I220/60/60/24)+DATE(1970, 1, 1)</f>
        <v>42139.628344907411</v>
      </c>
      <c r="U220">
        <f>ROUND(T220-S220, 2)</f>
        <v>60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ROUND((E221/D221)*100, 0)</f>
        <v>18</v>
      </c>
      <c r="P221" s="8">
        <f>IFERROR(ROUND(E221/L221, 2), 0)</f>
        <v>115.99</v>
      </c>
      <c r="Q221" s="10" t="s">
        <v>8308</v>
      </c>
      <c r="R221" s="10" t="s">
        <v>8312</v>
      </c>
      <c r="S221" s="16">
        <f>(J221/60/60/24)+DATE(1970, 1, 1)</f>
        <v>42429.326678240745</v>
      </c>
      <c r="T221" s="16">
        <f>(I221/60/60/24)+DATE(1970, 1, 1)</f>
        <v>42461.290972222225</v>
      </c>
      <c r="U221">
        <f>ROUND(T221-S221, 2)</f>
        <v>31.96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ROUND((E222/D222)*100, 0)</f>
        <v>1</v>
      </c>
      <c r="P222" s="8">
        <f>IFERROR(ROUND(E222/L222, 2), 0)</f>
        <v>120</v>
      </c>
      <c r="Q222" s="10" t="s">
        <v>8308</v>
      </c>
      <c r="R222" s="10" t="s">
        <v>8312</v>
      </c>
      <c r="S222" s="16">
        <f>(J222/60/60/24)+DATE(1970, 1, 1)</f>
        <v>42195.643865740742</v>
      </c>
      <c r="T222" s="16">
        <f>(I222/60/60/24)+DATE(1970, 1, 1)</f>
        <v>42236.837499999994</v>
      </c>
      <c r="U222">
        <f>ROUND(T222-S222, 2)</f>
        <v>41.19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ROUND((E223/D223)*100, 0)</f>
        <v>0</v>
      </c>
      <c r="P223" s="8">
        <f>IFERROR(ROUND(E223/L223, 2), 0)</f>
        <v>0</v>
      </c>
      <c r="Q223" s="10" t="s">
        <v>8308</v>
      </c>
      <c r="R223" s="10" t="s">
        <v>8312</v>
      </c>
      <c r="S223" s="16">
        <f>(J223/60/60/24)+DATE(1970, 1, 1)</f>
        <v>42031.837546296301</v>
      </c>
      <c r="T223" s="16">
        <f>(I223/60/60/24)+DATE(1970, 1, 1)</f>
        <v>42091.79587962963</v>
      </c>
      <c r="U223">
        <f>ROUND(T223-S223, 2)</f>
        <v>59.96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ROUND((E224/D224)*100, 0)</f>
        <v>13</v>
      </c>
      <c r="P224" s="8">
        <f>IFERROR(ROUND(E224/L224, 2), 0)</f>
        <v>65</v>
      </c>
      <c r="Q224" s="10" t="s">
        <v>8308</v>
      </c>
      <c r="R224" s="10" t="s">
        <v>8312</v>
      </c>
      <c r="S224" s="16">
        <f>(J224/60/60/24)+DATE(1970, 1, 1)</f>
        <v>42031.769884259258</v>
      </c>
      <c r="T224" s="16">
        <f>(I224/60/60/24)+DATE(1970, 1, 1)</f>
        <v>42090.110416666663</v>
      </c>
      <c r="U224">
        <f>ROUND(T224-S224, 2)</f>
        <v>58.34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ROUND((E225/D225)*100, 0)</f>
        <v>0</v>
      </c>
      <c r="P225" s="8">
        <f>IFERROR(ROUND(E225/L225, 2), 0)</f>
        <v>0</v>
      </c>
      <c r="Q225" s="10" t="s">
        <v>8308</v>
      </c>
      <c r="R225" s="10" t="s">
        <v>8312</v>
      </c>
      <c r="S225" s="16">
        <f>(J225/60/60/24)+DATE(1970, 1, 1)</f>
        <v>42482.048032407409</v>
      </c>
      <c r="T225" s="16">
        <f>(I225/60/60/24)+DATE(1970, 1, 1)</f>
        <v>42512.045138888891</v>
      </c>
      <c r="U225">
        <f>ROUND(T225-S225, 2)</f>
        <v>30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ROUND((E226/D226)*100, 0)</f>
        <v>0</v>
      </c>
      <c r="P226" s="8">
        <f>IFERROR(ROUND(E226/L226, 2), 0)</f>
        <v>0</v>
      </c>
      <c r="Q226" s="10" t="s">
        <v>8308</v>
      </c>
      <c r="R226" s="10" t="s">
        <v>8312</v>
      </c>
      <c r="S226" s="16">
        <f>(J226/60/60/24)+DATE(1970, 1, 1)</f>
        <v>42135.235254629632</v>
      </c>
      <c r="T226" s="16">
        <f>(I226/60/60/24)+DATE(1970, 1, 1)</f>
        <v>42195.235254629632</v>
      </c>
      <c r="U226">
        <f>ROUND(T226-S226, 2)</f>
        <v>60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ROUND((E227/D227)*100, 0)</f>
        <v>0</v>
      </c>
      <c r="P227" s="8">
        <f>IFERROR(ROUND(E227/L227, 2), 0)</f>
        <v>0</v>
      </c>
      <c r="Q227" s="10" t="s">
        <v>8308</v>
      </c>
      <c r="R227" s="10" t="s">
        <v>8312</v>
      </c>
      <c r="S227" s="16">
        <f>(J227/60/60/24)+DATE(1970, 1, 1)</f>
        <v>42438.961273148147</v>
      </c>
      <c r="T227" s="16">
        <f>(I227/60/60/24)+DATE(1970, 1, 1)</f>
        <v>42468.919606481482</v>
      </c>
      <c r="U227">
        <f>ROUND(T227-S227, 2)</f>
        <v>29.96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ROUND((E228/D228)*100, 0)</f>
        <v>1</v>
      </c>
      <c r="P228" s="8">
        <f>IFERROR(ROUND(E228/L228, 2), 0)</f>
        <v>125</v>
      </c>
      <c r="Q228" s="10" t="s">
        <v>8308</v>
      </c>
      <c r="R228" s="10" t="s">
        <v>8312</v>
      </c>
      <c r="S228" s="16">
        <f>(J228/60/60/24)+DATE(1970, 1, 1)</f>
        <v>42106.666018518517</v>
      </c>
      <c r="T228" s="16">
        <f>(I228/60/60/24)+DATE(1970, 1, 1)</f>
        <v>42155.395138888889</v>
      </c>
      <c r="U228">
        <f>ROUND(T228-S228, 2)</f>
        <v>48.73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ROUND((E229/D229)*100, 0)</f>
        <v>0</v>
      </c>
      <c r="P229" s="8">
        <f>IFERROR(ROUND(E229/L229, 2), 0)</f>
        <v>0</v>
      </c>
      <c r="Q229" s="10" t="s">
        <v>8308</v>
      </c>
      <c r="R229" s="10" t="s">
        <v>8312</v>
      </c>
      <c r="S229" s="16">
        <f>(J229/60/60/24)+DATE(1970, 1, 1)</f>
        <v>42164.893993055557</v>
      </c>
      <c r="T229" s="16">
        <f>(I229/60/60/24)+DATE(1970, 1, 1)</f>
        <v>42194.893993055557</v>
      </c>
      <c r="U229">
        <f>ROUND(T229-S229, 2)</f>
        <v>30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ROUND((E230/D230)*100, 0)</f>
        <v>0</v>
      </c>
      <c r="P230" s="8">
        <f>IFERROR(ROUND(E230/L230, 2), 0)</f>
        <v>0</v>
      </c>
      <c r="Q230" s="10" t="s">
        <v>8308</v>
      </c>
      <c r="R230" s="10" t="s">
        <v>8312</v>
      </c>
      <c r="S230" s="16">
        <f>(J230/60/60/24)+DATE(1970, 1, 1)</f>
        <v>42096.686400462961</v>
      </c>
      <c r="T230" s="16">
        <f>(I230/60/60/24)+DATE(1970, 1, 1)</f>
        <v>42156.686400462961</v>
      </c>
      <c r="U230">
        <f>ROUND(T230-S230, 2)</f>
        <v>60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ROUND((E231/D231)*100, 0)</f>
        <v>0</v>
      </c>
      <c r="P231" s="8">
        <f>IFERROR(ROUND(E231/L231, 2), 0)</f>
        <v>0</v>
      </c>
      <c r="Q231" s="10" t="s">
        <v>8308</v>
      </c>
      <c r="R231" s="10" t="s">
        <v>8312</v>
      </c>
      <c r="S231" s="16">
        <f>(J231/60/60/24)+DATE(1970, 1, 1)</f>
        <v>42383.933993055558</v>
      </c>
      <c r="T231" s="16">
        <f>(I231/60/60/24)+DATE(1970, 1, 1)</f>
        <v>42413.933993055558</v>
      </c>
      <c r="U231">
        <f>ROUND(T231-S231, 2)</f>
        <v>30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ROUND((E232/D232)*100, 0)</f>
        <v>0</v>
      </c>
      <c r="P232" s="8">
        <f>IFERROR(ROUND(E232/L232, 2), 0)</f>
        <v>30</v>
      </c>
      <c r="Q232" s="10" t="s">
        <v>8308</v>
      </c>
      <c r="R232" s="10" t="s">
        <v>8312</v>
      </c>
      <c r="S232" s="16">
        <f>(J232/60/60/24)+DATE(1970, 1, 1)</f>
        <v>42129.777210648142</v>
      </c>
      <c r="T232" s="16">
        <f>(I232/60/60/24)+DATE(1970, 1, 1)</f>
        <v>42159.777210648142</v>
      </c>
      <c r="U232">
        <f>ROUND(T232-S232, 2)</f>
        <v>30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ROUND((E233/D233)*100, 0)</f>
        <v>0</v>
      </c>
      <c r="P233" s="8">
        <f>IFERROR(ROUND(E233/L233, 2), 0)</f>
        <v>0</v>
      </c>
      <c r="Q233" s="10" t="s">
        <v>8308</v>
      </c>
      <c r="R233" s="10" t="s">
        <v>8312</v>
      </c>
      <c r="S233" s="16">
        <f>(J233/60/60/24)+DATE(1970, 1, 1)</f>
        <v>42341.958923611113</v>
      </c>
      <c r="T233" s="16">
        <f>(I233/60/60/24)+DATE(1970, 1, 1)</f>
        <v>42371.958923611113</v>
      </c>
      <c r="U233">
        <f>ROUND(T233-S233, 2)</f>
        <v>30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ROUND((E234/D234)*100, 0)</f>
        <v>3</v>
      </c>
      <c r="P234" s="8">
        <f>IFERROR(ROUND(E234/L234, 2), 0)</f>
        <v>15.71</v>
      </c>
      <c r="Q234" s="10" t="s">
        <v>8308</v>
      </c>
      <c r="R234" s="10" t="s">
        <v>8312</v>
      </c>
      <c r="S234" s="16">
        <f>(J234/60/60/24)+DATE(1970, 1, 1)</f>
        <v>42032.82576388889</v>
      </c>
      <c r="T234" s="16">
        <f>(I234/60/60/24)+DATE(1970, 1, 1)</f>
        <v>42062.82576388889</v>
      </c>
      <c r="U234">
        <f>ROUND(T234-S234, 2)</f>
        <v>30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ROUND((E235/D235)*100, 0)</f>
        <v>0</v>
      </c>
      <c r="P235" s="8">
        <f>IFERROR(ROUND(E235/L235, 2), 0)</f>
        <v>0</v>
      </c>
      <c r="Q235" s="10" t="s">
        <v>8308</v>
      </c>
      <c r="R235" s="10" t="s">
        <v>8312</v>
      </c>
      <c r="S235" s="16">
        <f>(J235/60/60/24)+DATE(1970, 1, 1)</f>
        <v>42612.911712962959</v>
      </c>
      <c r="T235" s="16">
        <f>(I235/60/60/24)+DATE(1970, 1, 1)</f>
        <v>42642.911712962959</v>
      </c>
      <c r="U235">
        <f>ROUND(T235-S235, 2)</f>
        <v>30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ROUND((E236/D236)*100, 0)</f>
        <v>40</v>
      </c>
      <c r="P236" s="8">
        <f>IFERROR(ROUND(E236/L236, 2), 0)</f>
        <v>80.2</v>
      </c>
      <c r="Q236" s="10" t="s">
        <v>8308</v>
      </c>
      <c r="R236" s="10" t="s">
        <v>8312</v>
      </c>
      <c r="S236" s="16">
        <f>(J236/60/60/24)+DATE(1970, 1, 1)</f>
        <v>42136.035405092596</v>
      </c>
      <c r="T236" s="16">
        <f>(I236/60/60/24)+DATE(1970, 1, 1)</f>
        <v>42176.035405092596</v>
      </c>
      <c r="U236">
        <f>ROUND(T236-S236, 2)</f>
        <v>40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ROUND((E237/D237)*100, 0)</f>
        <v>0</v>
      </c>
      <c r="P237" s="8">
        <f>IFERROR(ROUND(E237/L237, 2), 0)</f>
        <v>0</v>
      </c>
      <c r="Q237" s="10" t="s">
        <v>8308</v>
      </c>
      <c r="R237" s="10" t="s">
        <v>8312</v>
      </c>
      <c r="S237" s="16">
        <f>(J237/60/60/24)+DATE(1970, 1, 1)</f>
        <v>42164.908530092594</v>
      </c>
      <c r="T237" s="16">
        <f>(I237/60/60/24)+DATE(1970, 1, 1)</f>
        <v>42194.908530092594</v>
      </c>
      <c r="U237">
        <f>ROUND(T237-S237, 2)</f>
        <v>30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ROUND((E238/D238)*100, 0)</f>
        <v>0</v>
      </c>
      <c r="P238" s="8">
        <f>IFERROR(ROUND(E238/L238, 2), 0)</f>
        <v>0</v>
      </c>
      <c r="Q238" s="10" t="s">
        <v>8308</v>
      </c>
      <c r="R238" s="10" t="s">
        <v>8312</v>
      </c>
      <c r="S238" s="16">
        <f>(J238/60/60/24)+DATE(1970, 1, 1)</f>
        <v>42321.08447916666</v>
      </c>
      <c r="T238" s="16">
        <f>(I238/60/60/24)+DATE(1970, 1, 1)</f>
        <v>42374</v>
      </c>
      <c r="U238">
        <f>ROUND(T238-S238, 2)</f>
        <v>52.92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ROUND((E239/D239)*100, 0)</f>
        <v>0</v>
      </c>
      <c r="P239" s="8">
        <f>IFERROR(ROUND(E239/L239, 2), 0)</f>
        <v>50</v>
      </c>
      <c r="Q239" s="10" t="s">
        <v>8308</v>
      </c>
      <c r="R239" s="10" t="s">
        <v>8312</v>
      </c>
      <c r="S239" s="16">
        <f>(J239/60/60/24)+DATE(1970, 1, 1)</f>
        <v>42377.577187499999</v>
      </c>
      <c r="T239" s="16">
        <f>(I239/60/60/24)+DATE(1970, 1, 1)</f>
        <v>42437.577187499999</v>
      </c>
      <c r="U239">
        <f>ROUND(T239-S239, 2)</f>
        <v>60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ROUND((E240/D240)*100, 0)</f>
        <v>0</v>
      </c>
      <c r="P240" s="8">
        <f>IFERROR(ROUND(E240/L240, 2), 0)</f>
        <v>0</v>
      </c>
      <c r="Q240" s="10" t="s">
        <v>8308</v>
      </c>
      <c r="R240" s="10" t="s">
        <v>8312</v>
      </c>
      <c r="S240" s="16">
        <f>(J240/60/60/24)+DATE(1970, 1, 1)</f>
        <v>42713.962499999994</v>
      </c>
      <c r="T240" s="16">
        <f>(I240/60/60/24)+DATE(1970, 1, 1)</f>
        <v>42734.375</v>
      </c>
      <c r="U240">
        <f>ROUND(T240-S240, 2)</f>
        <v>20.41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ROUND((E241/D241)*100, 0)</f>
        <v>25</v>
      </c>
      <c r="P241" s="8">
        <f>IFERROR(ROUND(E241/L241, 2), 0)</f>
        <v>50</v>
      </c>
      <c r="Q241" s="10" t="s">
        <v>8308</v>
      </c>
      <c r="R241" s="10" t="s">
        <v>8312</v>
      </c>
      <c r="S241" s="16">
        <f>(J241/60/60/24)+DATE(1970, 1, 1)</f>
        <v>42297.110300925924</v>
      </c>
      <c r="T241" s="16">
        <f>(I241/60/60/24)+DATE(1970, 1, 1)</f>
        <v>42316.5</v>
      </c>
      <c r="U241">
        <f>ROUND(T241-S241, 2)</f>
        <v>19.39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ROUND((E242/D242)*100, 0)</f>
        <v>108</v>
      </c>
      <c r="P242" s="8">
        <f>IFERROR(ROUND(E242/L242, 2), 0)</f>
        <v>117.85</v>
      </c>
      <c r="Q242" s="10" t="s">
        <v>8308</v>
      </c>
      <c r="R242" s="10" t="s">
        <v>8313</v>
      </c>
      <c r="S242" s="16">
        <f>(J242/60/60/24)+DATE(1970, 1, 1)</f>
        <v>41354.708460648151</v>
      </c>
      <c r="T242" s="16">
        <f>(I242/60/60/24)+DATE(1970, 1, 1)</f>
        <v>41399.708460648151</v>
      </c>
      <c r="U242">
        <f>ROUND(T242-S242, 2)</f>
        <v>45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ROUND((E243/D243)*100, 0)</f>
        <v>113</v>
      </c>
      <c r="P243" s="8">
        <f>IFERROR(ROUND(E243/L243, 2), 0)</f>
        <v>109.04</v>
      </c>
      <c r="Q243" s="10" t="s">
        <v>8308</v>
      </c>
      <c r="R243" s="10" t="s">
        <v>8313</v>
      </c>
      <c r="S243" s="16">
        <f>(J243/60/60/24)+DATE(1970, 1, 1)</f>
        <v>41949.697962962964</v>
      </c>
      <c r="T243" s="16">
        <f>(I243/60/60/24)+DATE(1970, 1, 1)</f>
        <v>41994.697962962964</v>
      </c>
      <c r="U243">
        <f>ROUND(T243-S243, 2)</f>
        <v>45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ROUND((E244/D244)*100, 0)</f>
        <v>113</v>
      </c>
      <c r="P244" s="8">
        <f>IFERROR(ROUND(E244/L244, 2), 0)</f>
        <v>73.02</v>
      </c>
      <c r="Q244" s="10" t="s">
        <v>8308</v>
      </c>
      <c r="R244" s="10" t="s">
        <v>8313</v>
      </c>
      <c r="S244" s="16">
        <f>(J244/60/60/24)+DATE(1970, 1, 1)</f>
        <v>40862.492939814816</v>
      </c>
      <c r="T244" s="16">
        <f>(I244/60/60/24)+DATE(1970, 1, 1)</f>
        <v>40897.492939814816</v>
      </c>
      <c r="U244">
        <f>ROUND(T244-S244, 2)</f>
        <v>35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ROUND((E245/D245)*100, 0)</f>
        <v>103</v>
      </c>
      <c r="P245" s="8">
        <f>IFERROR(ROUND(E245/L245, 2), 0)</f>
        <v>78.2</v>
      </c>
      <c r="Q245" s="10" t="s">
        <v>8308</v>
      </c>
      <c r="R245" s="10" t="s">
        <v>8313</v>
      </c>
      <c r="S245" s="16">
        <f>(J245/60/60/24)+DATE(1970, 1, 1)</f>
        <v>41662.047500000001</v>
      </c>
      <c r="T245" s="16">
        <f>(I245/60/60/24)+DATE(1970, 1, 1)</f>
        <v>41692.047500000001</v>
      </c>
      <c r="U245">
        <f>ROUND(T245-S245, 2)</f>
        <v>30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ROUND((E246/D246)*100, 0)</f>
        <v>114</v>
      </c>
      <c r="P246" s="8">
        <f>IFERROR(ROUND(E246/L246, 2), 0)</f>
        <v>47.4</v>
      </c>
      <c r="Q246" s="10" t="s">
        <v>8308</v>
      </c>
      <c r="R246" s="10" t="s">
        <v>8313</v>
      </c>
      <c r="S246" s="16">
        <f>(J246/60/60/24)+DATE(1970, 1, 1)</f>
        <v>40213.323599537034</v>
      </c>
      <c r="T246" s="16">
        <f>(I246/60/60/24)+DATE(1970, 1, 1)</f>
        <v>40253.29583333333</v>
      </c>
      <c r="U246">
        <f>ROUND(T246-S246, 2)</f>
        <v>39.97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ROUND((E247/D247)*100, 0)</f>
        <v>104</v>
      </c>
      <c r="P247" s="8">
        <f>IFERROR(ROUND(E247/L247, 2), 0)</f>
        <v>54.02</v>
      </c>
      <c r="Q247" s="10" t="s">
        <v>8308</v>
      </c>
      <c r="R247" s="10" t="s">
        <v>8313</v>
      </c>
      <c r="S247" s="16">
        <f>(J247/60/60/24)+DATE(1970, 1, 1)</f>
        <v>41107.053067129629</v>
      </c>
      <c r="T247" s="16">
        <f>(I247/60/60/24)+DATE(1970, 1, 1)</f>
        <v>41137.053067129629</v>
      </c>
      <c r="U247">
        <f>ROUND(T247-S247, 2)</f>
        <v>30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ROUND((E248/D248)*100, 0)</f>
        <v>305</v>
      </c>
      <c r="P248" s="8">
        <f>IFERROR(ROUND(E248/L248, 2), 0)</f>
        <v>68.489999999999995</v>
      </c>
      <c r="Q248" s="10" t="s">
        <v>8308</v>
      </c>
      <c r="R248" s="10" t="s">
        <v>8313</v>
      </c>
      <c r="S248" s="16">
        <f>(J248/60/60/24)+DATE(1970, 1, 1)</f>
        <v>40480.363483796296</v>
      </c>
      <c r="T248" s="16">
        <f>(I248/60/60/24)+DATE(1970, 1, 1)</f>
        <v>40530.405150462961</v>
      </c>
      <c r="U248">
        <f>ROUND(T248-S248, 2)</f>
        <v>50.04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ROUND((E249/D249)*100, 0)</f>
        <v>134</v>
      </c>
      <c r="P249" s="8">
        <f>IFERROR(ROUND(E249/L249, 2), 0)</f>
        <v>108.15</v>
      </c>
      <c r="Q249" s="10" t="s">
        <v>8308</v>
      </c>
      <c r="R249" s="10" t="s">
        <v>8313</v>
      </c>
      <c r="S249" s="16">
        <f>(J249/60/60/24)+DATE(1970, 1, 1)</f>
        <v>40430.604328703703</v>
      </c>
      <c r="T249" s="16">
        <f>(I249/60/60/24)+DATE(1970, 1, 1)</f>
        <v>40467.152083333334</v>
      </c>
      <c r="U249">
        <f>ROUND(T249-S249, 2)</f>
        <v>36.549999999999997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ROUND((E250/D250)*100, 0)</f>
        <v>101</v>
      </c>
      <c r="P250" s="8">
        <f>IFERROR(ROUND(E250/L250, 2), 0)</f>
        <v>589.95000000000005</v>
      </c>
      <c r="Q250" s="10" t="s">
        <v>8308</v>
      </c>
      <c r="R250" s="10" t="s">
        <v>8313</v>
      </c>
      <c r="S250" s="16">
        <f>(J250/60/60/24)+DATE(1970, 1, 1)</f>
        <v>40870.774409722224</v>
      </c>
      <c r="T250" s="16">
        <f>(I250/60/60/24)+DATE(1970, 1, 1)</f>
        <v>40915.774409722224</v>
      </c>
      <c r="U250">
        <f>ROUND(T250-S250, 2)</f>
        <v>45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ROUND((E251/D251)*100, 0)</f>
        <v>113</v>
      </c>
      <c r="P251" s="8">
        <f>IFERROR(ROUND(E251/L251, 2), 0)</f>
        <v>48.05</v>
      </c>
      <c r="Q251" s="10" t="s">
        <v>8308</v>
      </c>
      <c r="R251" s="10" t="s">
        <v>8313</v>
      </c>
      <c r="S251" s="16">
        <f>(J251/60/60/24)+DATE(1970, 1, 1)</f>
        <v>40332.923842592594</v>
      </c>
      <c r="T251" s="16">
        <f>(I251/60/60/24)+DATE(1970, 1, 1)</f>
        <v>40412.736111111109</v>
      </c>
      <c r="U251">
        <f>ROUND(T251-S251, 2)</f>
        <v>79.81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ROUND((E252/D252)*100, 0)</f>
        <v>106</v>
      </c>
      <c r="P252" s="8">
        <f>IFERROR(ROUND(E252/L252, 2), 0)</f>
        <v>72.48</v>
      </c>
      <c r="Q252" s="10" t="s">
        <v>8308</v>
      </c>
      <c r="R252" s="10" t="s">
        <v>8313</v>
      </c>
      <c r="S252" s="16">
        <f>(J252/60/60/24)+DATE(1970, 1, 1)</f>
        <v>41401.565868055557</v>
      </c>
      <c r="T252" s="16">
        <f>(I252/60/60/24)+DATE(1970, 1, 1)</f>
        <v>41431.565868055557</v>
      </c>
      <c r="U252">
        <f>ROUND(T252-S252, 2)</f>
        <v>30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ROUND((E253/D253)*100, 0)</f>
        <v>126</v>
      </c>
      <c r="P253" s="8">
        <f>IFERROR(ROUND(E253/L253, 2), 0)</f>
        <v>57.08</v>
      </c>
      <c r="Q253" s="10" t="s">
        <v>8308</v>
      </c>
      <c r="R253" s="10" t="s">
        <v>8313</v>
      </c>
      <c r="S253" s="16">
        <f>(J253/60/60/24)+DATE(1970, 1, 1)</f>
        <v>41013.787569444445</v>
      </c>
      <c r="T253" s="16">
        <f>(I253/60/60/24)+DATE(1970, 1, 1)</f>
        <v>41045.791666666664</v>
      </c>
      <c r="U253">
        <f>ROUND(T253-S253, 2)</f>
        <v>32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ROUND((E254/D254)*100, 0)</f>
        <v>185</v>
      </c>
      <c r="P254" s="8">
        <f>IFERROR(ROUND(E254/L254, 2), 0)</f>
        <v>85.44</v>
      </c>
      <c r="Q254" s="10" t="s">
        <v>8308</v>
      </c>
      <c r="R254" s="10" t="s">
        <v>8313</v>
      </c>
      <c r="S254" s="16">
        <f>(J254/60/60/24)+DATE(1970, 1, 1)</f>
        <v>40266.662708333337</v>
      </c>
      <c r="T254" s="16">
        <f>(I254/60/60/24)+DATE(1970, 1, 1)</f>
        <v>40330.165972222225</v>
      </c>
      <c r="U254">
        <f>ROUND(T254-S254, 2)</f>
        <v>63.5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ROUND((E255/D255)*100, 0)</f>
        <v>101</v>
      </c>
      <c r="P255" s="8">
        <f>IFERROR(ROUND(E255/L255, 2), 0)</f>
        <v>215.86</v>
      </c>
      <c r="Q255" s="10" t="s">
        <v>8308</v>
      </c>
      <c r="R255" s="10" t="s">
        <v>8313</v>
      </c>
      <c r="S255" s="16">
        <f>(J255/60/60/24)+DATE(1970, 1, 1)</f>
        <v>40924.650868055556</v>
      </c>
      <c r="T255" s="16">
        <f>(I255/60/60/24)+DATE(1970, 1, 1)</f>
        <v>40954.650868055556</v>
      </c>
      <c r="U255">
        <f>ROUND(T255-S255, 2)</f>
        <v>30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ROUND((E256/D256)*100, 0)</f>
        <v>117</v>
      </c>
      <c r="P256" s="8">
        <f>IFERROR(ROUND(E256/L256, 2), 0)</f>
        <v>89.39</v>
      </c>
      <c r="Q256" s="10" t="s">
        <v>8308</v>
      </c>
      <c r="R256" s="10" t="s">
        <v>8313</v>
      </c>
      <c r="S256" s="16">
        <f>(J256/60/60/24)+DATE(1970, 1, 1)</f>
        <v>42263.952662037031</v>
      </c>
      <c r="T256" s="16">
        <f>(I256/60/60/24)+DATE(1970, 1, 1)</f>
        <v>42294.083333333328</v>
      </c>
      <c r="U256">
        <f>ROUND(T256-S256, 2)</f>
        <v>30.13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ROUND((E257/D257)*100, 0)</f>
        <v>107</v>
      </c>
      <c r="P257" s="8">
        <f>IFERROR(ROUND(E257/L257, 2), 0)</f>
        <v>45.42</v>
      </c>
      <c r="Q257" s="10" t="s">
        <v>8308</v>
      </c>
      <c r="R257" s="10" t="s">
        <v>8313</v>
      </c>
      <c r="S257" s="16">
        <f>(J257/60/60/24)+DATE(1970, 1, 1)</f>
        <v>40588.526412037041</v>
      </c>
      <c r="T257" s="16">
        <f>(I257/60/60/24)+DATE(1970, 1, 1)</f>
        <v>40618.48474537037</v>
      </c>
      <c r="U257">
        <f>ROUND(T257-S257, 2)</f>
        <v>29.96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ROUND((E258/D258)*100, 0)</f>
        <v>139</v>
      </c>
      <c r="P258" s="8">
        <f>IFERROR(ROUND(E258/L258, 2), 0)</f>
        <v>65.760000000000005</v>
      </c>
      <c r="Q258" s="10" t="s">
        <v>8308</v>
      </c>
      <c r="R258" s="10" t="s">
        <v>8313</v>
      </c>
      <c r="S258" s="16">
        <f>(J258/60/60/24)+DATE(1970, 1, 1)</f>
        <v>41319.769293981481</v>
      </c>
      <c r="T258" s="16">
        <f>(I258/60/60/24)+DATE(1970, 1, 1)</f>
        <v>41349.769293981481</v>
      </c>
      <c r="U258">
        <f>ROUND(T258-S258, 2)</f>
        <v>30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ROUND((E259/D259)*100, 0)</f>
        <v>107</v>
      </c>
      <c r="P259" s="8">
        <f>IFERROR(ROUND(E259/L259, 2), 0)</f>
        <v>66.7</v>
      </c>
      <c r="Q259" s="10" t="s">
        <v>8308</v>
      </c>
      <c r="R259" s="10" t="s">
        <v>8313</v>
      </c>
      <c r="S259" s="16">
        <f>(J259/60/60/24)+DATE(1970, 1, 1)</f>
        <v>42479.626875000002</v>
      </c>
      <c r="T259" s="16">
        <f>(I259/60/60/24)+DATE(1970, 1, 1)</f>
        <v>42509.626875000002</v>
      </c>
      <c r="U259">
        <f>ROUND(T259-S259, 2)</f>
        <v>30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ROUND((E260/D260)*100, 0)</f>
        <v>191</v>
      </c>
      <c r="P260" s="8">
        <f>IFERROR(ROUND(E260/L260, 2), 0)</f>
        <v>83.35</v>
      </c>
      <c r="Q260" s="10" t="s">
        <v>8308</v>
      </c>
      <c r="R260" s="10" t="s">
        <v>8313</v>
      </c>
      <c r="S260" s="16">
        <f>(J260/60/60/24)+DATE(1970, 1, 1)</f>
        <v>40682.051689814813</v>
      </c>
      <c r="T260" s="16">
        <f>(I260/60/60/24)+DATE(1970, 1, 1)</f>
        <v>40712.051689814813</v>
      </c>
      <c r="U260">
        <f>ROUND(T260-S260, 2)</f>
        <v>30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ROUND((E261/D261)*100, 0)</f>
        <v>132</v>
      </c>
      <c r="P261" s="8">
        <f>IFERROR(ROUND(E261/L261, 2), 0)</f>
        <v>105.05</v>
      </c>
      <c r="Q261" s="10" t="s">
        <v>8308</v>
      </c>
      <c r="R261" s="10" t="s">
        <v>8313</v>
      </c>
      <c r="S261" s="16">
        <f>(J261/60/60/24)+DATE(1970, 1, 1)</f>
        <v>42072.738067129627</v>
      </c>
      <c r="T261" s="16">
        <f>(I261/60/60/24)+DATE(1970, 1, 1)</f>
        <v>42102.738067129627</v>
      </c>
      <c r="U261">
        <f>ROUND(T261-S261, 2)</f>
        <v>30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ROUND((E262/D262)*100, 0)</f>
        <v>106</v>
      </c>
      <c r="P262" s="8">
        <f>IFERROR(ROUND(E262/L262, 2), 0)</f>
        <v>120.91</v>
      </c>
      <c r="Q262" s="10" t="s">
        <v>8308</v>
      </c>
      <c r="R262" s="10" t="s">
        <v>8313</v>
      </c>
      <c r="S262" s="16">
        <f>(J262/60/60/24)+DATE(1970, 1, 1)</f>
        <v>40330.755543981482</v>
      </c>
      <c r="T262" s="16">
        <f>(I262/60/60/24)+DATE(1970, 1, 1)</f>
        <v>40376.415972222225</v>
      </c>
      <c r="U262">
        <f>ROUND(T262-S262, 2)</f>
        <v>45.66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ROUND((E263/D263)*100, 0)</f>
        <v>107</v>
      </c>
      <c r="P263" s="8">
        <f>IFERROR(ROUND(E263/L263, 2), 0)</f>
        <v>97.64</v>
      </c>
      <c r="Q263" s="10" t="s">
        <v>8308</v>
      </c>
      <c r="R263" s="10" t="s">
        <v>8313</v>
      </c>
      <c r="S263" s="16">
        <f>(J263/60/60/24)+DATE(1970, 1, 1)</f>
        <v>41017.885462962964</v>
      </c>
      <c r="T263" s="16">
        <f>(I263/60/60/24)+DATE(1970, 1, 1)</f>
        <v>41067.621527777781</v>
      </c>
      <c r="U263">
        <f>ROUND(T263-S263, 2)</f>
        <v>49.74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ROUND((E264/D264)*100, 0)</f>
        <v>240</v>
      </c>
      <c r="P264" s="8">
        <f>IFERROR(ROUND(E264/L264, 2), 0)</f>
        <v>41.38</v>
      </c>
      <c r="Q264" s="10" t="s">
        <v>8308</v>
      </c>
      <c r="R264" s="10" t="s">
        <v>8313</v>
      </c>
      <c r="S264" s="16">
        <f>(J264/60/60/24)+DATE(1970, 1, 1)</f>
        <v>40555.24800925926</v>
      </c>
      <c r="T264" s="16">
        <f>(I264/60/60/24)+DATE(1970, 1, 1)</f>
        <v>40600.24800925926</v>
      </c>
      <c r="U264">
        <f>ROUND(T264-S264, 2)</f>
        <v>45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ROUND((E265/D265)*100, 0)</f>
        <v>118</v>
      </c>
      <c r="P265" s="8">
        <f>IFERROR(ROUND(E265/L265, 2), 0)</f>
        <v>30.65</v>
      </c>
      <c r="Q265" s="10" t="s">
        <v>8308</v>
      </c>
      <c r="R265" s="10" t="s">
        <v>8313</v>
      </c>
      <c r="S265" s="16">
        <f>(J265/60/60/24)+DATE(1970, 1, 1)</f>
        <v>41149.954791666663</v>
      </c>
      <c r="T265" s="16">
        <f>(I265/60/60/24)+DATE(1970, 1, 1)</f>
        <v>41179.954791666663</v>
      </c>
      <c r="U265">
        <f>ROUND(T265-S265, 2)</f>
        <v>30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ROUND((E266/D266)*100, 0)</f>
        <v>118</v>
      </c>
      <c r="P266" s="8">
        <f>IFERROR(ROUND(E266/L266, 2), 0)</f>
        <v>64.95</v>
      </c>
      <c r="Q266" s="10" t="s">
        <v>8308</v>
      </c>
      <c r="R266" s="10" t="s">
        <v>8313</v>
      </c>
      <c r="S266" s="16">
        <f>(J266/60/60/24)+DATE(1970, 1, 1)</f>
        <v>41010.620312500003</v>
      </c>
      <c r="T266" s="16">
        <f>(I266/60/60/24)+DATE(1970, 1, 1)</f>
        <v>41040.620312500003</v>
      </c>
      <c r="U266">
        <f>ROUND(T266-S266, 2)</f>
        <v>30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ROUND((E267/D267)*100, 0)</f>
        <v>111</v>
      </c>
      <c r="P267" s="8">
        <f>IFERROR(ROUND(E267/L267, 2), 0)</f>
        <v>95.78</v>
      </c>
      <c r="Q267" s="10" t="s">
        <v>8308</v>
      </c>
      <c r="R267" s="10" t="s">
        <v>8313</v>
      </c>
      <c r="S267" s="16">
        <f>(J267/60/60/24)+DATE(1970, 1, 1)</f>
        <v>40267.245717592588</v>
      </c>
      <c r="T267" s="16">
        <f>(I267/60/60/24)+DATE(1970, 1, 1)</f>
        <v>40308.844444444447</v>
      </c>
      <c r="U267">
        <f>ROUND(T267-S267, 2)</f>
        <v>41.6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ROUND((E268/D268)*100, 0)</f>
        <v>146</v>
      </c>
      <c r="P268" s="8">
        <f>IFERROR(ROUND(E268/L268, 2), 0)</f>
        <v>40.42</v>
      </c>
      <c r="Q268" s="10" t="s">
        <v>8308</v>
      </c>
      <c r="R268" s="10" t="s">
        <v>8313</v>
      </c>
      <c r="S268" s="16">
        <f>(J268/60/60/24)+DATE(1970, 1, 1)</f>
        <v>40205.174849537041</v>
      </c>
      <c r="T268" s="16">
        <f>(I268/60/60/24)+DATE(1970, 1, 1)</f>
        <v>40291.160416666666</v>
      </c>
      <c r="U268">
        <f>ROUND(T268-S268, 2)</f>
        <v>85.99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ROUND((E269/D269)*100, 0)</f>
        <v>132</v>
      </c>
      <c r="P269" s="8">
        <f>IFERROR(ROUND(E269/L269, 2), 0)</f>
        <v>78.58</v>
      </c>
      <c r="Q269" s="10" t="s">
        <v>8308</v>
      </c>
      <c r="R269" s="10" t="s">
        <v>8313</v>
      </c>
      <c r="S269" s="16">
        <f>(J269/60/60/24)+DATE(1970, 1, 1)</f>
        <v>41785.452534722222</v>
      </c>
      <c r="T269" s="16">
        <f>(I269/60/60/24)+DATE(1970, 1, 1)</f>
        <v>41815.452534722222</v>
      </c>
      <c r="U269">
        <f>ROUND(T269-S269, 2)</f>
        <v>30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ROUND((E270/D270)*100, 0)</f>
        <v>111</v>
      </c>
      <c r="P270" s="8">
        <f>IFERROR(ROUND(E270/L270, 2), 0)</f>
        <v>50.18</v>
      </c>
      <c r="Q270" s="10" t="s">
        <v>8308</v>
      </c>
      <c r="R270" s="10" t="s">
        <v>8313</v>
      </c>
      <c r="S270" s="16">
        <f>(J270/60/60/24)+DATE(1970, 1, 1)</f>
        <v>40809.15252314815</v>
      </c>
      <c r="T270" s="16">
        <f>(I270/60/60/24)+DATE(1970, 1, 1)</f>
        <v>40854.194189814814</v>
      </c>
      <c r="U270">
        <f>ROUND(T270-S270, 2)</f>
        <v>45.04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ROUND((E271/D271)*100, 0)</f>
        <v>147</v>
      </c>
      <c r="P271" s="8">
        <f>IFERROR(ROUND(E271/L271, 2), 0)</f>
        <v>92.25</v>
      </c>
      <c r="Q271" s="10" t="s">
        <v>8308</v>
      </c>
      <c r="R271" s="10" t="s">
        <v>8313</v>
      </c>
      <c r="S271" s="16">
        <f>(J271/60/60/24)+DATE(1970, 1, 1)</f>
        <v>42758.197013888886</v>
      </c>
      <c r="T271" s="16">
        <f>(I271/60/60/24)+DATE(1970, 1, 1)</f>
        <v>42788.197013888886</v>
      </c>
      <c r="U271">
        <f>ROUND(T271-S271, 2)</f>
        <v>30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ROUND((E272/D272)*100, 0)</f>
        <v>153</v>
      </c>
      <c r="P272" s="8">
        <f>IFERROR(ROUND(E272/L272, 2), 0)</f>
        <v>57.54</v>
      </c>
      <c r="Q272" s="10" t="s">
        <v>8308</v>
      </c>
      <c r="R272" s="10" t="s">
        <v>8313</v>
      </c>
      <c r="S272" s="16">
        <f>(J272/60/60/24)+DATE(1970, 1, 1)</f>
        <v>40637.866550925923</v>
      </c>
      <c r="T272" s="16">
        <f>(I272/60/60/24)+DATE(1970, 1, 1)</f>
        <v>40688.166666666664</v>
      </c>
      <c r="U272">
        <f>ROUND(T272-S272, 2)</f>
        <v>50.3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ROUND((E273/D273)*100, 0)</f>
        <v>105</v>
      </c>
      <c r="P273" s="8">
        <f>IFERROR(ROUND(E273/L273, 2), 0)</f>
        <v>109.42</v>
      </c>
      <c r="Q273" s="10" t="s">
        <v>8308</v>
      </c>
      <c r="R273" s="10" t="s">
        <v>8313</v>
      </c>
      <c r="S273" s="16">
        <f>(J273/60/60/24)+DATE(1970, 1, 1)</f>
        <v>41612.10024305556</v>
      </c>
      <c r="T273" s="16">
        <f>(I273/60/60/24)+DATE(1970, 1, 1)</f>
        <v>41641.333333333336</v>
      </c>
      <c r="U273">
        <f>ROUND(T273-S273, 2)</f>
        <v>29.23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ROUND((E274/D274)*100, 0)</f>
        <v>177</v>
      </c>
      <c r="P274" s="8">
        <f>IFERROR(ROUND(E274/L274, 2), 0)</f>
        <v>81.89</v>
      </c>
      <c r="Q274" s="10" t="s">
        <v>8308</v>
      </c>
      <c r="R274" s="10" t="s">
        <v>8313</v>
      </c>
      <c r="S274" s="16">
        <f>(J274/60/60/24)+DATE(1970, 1, 1)</f>
        <v>40235.900358796294</v>
      </c>
      <c r="T274" s="16">
        <f>(I274/60/60/24)+DATE(1970, 1, 1)</f>
        <v>40296.78402777778</v>
      </c>
      <c r="U274">
        <f>ROUND(T274-S274, 2)</f>
        <v>60.88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ROUND((E275/D275)*100, 0)</f>
        <v>108</v>
      </c>
      <c r="P275" s="8">
        <f>IFERROR(ROUND(E275/L275, 2), 0)</f>
        <v>45.67</v>
      </c>
      <c r="Q275" s="10" t="s">
        <v>8308</v>
      </c>
      <c r="R275" s="10" t="s">
        <v>8313</v>
      </c>
      <c r="S275" s="16">
        <f>(J275/60/60/24)+DATE(1970, 1, 1)</f>
        <v>40697.498449074075</v>
      </c>
      <c r="T275" s="16">
        <f>(I275/60/60/24)+DATE(1970, 1, 1)</f>
        <v>40727.498449074075</v>
      </c>
      <c r="U275">
        <f>ROUND(T275-S275, 2)</f>
        <v>30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ROUND((E276/D276)*100, 0)</f>
        <v>156</v>
      </c>
      <c r="P276" s="8">
        <f>IFERROR(ROUND(E276/L276, 2), 0)</f>
        <v>55.22</v>
      </c>
      <c r="Q276" s="10" t="s">
        <v>8308</v>
      </c>
      <c r="R276" s="10" t="s">
        <v>8313</v>
      </c>
      <c r="S276" s="16">
        <f>(J276/60/60/24)+DATE(1970, 1, 1)</f>
        <v>40969.912372685183</v>
      </c>
      <c r="T276" s="16">
        <f>(I276/60/60/24)+DATE(1970, 1, 1)</f>
        <v>41004.290972222225</v>
      </c>
      <c r="U276">
        <f>ROUND(T276-S276, 2)</f>
        <v>34.380000000000003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ROUND((E277/D277)*100, 0)</f>
        <v>108</v>
      </c>
      <c r="P277" s="8">
        <f>IFERROR(ROUND(E277/L277, 2), 0)</f>
        <v>65.3</v>
      </c>
      <c r="Q277" s="10" t="s">
        <v>8308</v>
      </c>
      <c r="R277" s="10" t="s">
        <v>8313</v>
      </c>
      <c r="S277" s="16">
        <f>(J277/60/60/24)+DATE(1970, 1, 1)</f>
        <v>41193.032013888893</v>
      </c>
      <c r="T277" s="16">
        <f>(I277/60/60/24)+DATE(1970, 1, 1)</f>
        <v>41223.073680555557</v>
      </c>
      <c r="U277">
        <f>ROUND(T277-S277, 2)</f>
        <v>30.04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ROUND((E278/D278)*100, 0)</f>
        <v>148</v>
      </c>
      <c r="P278" s="8">
        <f>IFERROR(ROUND(E278/L278, 2), 0)</f>
        <v>95.23</v>
      </c>
      <c r="Q278" s="10" t="s">
        <v>8308</v>
      </c>
      <c r="R278" s="10" t="s">
        <v>8313</v>
      </c>
      <c r="S278" s="16">
        <f>(J278/60/60/24)+DATE(1970, 1, 1)</f>
        <v>40967.081874999996</v>
      </c>
      <c r="T278" s="16">
        <f>(I278/60/60/24)+DATE(1970, 1, 1)</f>
        <v>41027.040208333332</v>
      </c>
      <c r="U278">
        <f>ROUND(T278-S278, 2)</f>
        <v>59.96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ROUND((E279/D279)*100, 0)</f>
        <v>110</v>
      </c>
      <c r="P279" s="8">
        <f>IFERROR(ROUND(E279/L279, 2), 0)</f>
        <v>75.44</v>
      </c>
      <c r="Q279" s="10" t="s">
        <v>8308</v>
      </c>
      <c r="R279" s="10" t="s">
        <v>8313</v>
      </c>
      <c r="S279" s="16">
        <f>(J279/60/60/24)+DATE(1970, 1, 1)</f>
        <v>42117.891423611116</v>
      </c>
      <c r="T279" s="16">
        <f>(I279/60/60/24)+DATE(1970, 1, 1)</f>
        <v>42147.891423611116</v>
      </c>
      <c r="U279">
        <f>ROUND(T279-S279, 2)</f>
        <v>30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ROUND((E280/D280)*100, 0)</f>
        <v>150</v>
      </c>
      <c r="P280" s="8">
        <f>IFERROR(ROUND(E280/L280, 2), 0)</f>
        <v>97.82</v>
      </c>
      <c r="Q280" s="10" t="s">
        <v>8308</v>
      </c>
      <c r="R280" s="10" t="s">
        <v>8313</v>
      </c>
      <c r="S280" s="16">
        <f>(J280/60/60/24)+DATE(1970, 1, 1)</f>
        <v>41164.040960648148</v>
      </c>
      <c r="T280" s="16">
        <f>(I280/60/60/24)+DATE(1970, 1, 1)</f>
        <v>41194.040960648148</v>
      </c>
      <c r="U280">
        <f>ROUND(T280-S280, 2)</f>
        <v>30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ROUND((E281/D281)*100, 0)</f>
        <v>157</v>
      </c>
      <c r="P281" s="8">
        <f>IFERROR(ROUND(E281/L281, 2), 0)</f>
        <v>87.69</v>
      </c>
      <c r="Q281" s="10" t="s">
        <v>8308</v>
      </c>
      <c r="R281" s="10" t="s">
        <v>8313</v>
      </c>
      <c r="S281" s="16">
        <f>(J281/60/60/24)+DATE(1970, 1, 1)</f>
        <v>42759.244166666671</v>
      </c>
      <c r="T281" s="16">
        <f>(I281/60/60/24)+DATE(1970, 1, 1)</f>
        <v>42793.084027777775</v>
      </c>
      <c r="U281">
        <f>ROUND(T281-S281, 2)</f>
        <v>33.840000000000003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ROUND((E282/D282)*100, 0)</f>
        <v>156</v>
      </c>
      <c r="P282" s="8">
        <f>IFERROR(ROUND(E282/L282, 2), 0)</f>
        <v>54.75</v>
      </c>
      <c r="Q282" s="10" t="s">
        <v>8308</v>
      </c>
      <c r="R282" s="10" t="s">
        <v>8313</v>
      </c>
      <c r="S282" s="16">
        <f>(J282/60/60/24)+DATE(1970, 1, 1)</f>
        <v>41744.590682870366</v>
      </c>
      <c r="T282" s="16">
        <f>(I282/60/60/24)+DATE(1970, 1, 1)</f>
        <v>41789.590682870366</v>
      </c>
      <c r="U282">
        <f>ROUND(T282-S282, 2)</f>
        <v>45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ROUND((E283/D283)*100, 0)</f>
        <v>121</v>
      </c>
      <c r="P283" s="8">
        <f>IFERROR(ROUND(E283/L283, 2), 0)</f>
        <v>83.95</v>
      </c>
      <c r="Q283" s="10" t="s">
        <v>8308</v>
      </c>
      <c r="R283" s="10" t="s">
        <v>8313</v>
      </c>
      <c r="S283" s="16">
        <f>(J283/60/60/24)+DATE(1970, 1, 1)</f>
        <v>39950.163344907407</v>
      </c>
      <c r="T283" s="16">
        <f>(I283/60/60/24)+DATE(1970, 1, 1)</f>
        <v>40035.80972222222</v>
      </c>
      <c r="U283">
        <f>ROUND(T283-S283, 2)</f>
        <v>85.65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ROUND((E284/D284)*100, 0)</f>
        <v>101</v>
      </c>
      <c r="P284" s="8">
        <f>IFERROR(ROUND(E284/L284, 2), 0)</f>
        <v>254.39</v>
      </c>
      <c r="Q284" s="10" t="s">
        <v>8308</v>
      </c>
      <c r="R284" s="10" t="s">
        <v>8313</v>
      </c>
      <c r="S284" s="16">
        <f>(J284/60/60/24)+DATE(1970, 1, 1)</f>
        <v>40194.920046296298</v>
      </c>
      <c r="T284" s="16">
        <f>(I284/60/60/24)+DATE(1970, 1, 1)</f>
        <v>40231.916666666664</v>
      </c>
      <c r="U284">
        <f>ROUND(T284-S284, 2)</f>
        <v>37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ROUND((E285/D285)*100, 0)</f>
        <v>114</v>
      </c>
      <c r="P285" s="8">
        <f>IFERROR(ROUND(E285/L285, 2), 0)</f>
        <v>101.83</v>
      </c>
      <c r="Q285" s="10" t="s">
        <v>8308</v>
      </c>
      <c r="R285" s="10" t="s">
        <v>8313</v>
      </c>
      <c r="S285" s="16">
        <f>(J285/60/60/24)+DATE(1970, 1, 1)</f>
        <v>40675.71</v>
      </c>
      <c r="T285" s="16">
        <f>(I285/60/60/24)+DATE(1970, 1, 1)</f>
        <v>40695.207638888889</v>
      </c>
      <c r="U285">
        <f>ROUND(T285-S285, 2)</f>
        <v>19.5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ROUND((E286/D286)*100, 0)</f>
        <v>105</v>
      </c>
      <c r="P286" s="8">
        <f>IFERROR(ROUND(E286/L286, 2), 0)</f>
        <v>55.07</v>
      </c>
      <c r="Q286" s="10" t="s">
        <v>8308</v>
      </c>
      <c r="R286" s="10" t="s">
        <v>8313</v>
      </c>
      <c r="S286" s="16">
        <f>(J286/60/60/24)+DATE(1970, 1, 1)</f>
        <v>40904.738194444442</v>
      </c>
      <c r="T286" s="16">
        <f>(I286/60/60/24)+DATE(1970, 1, 1)</f>
        <v>40929.738194444442</v>
      </c>
      <c r="U286">
        <f>ROUND(T286-S286, 2)</f>
        <v>25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ROUND((E287/D287)*100, 0)</f>
        <v>229</v>
      </c>
      <c r="P287" s="8">
        <f>IFERROR(ROUND(E287/L287, 2), 0)</f>
        <v>56.9</v>
      </c>
      <c r="Q287" s="10" t="s">
        <v>8308</v>
      </c>
      <c r="R287" s="10" t="s">
        <v>8313</v>
      </c>
      <c r="S287" s="16">
        <f>(J287/60/60/24)+DATE(1970, 1, 1)</f>
        <v>41506.756111111114</v>
      </c>
      <c r="T287" s="16">
        <f>(I287/60/60/24)+DATE(1970, 1, 1)</f>
        <v>41536.756111111114</v>
      </c>
      <c r="U287">
        <f>ROUND(T287-S287, 2)</f>
        <v>30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ROUND((E288/D288)*100, 0)</f>
        <v>109</v>
      </c>
      <c r="P288" s="8">
        <f>IFERROR(ROUND(E288/L288, 2), 0)</f>
        <v>121.28</v>
      </c>
      <c r="Q288" s="10" t="s">
        <v>8308</v>
      </c>
      <c r="R288" s="10" t="s">
        <v>8313</v>
      </c>
      <c r="S288" s="16">
        <f>(J288/60/60/24)+DATE(1970, 1, 1)</f>
        <v>41313.816249999996</v>
      </c>
      <c r="T288" s="16">
        <f>(I288/60/60/24)+DATE(1970, 1, 1)</f>
        <v>41358.774583333332</v>
      </c>
      <c r="U288">
        <f>ROUND(T288-S288, 2)</f>
        <v>44.96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ROUND((E289/D289)*100, 0)</f>
        <v>176</v>
      </c>
      <c r="P289" s="8">
        <f>IFERROR(ROUND(E289/L289, 2), 0)</f>
        <v>91.19</v>
      </c>
      <c r="Q289" s="10" t="s">
        <v>8308</v>
      </c>
      <c r="R289" s="10" t="s">
        <v>8313</v>
      </c>
      <c r="S289" s="16">
        <f>(J289/60/60/24)+DATE(1970, 1, 1)</f>
        <v>41184.277986111112</v>
      </c>
      <c r="T289" s="16">
        <f>(I289/60/60/24)+DATE(1970, 1, 1)</f>
        <v>41215.166666666664</v>
      </c>
      <c r="U289">
        <f>ROUND(T289-S289, 2)</f>
        <v>30.89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ROUND((E290/D290)*100, 0)</f>
        <v>103</v>
      </c>
      <c r="P290" s="8">
        <f>IFERROR(ROUND(E290/L290, 2), 0)</f>
        <v>115.45</v>
      </c>
      <c r="Q290" s="10" t="s">
        <v>8308</v>
      </c>
      <c r="R290" s="10" t="s">
        <v>8313</v>
      </c>
      <c r="S290" s="16">
        <f>(J290/60/60/24)+DATE(1970, 1, 1)</f>
        <v>41051.168900462959</v>
      </c>
      <c r="T290" s="16">
        <f>(I290/60/60/24)+DATE(1970, 1, 1)</f>
        <v>41086.168900462959</v>
      </c>
      <c r="U290">
        <f>ROUND(T290-S290, 2)</f>
        <v>35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ROUND((E291/D291)*100, 0)</f>
        <v>105</v>
      </c>
      <c r="P291" s="8">
        <f>IFERROR(ROUND(E291/L291, 2), 0)</f>
        <v>67.77</v>
      </c>
      <c r="Q291" s="10" t="s">
        <v>8308</v>
      </c>
      <c r="R291" s="10" t="s">
        <v>8313</v>
      </c>
      <c r="S291" s="16">
        <f>(J291/60/60/24)+DATE(1970, 1, 1)</f>
        <v>41550.456412037034</v>
      </c>
      <c r="T291" s="16">
        <f>(I291/60/60/24)+DATE(1970, 1, 1)</f>
        <v>41580.456412037034</v>
      </c>
      <c r="U291">
        <f>ROUND(T291-S291, 2)</f>
        <v>30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ROUND((E292/D292)*100, 0)</f>
        <v>107</v>
      </c>
      <c r="P292" s="8">
        <f>IFERROR(ROUND(E292/L292, 2), 0)</f>
        <v>28.58</v>
      </c>
      <c r="Q292" s="10" t="s">
        <v>8308</v>
      </c>
      <c r="R292" s="10" t="s">
        <v>8313</v>
      </c>
      <c r="S292" s="16">
        <f>(J292/60/60/24)+DATE(1970, 1, 1)</f>
        <v>40526.36917824074</v>
      </c>
      <c r="T292" s="16">
        <f>(I292/60/60/24)+DATE(1970, 1, 1)</f>
        <v>40576.332638888889</v>
      </c>
      <c r="U292">
        <f>ROUND(T292-S292, 2)</f>
        <v>49.96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ROUND((E293/D293)*100, 0)</f>
        <v>120</v>
      </c>
      <c r="P293" s="8">
        <f>IFERROR(ROUND(E293/L293, 2), 0)</f>
        <v>46.88</v>
      </c>
      <c r="Q293" s="10" t="s">
        <v>8308</v>
      </c>
      <c r="R293" s="10" t="s">
        <v>8313</v>
      </c>
      <c r="S293" s="16">
        <f>(J293/60/60/24)+DATE(1970, 1, 1)</f>
        <v>41376.769050925926</v>
      </c>
      <c r="T293" s="16">
        <f>(I293/60/60/24)+DATE(1970, 1, 1)</f>
        <v>41395.000694444447</v>
      </c>
      <c r="U293">
        <f>ROUND(T293-S293, 2)</f>
        <v>18.23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ROUND((E294/D294)*100, 0)</f>
        <v>102</v>
      </c>
      <c r="P294" s="8">
        <f>IFERROR(ROUND(E294/L294, 2), 0)</f>
        <v>154.41999999999999</v>
      </c>
      <c r="Q294" s="10" t="s">
        <v>8308</v>
      </c>
      <c r="R294" s="10" t="s">
        <v>8313</v>
      </c>
      <c r="S294" s="16">
        <f>(J294/60/60/24)+DATE(1970, 1, 1)</f>
        <v>40812.803229166668</v>
      </c>
      <c r="T294" s="16">
        <f>(I294/60/60/24)+DATE(1970, 1, 1)</f>
        <v>40845.165972222225</v>
      </c>
      <c r="U294">
        <f>ROUND(T294-S294, 2)</f>
        <v>32.36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ROUND((E295/D295)*100, 0)</f>
        <v>101</v>
      </c>
      <c r="P295" s="8">
        <f>IFERROR(ROUND(E295/L295, 2), 0)</f>
        <v>201.22</v>
      </c>
      <c r="Q295" s="10" t="s">
        <v>8308</v>
      </c>
      <c r="R295" s="10" t="s">
        <v>8313</v>
      </c>
      <c r="S295" s="16">
        <f>(J295/60/60/24)+DATE(1970, 1, 1)</f>
        <v>41719.667986111112</v>
      </c>
      <c r="T295" s="16">
        <f>(I295/60/60/24)+DATE(1970, 1, 1)</f>
        <v>41749.667986111112</v>
      </c>
      <c r="U295">
        <f>ROUND(T295-S295, 2)</f>
        <v>30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ROUND((E296/D296)*100, 0)</f>
        <v>100</v>
      </c>
      <c r="P296" s="8">
        <f>IFERROR(ROUND(E296/L296, 2), 0)</f>
        <v>100</v>
      </c>
      <c r="Q296" s="10" t="s">
        <v>8308</v>
      </c>
      <c r="R296" s="10" t="s">
        <v>8313</v>
      </c>
      <c r="S296" s="16">
        <f>(J296/60/60/24)+DATE(1970, 1, 1)</f>
        <v>40343.084421296298</v>
      </c>
      <c r="T296" s="16">
        <f>(I296/60/60/24)+DATE(1970, 1, 1)</f>
        <v>40378.666666666664</v>
      </c>
      <c r="U296">
        <f>ROUND(T296-S296, 2)</f>
        <v>35.58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ROUND((E297/D297)*100, 0)</f>
        <v>133</v>
      </c>
      <c r="P297" s="8">
        <f>IFERROR(ROUND(E297/L297, 2), 0)</f>
        <v>100.08</v>
      </c>
      <c r="Q297" s="10" t="s">
        <v>8308</v>
      </c>
      <c r="R297" s="10" t="s">
        <v>8313</v>
      </c>
      <c r="S297" s="16">
        <f>(J297/60/60/24)+DATE(1970, 1, 1)</f>
        <v>41519.004733796297</v>
      </c>
      <c r="T297" s="16">
        <f>(I297/60/60/24)+DATE(1970, 1, 1)</f>
        <v>41579</v>
      </c>
      <c r="U297">
        <f>ROUND(T297-S297, 2)</f>
        <v>60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ROUND((E298/D298)*100, 0)</f>
        <v>119</v>
      </c>
      <c r="P298" s="8">
        <f>IFERROR(ROUND(E298/L298, 2), 0)</f>
        <v>230.09</v>
      </c>
      <c r="Q298" s="10" t="s">
        <v>8308</v>
      </c>
      <c r="R298" s="10" t="s">
        <v>8313</v>
      </c>
      <c r="S298" s="16">
        <f>(J298/60/60/24)+DATE(1970, 1, 1)</f>
        <v>41134.475497685184</v>
      </c>
      <c r="T298" s="16">
        <f>(I298/60/60/24)+DATE(1970, 1, 1)</f>
        <v>41159.475497685184</v>
      </c>
      <c r="U298">
        <f>ROUND(T298-S298, 2)</f>
        <v>25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ROUND((E299/D299)*100, 0)</f>
        <v>101</v>
      </c>
      <c r="P299" s="8">
        <f>IFERROR(ROUND(E299/L299, 2), 0)</f>
        <v>141.75</v>
      </c>
      <c r="Q299" s="10" t="s">
        <v>8308</v>
      </c>
      <c r="R299" s="10" t="s">
        <v>8313</v>
      </c>
      <c r="S299" s="16">
        <f>(J299/60/60/24)+DATE(1970, 1, 1)</f>
        <v>42089.72802083334</v>
      </c>
      <c r="T299" s="16">
        <f>(I299/60/60/24)+DATE(1970, 1, 1)</f>
        <v>42125.165972222225</v>
      </c>
      <c r="U299">
        <f>ROUND(T299-S299, 2)</f>
        <v>35.44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ROUND((E300/D300)*100, 0)</f>
        <v>109</v>
      </c>
      <c r="P300" s="8">
        <f>IFERROR(ROUND(E300/L300, 2), 0)</f>
        <v>56.34</v>
      </c>
      <c r="Q300" s="10" t="s">
        <v>8308</v>
      </c>
      <c r="R300" s="10" t="s">
        <v>8313</v>
      </c>
      <c r="S300" s="16">
        <f>(J300/60/60/24)+DATE(1970, 1, 1)</f>
        <v>41709.463518518518</v>
      </c>
      <c r="T300" s="16">
        <f>(I300/60/60/24)+DATE(1970, 1, 1)</f>
        <v>41768.875</v>
      </c>
      <c r="U300">
        <f>ROUND(T300-S300, 2)</f>
        <v>59.41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ROUND((E301/D301)*100, 0)</f>
        <v>179</v>
      </c>
      <c r="P301" s="8">
        <f>IFERROR(ROUND(E301/L301, 2), 0)</f>
        <v>73.34</v>
      </c>
      <c r="Q301" s="10" t="s">
        <v>8308</v>
      </c>
      <c r="R301" s="10" t="s">
        <v>8313</v>
      </c>
      <c r="S301" s="16">
        <f>(J301/60/60/24)+DATE(1970, 1, 1)</f>
        <v>40469.225231481483</v>
      </c>
      <c r="T301" s="16">
        <f>(I301/60/60/24)+DATE(1970, 1, 1)</f>
        <v>40499.266898148147</v>
      </c>
      <c r="U301">
        <f>ROUND(T301-S301, 2)</f>
        <v>30.04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ROUND((E302/D302)*100, 0)</f>
        <v>102</v>
      </c>
      <c r="P302" s="8">
        <f>IFERROR(ROUND(E302/L302, 2), 0)</f>
        <v>85.34</v>
      </c>
      <c r="Q302" s="10" t="s">
        <v>8308</v>
      </c>
      <c r="R302" s="10" t="s">
        <v>8313</v>
      </c>
      <c r="S302" s="16">
        <f>(J302/60/60/24)+DATE(1970, 1, 1)</f>
        <v>40626.959930555553</v>
      </c>
      <c r="T302" s="16">
        <f>(I302/60/60/24)+DATE(1970, 1, 1)</f>
        <v>40657.959930555553</v>
      </c>
      <c r="U302">
        <f>ROUND(T302-S302, 2)</f>
        <v>31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ROUND((E303/D303)*100, 0)</f>
        <v>119</v>
      </c>
      <c r="P303" s="8">
        <f>IFERROR(ROUND(E303/L303, 2), 0)</f>
        <v>61.5</v>
      </c>
      <c r="Q303" s="10" t="s">
        <v>8308</v>
      </c>
      <c r="R303" s="10" t="s">
        <v>8313</v>
      </c>
      <c r="S303" s="16">
        <f>(J303/60/60/24)+DATE(1970, 1, 1)</f>
        <v>41312.737673611111</v>
      </c>
      <c r="T303" s="16">
        <f>(I303/60/60/24)+DATE(1970, 1, 1)</f>
        <v>41352.696006944447</v>
      </c>
      <c r="U303">
        <f>ROUND(T303-S303, 2)</f>
        <v>39.96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ROUND((E304/D304)*100, 0)</f>
        <v>100</v>
      </c>
      <c r="P304" s="8">
        <f>IFERROR(ROUND(E304/L304, 2), 0)</f>
        <v>93.02</v>
      </c>
      <c r="Q304" s="10" t="s">
        <v>8308</v>
      </c>
      <c r="R304" s="10" t="s">
        <v>8313</v>
      </c>
      <c r="S304" s="16">
        <f>(J304/60/60/24)+DATE(1970, 1, 1)</f>
        <v>40933.856921296298</v>
      </c>
      <c r="T304" s="16">
        <f>(I304/60/60/24)+DATE(1970, 1, 1)</f>
        <v>40963.856921296298</v>
      </c>
      <c r="U304">
        <f>ROUND(T304-S304, 2)</f>
        <v>30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ROUND((E305/D305)*100, 0)</f>
        <v>137</v>
      </c>
      <c r="P305" s="8">
        <f>IFERROR(ROUND(E305/L305, 2), 0)</f>
        <v>50.29</v>
      </c>
      <c r="Q305" s="10" t="s">
        <v>8308</v>
      </c>
      <c r="R305" s="10" t="s">
        <v>8313</v>
      </c>
      <c r="S305" s="16">
        <f>(J305/60/60/24)+DATE(1970, 1, 1)</f>
        <v>41032.071134259262</v>
      </c>
      <c r="T305" s="16">
        <f>(I305/60/60/24)+DATE(1970, 1, 1)</f>
        <v>41062.071134259262</v>
      </c>
      <c r="U305">
        <f>ROUND(T305-S305, 2)</f>
        <v>30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ROUND((E306/D306)*100, 0)</f>
        <v>232</v>
      </c>
      <c r="P306" s="8">
        <f>IFERROR(ROUND(E306/L306, 2), 0)</f>
        <v>106.43</v>
      </c>
      <c r="Q306" s="10" t="s">
        <v>8308</v>
      </c>
      <c r="R306" s="10" t="s">
        <v>8313</v>
      </c>
      <c r="S306" s="16">
        <f>(J306/60/60/24)+DATE(1970, 1, 1)</f>
        <v>41114.094872685186</v>
      </c>
      <c r="T306" s="16">
        <f>(I306/60/60/24)+DATE(1970, 1, 1)</f>
        <v>41153.083333333336</v>
      </c>
      <c r="U306">
        <f>ROUND(T306-S306, 2)</f>
        <v>38.99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ROUND((E307/D307)*100, 0)</f>
        <v>130</v>
      </c>
      <c r="P307" s="8">
        <f>IFERROR(ROUND(E307/L307, 2), 0)</f>
        <v>51.72</v>
      </c>
      <c r="Q307" s="10" t="s">
        <v>8308</v>
      </c>
      <c r="R307" s="10" t="s">
        <v>8313</v>
      </c>
      <c r="S307" s="16">
        <f>(J307/60/60/24)+DATE(1970, 1, 1)</f>
        <v>40948.630196759259</v>
      </c>
      <c r="T307" s="16">
        <f>(I307/60/60/24)+DATE(1970, 1, 1)</f>
        <v>40978.630196759259</v>
      </c>
      <c r="U307">
        <f>ROUND(T307-S307, 2)</f>
        <v>30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ROUND((E308/D308)*100, 0)</f>
        <v>293</v>
      </c>
      <c r="P308" s="8">
        <f>IFERROR(ROUND(E308/L308, 2), 0)</f>
        <v>36.61</v>
      </c>
      <c r="Q308" s="10" t="s">
        <v>8308</v>
      </c>
      <c r="R308" s="10" t="s">
        <v>8313</v>
      </c>
      <c r="S308" s="16">
        <f>(J308/60/60/24)+DATE(1970, 1, 1)</f>
        <v>41333.837187500001</v>
      </c>
      <c r="T308" s="16">
        <f>(I308/60/60/24)+DATE(1970, 1, 1)</f>
        <v>41353.795520833337</v>
      </c>
      <c r="U308">
        <f>ROUND(T308-S308, 2)</f>
        <v>19.96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ROUND((E309/D309)*100, 0)</f>
        <v>111</v>
      </c>
      <c r="P309" s="8">
        <f>IFERROR(ROUND(E309/L309, 2), 0)</f>
        <v>42.52</v>
      </c>
      <c r="Q309" s="10" t="s">
        <v>8308</v>
      </c>
      <c r="R309" s="10" t="s">
        <v>8313</v>
      </c>
      <c r="S309" s="16">
        <f>(J309/60/60/24)+DATE(1970, 1, 1)</f>
        <v>41282.944456018515</v>
      </c>
      <c r="T309" s="16">
        <f>(I309/60/60/24)+DATE(1970, 1, 1)</f>
        <v>41312.944456018515</v>
      </c>
      <c r="U309">
        <f>ROUND(T309-S309, 2)</f>
        <v>30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ROUND((E310/D310)*100, 0)</f>
        <v>106</v>
      </c>
      <c r="P310" s="8">
        <f>IFERROR(ROUND(E310/L310, 2), 0)</f>
        <v>62.71</v>
      </c>
      <c r="Q310" s="10" t="s">
        <v>8308</v>
      </c>
      <c r="R310" s="10" t="s">
        <v>8313</v>
      </c>
      <c r="S310" s="16">
        <f>(J310/60/60/24)+DATE(1970, 1, 1)</f>
        <v>40567.694560185184</v>
      </c>
      <c r="T310" s="16">
        <f>(I310/60/60/24)+DATE(1970, 1, 1)</f>
        <v>40612.694560185184</v>
      </c>
      <c r="U310">
        <f>ROUND(T310-S310, 2)</f>
        <v>45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ROUND((E311/D311)*100, 0)</f>
        <v>119</v>
      </c>
      <c r="P311" s="8">
        <f>IFERROR(ROUND(E311/L311, 2), 0)</f>
        <v>89.96</v>
      </c>
      <c r="Q311" s="10" t="s">
        <v>8308</v>
      </c>
      <c r="R311" s="10" t="s">
        <v>8313</v>
      </c>
      <c r="S311" s="16">
        <f>(J311/60/60/24)+DATE(1970, 1, 1)</f>
        <v>41134.751550925925</v>
      </c>
      <c r="T311" s="16">
        <f>(I311/60/60/24)+DATE(1970, 1, 1)</f>
        <v>41155.751550925925</v>
      </c>
      <c r="U311">
        <f>ROUND(T311-S311, 2)</f>
        <v>21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ROUND((E312/D312)*100, 0)</f>
        <v>104</v>
      </c>
      <c r="P312" s="8">
        <f>IFERROR(ROUND(E312/L312, 2), 0)</f>
        <v>28.92</v>
      </c>
      <c r="Q312" s="10" t="s">
        <v>8308</v>
      </c>
      <c r="R312" s="10" t="s">
        <v>8313</v>
      </c>
      <c r="S312" s="16">
        <f>(J312/60/60/24)+DATE(1970, 1, 1)</f>
        <v>40821.183136574073</v>
      </c>
      <c r="T312" s="16">
        <f>(I312/60/60/24)+DATE(1970, 1, 1)</f>
        <v>40836.083333333336</v>
      </c>
      <c r="U312">
        <f>ROUND(T312-S312, 2)</f>
        <v>14.9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ROUND((E313/D313)*100, 0)</f>
        <v>104</v>
      </c>
      <c r="P313" s="8">
        <f>IFERROR(ROUND(E313/L313, 2), 0)</f>
        <v>138.80000000000001</v>
      </c>
      <c r="Q313" s="10" t="s">
        <v>8308</v>
      </c>
      <c r="R313" s="10" t="s">
        <v>8313</v>
      </c>
      <c r="S313" s="16">
        <f>(J313/60/60/24)+DATE(1970, 1, 1)</f>
        <v>40868.219814814816</v>
      </c>
      <c r="T313" s="16">
        <f>(I313/60/60/24)+DATE(1970, 1, 1)</f>
        <v>40909.332638888889</v>
      </c>
      <c r="U313">
        <f>ROUND(T313-S313, 2)</f>
        <v>41.11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ROUND((E314/D314)*100, 0)</f>
        <v>112</v>
      </c>
      <c r="P314" s="8">
        <f>IFERROR(ROUND(E314/L314, 2), 0)</f>
        <v>61.3</v>
      </c>
      <c r="Q314" s="10" t="s">
        <v>8308</v>
      </c>
      <c r="R314" s="10" t="s">
        <v>8313</v>
      </c>
      <c r="S314" s="16">
        <f>(J314/60/60/24)+DATE(1970, 1, 1)</f>
        <v>41348.877685185187</v>
      </c>
      <c r="T314" s="16">
        <f>(I314/60/60/24)+DATE(1970, 1, 1)</f>
        <v>41378.877685185187</v>
      </c>
      <c r="U314">
        <f>ROUND(T314-S314, 2)</f>
        <v>30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ROUND((E315/D315)*100, 0)</f>
        <v>105</v>
      </c>
      <c r="P315" s="8">
        <f>IFERROR(ROUND(E315/L315, 2), 0)</f>
        <v>80.2</v>
      </c>
      <c r="Q315" s="10" t="s">
        <v>8308</v>
      </c>
      <c r="R315" s="10" t="s">
        <v>8313</v>
      </c>
      <c r="S315" s="16">
        <f>(J315/60/60/24)+DATE(1970, 1, 1)</f>
        <v>40357.227939814817</v>
      </c>
      <c r="T315" s="16">
        <f>(I315/60/60/24)+DATE(1970, 1, 1)</f>
        <v>40401.665972222225</v>
      </c>
      <c r="U315">
        <f>ROUND(T315-S315, 2)</f>
        <v>44.44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ROUND((E316/D316)*100, 0)</f>
        <v>385</v>
      </c>
      <c r="P316" s="8">
        <f>IFERROR(ROUND(E316/L316, 2), 0)</f>
        <v>32.1</v>
      </c>
      <c r="Q316" s="10" t="s">
        <v>8308</v>
      </c>
      <c r="R316" s="10" t="s">
        <v>8313</v>
      </c>
      <c r="S316" s="16">
        <f>(J316/60/60/24)+DATE(1970, 1, 1)</f>
        <v>41304.833194444444</v>
      </c>
      <c r="T316" s="16">
        <f>(I316/60/60/24)+DATE(1970, 1, 1)</f>
        <v>41334.833194444444</v>
      </c>
      <c r="U316">
        <f>ROUND(T316-S316, 2)</f>
        <v>30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ROUND((E317/D317)*100, 0)</f>
        <v>101</v>
      </c>
      <c r="P317" s="8">
        <f>IFERROR(ROUND(E317/L317, 2), 0)</f>
        <v>200.89</v>
      </c>
      <c r="Q317" s="10" t="s">
        <v>8308</v>
      </c>
      <c r="R317" s="10" t="s">
        <v>8313</v>
      </c>
      <c r="S317" s="16">
        <f>(J317/60/60/24)+DATE(1970, 1, 1)</f>
        <v>41113.77238425926</v>
      </c>
      <c r="T317" s="16">
        <f>(I317/60/60/24)+DATE(1970, 1, 1)</f>
        <v>41143.77238425926</v>
      </c>
      <c r="U317">
        <f>ROUND(T317-S317, 2)</f>
        <v>30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ROUND((E318/D318)*100, 0)</f>
        <v>114</v>
      </c>
      <c r="P318" s="8">
        <f>IFERROR(ROUND(E318/L318, 2), 0)</f>
        <v>108.01</v>
      </c>
      <c r="Q318" s="10" t="s">
        <v>8308</v>
      </c>
      <c r="R318" s="10" t="s">
        <v>8313</v>
      </c>
      <c r="S318" s="16">
        <f>(J318/60/60/24)+DATE(1970, 1, 1)</f>
        <v>41950.923576388886</v>
      </c>
      <c r="T318" s="16">
        <f>(I318/60/60/24)+DATE(1970, 1, 1)</f>
        <v>41984.207638888889</v>
      </c>
      <c r="U318">
        <f>ROUND(T318-S318, 2)</f>
        <v>33.28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ROUND((E319/D319)*100, 0)</f>
        <v>101</v>
      </c>
      <c r="P319" s="8">
        <f>IFERROR(ROUND(E319/L319, 2), 0)</f>
        <v>95.7</v>
      </c>
      <c r="Q319" s="10" t="s">
        <v>8308</v>
      </c>
      <c r="R319" s="10" t="s">
        <v>8313</v>
      </c>
      <c r="S319" s="16">
        <f>(J319/60/60/24)+DATE(1970, 1, 1)</f>
        <v>41589.676886574074</v>
      </c>
      <c r="T319" s="16">
        <f>(I319/60/60/24)+DATE(1970, 1, 1)</f>
        <v>41619.676886574074</v>
      </c>
      <c r="U319">
        <f>ROUND(T319-S319, 2)</f>
        <v>30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ROUND((E320/D320)*100, 0)</f>
        <v>283</v>
      </c>
      <c r="P320" s="8">
        <f>IFERROR(ROUND(E320/L320, 2), 0)</f>
        <v>49.88</v>
      </c>
      <c r="Q320" s="10" t="s">
        <v>8308</v>
      </c>
      <c r="R320" s="10" t="s">
        <v>8313</v>
      </c>
      <c r="S320" s="16">
        <f>(J320/60/60/24)+DATE(1970, 1, 1)</f>
        <v>41330.038784722223</v>
      </c>
      <c r="T320" s="16">
        <f>(I320/60/60/24)+DATE(1970, 1, 1)</f>
        <v>41359.997118055559</v>
      </c>
      <c r="U320">
        <f>ROUND(T320-S320, 2)</f>
        <v>29.96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ROUND((E321/D321)*100, 0)</f>
        <v>113</v>
      </c>
      <c r="P321" s="8">
        <f>IFERROR(ROUND(E321/L321, 2), 0)</f>
        <v>110.47</v>
      </c>
      <c r="Q321" s="10" t="s">
        <v>8308</v>
      </c>
      <c r="R321" s="10" t="s">
        <v>8313</v>
      </c>
      <c r="S321" s="16">
        <f>(J321/60/60/24)+DATE(1970, 1, 1)</f>
        <v>40123.83829861111</v>
      </c>
      <c r="T321" s="16">
        <f>(I321/60/60/24)+DATE(1970, 1, 1)</f>
        <v>40211.332638888889</v>
      </c>
      <c r="U321">
        <f>ROUND(T321-S321, 2)</f>
        <v>87.49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ROUND((E322/D322)*100, 0)</f>
        <v>107</v>
      </c>
      <c r="P322" s="8">
        <f>IFERROR(ROUND(E322/L322, 2), 0)</f>
        <v>134.91</v>
      </c>
      <c r="Q322" s="10" t="s">
        <v>8308</v>
      </c>
      <c r="R322" s="10" t="s">
        <v>8313</v>
      </c>
      <c r="S322" s="16">
        <f>(J322/60/60/24)+DATE(1970, 1, 1)</f>
        <v>42331.551307870366</v>
      </c>
      <c r="T322" s="16">
        <f>(I322/60/60/24)+DATE(1970, 1, 1)</f>
        <v>42360.958333333328</v>
      </c>
      <c r="U322">
        <f>ROUND(T322-S322, 2)</f>
        <v>29.41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ROUND((E323/D323)*100, 0)</f>
        <v>103</v>
      </c>
      <c r="P323" s="8">
        <f>IFERROR(ROUND(E323/L323, 2), 0)</f>
        <v>106.62</v>
      </c>
      <c r="Q323" s="10" t="s">
        <v>8308</v>
      </c>
      <c r="R323" s="10" t="s">
        <v>8313</v>
      </c>
      <c r="S323" s="16">
        <f>(J323/60/60/24)+DATE(1970, 1, 1)</f>
        <v>42647.446597222224</v>
      </c>
      <c r="T323" s="16">
        <f>(I323/60/60/24)+DATE(1970, 1, 1)</f>
        <v>42682.488263888896</v>
      </c>
      <c r="U323">
        <f>ROUND(T323-S323, 2)</f>
        <v>35.04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ROUND((E324/D324)*100, 0)</f>
        <v>108</v>
      </c>
      <c r="P324" s="8">
        <f>IFERROR(ROUND(E324/L324, 2), 0)</f>
        <v>145.04</v>
      </c>
      <c r="Q324" s="10" t="s">
        <v>8308</v>
      </c>
      <c r="R324" s="10" t="s">
        <v>8313</v>
      </c>
      <c r="S324" s="16">
        <f>(J324/60/60/24)+DATE(1970, 1, 1)</f>
        <v>42473.57</v>
      </c>
      <c r="T324" s="16">
        <f>(I324/60/60/24)+DATE(1970, 1, 1)</f>
        <v>42503.57</v>
      </c>
      <c r="U324">
        <f>ROUND(T324-S324, 2)</f>
        <v>30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ROUND((E325/D325)*100, 0)</f>
        <v>123</v>
      </c>
      <c r="P325" s="8">
        <f>IFERROR(ROUND(E325/L325, 2), 0)</f>
        <v>114.59</v>
      </c>
      <c r="Q325" s="10" t="s">
        <v>8308</v>
      </c>
      <c r="R325" s="10" t="s">
        <v>8313</v>
      </c>
      <c r="S325" s="16">
        <f>(J325/60/60/24)+DATE(1970, 1, 1)</f>
        <v>42697.32136574074</v>
      </c>
      <c r="T325" s="16">
        <f>(I325/60/60/24)+DATE(1970, 1, 1)</f>
        <v>42725.332638888889</v>
      </c>
      <c r="U325">
        <f>ROUND(T325-S325, 2)</f>
        <v>28.01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ROUND((E326/D326)*100, 0)</f>
        <v>102</v>
      </c>
      <c r="P326" s="8">
        <f>IFERROR(ROUND(E326/L326, 2), 0)</f>
        <v>105.32</v>
      </c>
      <c r="Q326" s="10" t="s">
        <v>8308</v>
      </c>
      <c r="R326" s="10" t="s">
        <v>8313</v>
      </c>
      <c r="S326" s="16">
        <f>(J326/60/60/24)+DATE(1970, 1, 1)</f>
        <v>42184.626250000001</v>
      </c>
      <c r="T326" s="16">
        <f>(I326/60/60/24)+DATE(1970, 1, 1)</f>
        <v>42217.626250000001</v>
      </c>
      <c r="U326">
        <f>ROUND(T326-S326, 2)</f>
        <v>33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ROUND((E327/D327)*100, 0)</f>
        <v>104</v>
      </c>
      <c r="P327" s="8">
        <f>IFERROR(ROUND(E327/L327, 2), 0)</f>
        <v>70.92</v>
      </c>
      <c r="Q327" s="10" t="s">
        <v>8308</v>
      </c>
      <c r="R327" s="10" t="s">
        <v>8313</v>
      </c>
      <c r="S327" s="16">
        <f>(J327/60/60/24)+DATE(1970, 1, 1)</f>
        <v>42689.187881944439</v>
      </c>
      <c r="T327" s="16">
        <f>(I327/60/60/24)+DATE(1970, 1, 1)</f>
        <v>42724.187881944439</v>
      </c>
      <c r="U327">
        <f>ROUND(T327-S327, 2)</f>
        <v>35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ROUND((E328/D328)*100, 0)</f>
        <v>113</v>
      </c>
      <c r="P328" s="8">
        <f>IFERROR(ROUND(E328/L328, 2), 0)</f>
        <v>147.16999999999999</v>
      </c>
      <c r="Q328" s="10" t="s">
        <v>8308</v>
      </c>
      <c r="R328" s="10" t="s">
        <v>8313</v>
      </c>
      <c r="S328" s="16">
        <f>(J328/60/60/24)+DATE(1970, 1, 1)</f>
        <v>42775.314884259264</v>
      </c>
      <c r="T328" s="16">
        <f>(I328/60/60/24)+DATE(1970, 1, 1)</f>
        <v>42808.956250000003</v>
      </c>
      <c r="U328">
        <f>ROUND(T328-S328, 2)</f>
        <v>33.64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ROUND((E329/D329)*100, 0)</f>
        <v>136</v>
      </c>
      <c r="P329" s="8">
        <f>IFERROR(ROUND(E329/L329, 2), 0)</f>
        <v>160.47</v>
      </c>
      <c r="Q329" s="10" t="s">
        <v>8308</v>
      </c>
      <c r="R329" s="10" t="s">
        <v>8313</v>
      </c>
      <c r="S329" s="16">
        <f>(J329/60/60/24)+DATE(1970, 1, 1)</f>
        <v>42058.235289351855</v>
      </c>
      <c r="T329" s="16">
        <f>(I329/60/60/24)+DATE(1970, 1, 1)</f>
        <v>42085.333333333328</v>
      </c>
      <c r="U329">
        <f>ROUND(T329-S329, 2)</f>
        <v>27.1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ROUND((E330/D330)*100, 0)</f>
        <v>104</v>
      </c>
      <c r="P330" s="8">
        <f>IFERROR(ROUND(E330/L330, 2), 0)</f>
        <v>156.05000000000001</v>
      </c>
      <c r="Q330" s="10" t="s">
        <v>8308</v>
      </c>
      <c r="R330" s="10" t="s">
        <v>8313</v>
      </c>
      <c r="S330" s="16">
        <f>(J330/60/60/24)+DATE(1970, 1, 1)</f>
        <v>42278.946620370371</v>
      </c>
      <c r="T330" s="16">
        <f>(I330/60/60/24)+DATE(1970, 1, 1)</f>
        <v>42309.166666666672</v>
      </c>
      <c r="U330">
        <f>ROUND(T330-S330, 2)</f>
        <v>30.22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ROUND((E331/D331)*100, 0)</f>
        <v>106</v>
      </c>
      <c r="P331" s="8">
        <f>IFERROR(ROUND(E331/L331, 2), 0)</f>
        <v>63.17</v>
      </c>
      <c r="Q331" s="10" t="s">
        <v>8308</v>
      </c>
      <c r="R331" s="10" t="s">
        <v>8313</v>
      </c>
      <c r="S331" s="16">
        <f>(J331/60/60/24)+DATE(1970, 1, 1)</f>
        <v>42291.46674768519</v>
      </c>
      <c r="T331" s="16">
        <f>(I331/60/60/24)+DATE(1970, 1, 1)</f>
        <v>42315.166666666672</v>
      </c>
      <c r="U331">
        <f>ROUND(T331-S331, 2)</f>
        <v>23.7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ROUND((E332/D332)*100, 0)</f>
        <v>102</v>
      </c>
      <c r="P332" s="8">
        <f>IFERROR(ROUND(E332/L332, 2), 0)</f>
        <v>104.82</v>
      </c>
      <c r="Q332" s="10" t="s">
        <v>8308</v>
      </c>
      <c r="R332" s="10" t="s">
        <v>8313</v>
      </c>
      <c r="S332" s="16">
        <f>(J332/60/60/24)+DATE(1970, 1, 1)</f>
        <v>41379.515775462962</v>
      </c>
      <c r="T332" s="16">
        <f>(I332/60/60/24)+DATE(1970, 1, 1)</f>
        <v>41411.165972222225</v>
      </c>
      <c r="U332">
        <f>ROUND(T332-S332, 2)</f>
        <v>31.65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ROUND((E333/D333)*100, 0)</f>
        <v>107</v>
      </c>
      <c r="P333" s="8">
        <f>IFERROR(ROUND(E333/L333, 2), 0)</f>
        <v>97.36</v>
      </c>
      <c r="Q333" s="10" t="s">
        <v>8308</v>
      </c>
      <c r="R333" s="10" t="s">
        <v>8313</v>
      </c>
      <c r="S333" s="16">
        <f>(J333/60/60/24)+DATE(1970, 1, 1)</f>
        <v>42507.581412037034</v>
      </c>
      <c r="T333" s="16">
        <f>(I333/60/60/24)+DATE(1970, 1, 1)</f>
        <v>42538.581412037034</v>
      </c>
      <c r="U333">
        <f>ROUND(T333-S333, 2)</f>
        <v>31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ROUND((E334/D334)*100, 0)</f>
        <v>113</v>
      </c>
      <c r="P334" s="8">
        <f>IFERROR(ROUND(E334/L334, 2), 0)</f>
        <v>203.63</v>
      </c>
      <c r="Q334" s="10" t="s">
        <v>8308</v>
      </c>
      <c r="R334" s="10" t="s">
        <v>8313</v>
      </c>
      <c r="S334" s="16">
        <f>(J334/60/60/24)+DATE(1970, 1, 1)</f>
        <v>42263.680289351847</v>
      </c>
      <c r="T334" s="16">
        <f>(I334/60/60/24)+DATE(1970, 1, 1)</f>
        <v>42305.333333333328</v>
      </c>
      <c r="U334">
        <f>ROUND(T334-S334, 2)</f>
        <v>41.65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ROUND((E335/D335)*100, 0)</f>
        <v>125</v>
      </c>
      <c r="P335" s="8">
        <f>IFERROR(ROUND(E335/L335, 2), 0)</f>
        <v>188.31</v>
      </c>
      <c r="Q335" s="10" t="s">
        <v>8308</v>
      </c>
      <c r="R335" s="10" t="s">
        <v>8313</v>
      </c>
      <c r="S335" s="16">
        <f>(J335/60/60/24)+DATE(1970, 1, 1)</f>
        <v>42437.636469907404</v>
      </c>
      <c r="T335" s="16">
        <f>(I335/60/60/24)+DATE(1970, 1, 1)</f>
        <v>42467.59480324074</v>
      </c>
      <c r="U335">
        <f>ROUND(T335-S335, 2)</f>
        <v>29.96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ROUND((E336/D336)*100, 0)</f>
        <v>101</v>
      </c>
      <c r="P336" s="8">
        <f>IFERROR(ROUND(E336/L336, 2), 0)</f>
        <v>146.65</v>
      </c>
      <c r="Q336" s="10" t="s">
        <v>8308</v>
      </c>
      <c r="R336" s="10" t="s">
        <v>8313</v>
      </c>
      <c r="S336" s="16">
        <f>(J336/60/60/24)+DATE(1970, 1, 1)</f>
        <v>42101.682372685187</v>
      </c>
      <c r="T336" s="16">
        <f>(I336/60/60/24)+DATE(1970, 1, 1)</f>
        <v>42139.791666666672</v>
      </c>
      <c r="U336">
        <f>ROUND(T336-S336, 2)</f>
        <v>38.11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ROUND((E337/D337)*100, 0)</f>
        <v>103</v>
      </c>
      <c r="P337" s="8">
        <f>IFERROR(ROUND(E337/L337, 2), 0)</f>
        <v>109.19</v>
      </c>
      <c r="Q337" s="10" t="s">
        <v>8308</v>
      </c>
      <c r="R337" s="10" t="s">
        <v>8313</v>
      </c>
      <c r="S337" s="16">
        <f>(J337/60/60/24)+DATE(1970, 1, 1)</f>
        <v>42101.737442129626</v>
      </c>
      <c r="T337" s="16">
        <f>(I337/60/60/24)+DATE(1970, 1, 1)</f>
        <v>42132.916666666672</v>
      </c>
      <c r="U337">
        <f>ROUND(T337-S337, 2)</f>
        <v>31.18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ROUND((E338/D338)*100, 0)</f>
        <v>117</v>
      </c>
      <c r="P338" s="8">
        <f>IFERROR(ROUND(E338/L338, 2), 0)</f>
        <v>59.25</v>
      </c>
      <c r="Q338" s="10" t="s">
        <v>8308</v>
      </c>
      <c r="R338" s="10" t="s">
        <v>8313</v>
      </c>
      <c r="S338" s="16">
        <f>(J338/60/60/24)+DATE(1970, 1, 1)</f>
        <v>42291.596273148149</v>
      </c>
      <c r="T338" s="16">
        <f>(I338/60/60/24)+DATE(1970, 1, 1)</f>
        <v>42321.637939814813</v>
      </c>
      <c r="U338">
        <f>ROUND(T338-S338, 2)</f>
        <v>30.04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ROUND((E339/D339)*100, 0)</f>
        <v>101</v>
      </c>
      <c r="P339" s="8">
        <f>IFERROR(ROUND(E339/L339, 2), 0)</f>
        <v>97.9</v>
      </c>
      <c r="Q339" s="10" t="s">
        <v>8308</v>
      </c>
      <c r="R339" s="10" t="s">
        <v>8313</v>
      </c>
      <c r="S339" s="16">
        <f>(J339/60/60/24)+DATE(1970, 1, 1)</f>
        <v>42047.128564814819</v>
      </c>
      <c r="T339" s="16">
        <f>(I339/60/60/24)+DATE(1970, 1, 1)</f>
        <v>42077.086898148147</v>
      </c>
      <c r="U339">
        <f>ROUND(T339-S339, 2)</f>
        <v>29.96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ROUND((E340/D340)*100, 0)</f>
        <v>110</v>
      </c>
      <c r="P340" s="8">
        <f>IFERROR(ROUND(E340/L340, 2), 0)</f>
        <v>70</v>
      </c>
      <c r="Q340" s="10" t="s">
        <v>8308</v>
      </c>
      <c r="R340" s="10" t="s">
        <v>8313</v>
      </c>
      <c r="S340" s="16">
        <f>(J340/60/60/24)+DATE(1970, 1, 1)</f>
        <v>42559.755671296298</v>
      </c>
      <c r="T340" s="16">
        <f>(I340/60/60/24)+DATE(1970, 1, 1)</f>
        <v>42616.041666666672</v>
      </c>
      <c r="U340">
        <f>ROUND(T340-S340, 2)</f>
        <v>56.29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ROUND((E341/D341)*100, 0)</f>
        <v>108</v>
      </c>
      <c r="P341" s="8">
        <f>IFERROR(ROUND(E341/L341, 2), 0)</f>
        <v>72.87</v>
      </c>
      <c r="Q341" s="10" t="s">
        <v>8308</v>
      </c>
      <c r="R341" s="10" t="s">
        <v>8313</v>
      </c>
      <c r="S341" s="16">
        <f>(J341/60/60/24)+DATE(1970, 1, 1)</f>
        <v>42093.760046296295</v>
      </c>
      <c r="T341" s="16">
        <f>(I341/60/60/24)+DATE(1970, 1, 1)</f>
        <v>42123.760046296295</v>
      </c>
      <c r="U341">
        <f>ROUND(T341-S341, 2)</f>
        <v>30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ROUND((E342/D342)*100, 0)</f>
        <v>125</v>
      </c>
      <c r="P342" s="8">
        <f>IFERROR(ROUND(E342/L342, 2), 0)</f>
        <v>146.35</v>
      </c>
      <c r="Q342" s="10" t="s">
        <v>8308</v>
      </c>
      <c r="R342" s="10" t="s">
        <v>8313</v>
      </c>
      <c r="S342" s="16">
        <f>(J342/60/60/24)+DATE(1970, 1, 1)</f>
        <v>42772.669062500005</v>
      </c>
      <c r="T342" s="16">
        <f>(I342/60/60/24)+DATE(1970, 1, 1)</f>
        <v>42802.875</v>
      </c>
      <c r="U342">
        <f>ROUND(T342-S342, 2)</f>
        <v>30.21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ROUND((E343/D343)*100, 0)</f>
        <v>107</v>
      </c>
      <c r="P343" s="8">
        <f>IFERROR(ROUND(E343/L343, 2), 0)</f>
        <v>67.91</v>
      </c>
      <c r="Q343" s="10" t="s">
        <v>8308</v>
      </c>
      <c r="R343" s="10" t="s">
        <v>8313</v>
      </c>
      <c r="S343" s="16">
        <f>(J343/60/60/24)+DATE(1970, 1, 1)</f>
        <v>41894.879606481481</v>
      </c>
      <c r="T343" s="16">
        <f>(I343/60/60/24)+DATE(1970, 1, 1)</f>
        <v>41913.165972222225</v>
      </c>
      <c r="U343">
        <f>ROUND(T343-S343, 2)</f>
        <v>18.29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ROUND((E344/D344)*100, 0)</f>
        <v>100</v>
      </c>
      <c r="P344" s="8">
        <f>IFERROR(ROUND(E344/L344, 2), 0)</f>
        <v>169.85</v>
      </c>
      <c r="Q344" s="10" t="s">
        <v>8308</v>
      </c>
      <c r="R344" s="10" t="s">
        <v>8313</v>
      </c>
      <c r="S344" s="16">
        <f>(J344/60/60/24)+DATE(1970, 1, 1)</f>
        <v>42459.780844907407</v>
      </c>
      <c r="T344" s="16">
        <f>(I344/60/60/24)+DATE(1970, 1, 1)</f>
        <v>42489.780844907407</v>
      </c>
      <c r="U344">
        <f>ROUND(T344-S344, 2)</f>
        <v>30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ROUND((E345/D345)*100, 0)</f>
        <v>102</v>
      </c>
      <c r="P345" s="8">
        <f>IFERROR(ROUND(E345/L345, 2), 0)</f>
        <v>58.41</v>
      </c>
      <c r="Q345" s="10" t="s">
        <v>8308</v>
      </c>
      <c r="R345" s="10" t="s">
        <v>8313</v>
      </c>
      <c r="S345" s="16">
        <f>(J345/60/60/24)+DATE(1970, 1, 1)</f>
        <v>41926.73778935185</v>
      </c>
      <c r="T345" s="16">
        <f>(I345/60/60/24)+DATE(1970, 1, 1)</f>
        <v>41957.125</v>
      </c>
      <c r="U345">
        <f>ROUND(T345-S345, 2)</f>
        <v>30.39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ROUND((E346/D346)*100, 0)</f>
        <v>102</v>
      </c>
      <c r="P346" s="8">
        <f>IFERROR(ROUND(E346/L346, 2), 0)</f>
        <v>119.99</v>
      </c>
      <c r="Q346" s="10" t="s">
        <v>8308</v>
      </c>
      <c r="R346" s="10" t="s">
        <v>8313</v>
      </c>
      <c r="S346" s="16">
        <f>(J346/60/60/24)+DATE(1970, 1, 1)</f>
        <v>42111.970995370371</v>
      </c>
      <c r="T346" s="16">
        <f>(I346/60/60/24)+DATE(1970, 1, 1)</f>
        <v>42156.097222222219</v>
      </c>
      <c r="U346">
        <f>ROUND(T346-S346, 2)</f>
        <v>44.13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ROUND((E347/D347)*100, 0)</f>
        <v>123</v>
      </c>
      <c r="P347" s="8">
        <f>IFERROR(ROUND(E347/L347, 2), 0)</f>
        <v>99.86</v>
      </c>
      <c r="Q347" s="10" t="s">
        <v>8308</v>
      </c>
      <c r="R347" s="10" t="s">
        <v>8313</v>
      </c>
      <c r="S347" s="16">
        <f>(J347/60/60/24)+DATE(1970, 1, 1)</f>
        <v>42114.944328703699</v>
      </c>
      <c r="T347" s="16">
        <f>(I347/60/60/24)+DATE(1970, 1, 1)</f>
        <v>42144.944328703699</v>
      </c>
      <c r="U347">
        <f>ROUND(T347-S347, 2)</f>
        <v>30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ROUND((E348/D348)*100, 0)</f>
        <v>170</v>
      </c>
      <c r="P348" s="8">
        <f>IFERROR(ROUND(E348/L348, 2), 0)</f>
        <v>90.58</v>
      </c>
      <c r="Q348" s="10" t="s">
        <v>8308</v>
      </c>
      <c r="R348" s="10" t="s">
        <v>8313</v>
      </c>
      <c r="S348" s="16">
        <f>(J348/60/60/24)+DATE(1970, 1, 1)</f>
        <v>42261.500243055561</v>
      </c>
      <c r="T348" s="16">
        <f>(I348/60/60/24)+DATE(1970, 1, 1)</f>
        <v>42291.500243055561</v>
      </c>
      <c r="U348">
        <f>ROUND(T348-S348, 2)</f>
        <v>30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ROUND((E349/D349)*100, 0)</f>
        <v>112</v>
      </c>
      <c r="P349" s="8">
        <f>IFERROR(ROUND(E349/L349, 2), 0)</f>
        <v>117.77</v>
      </c>
      <c r="Q349" s="10" t="s">
        <v>8308</v>
      </c>
      <c r="R349" s="10" t="s">
        <v>8313</v>
      </c>
      <c r="S349" s="16">
        <f>(J349/60/60/24)+DATE(1970, 1, 1)</f>
        <v>42292.495474537034</v>
      </c>
      <c r="T349" s="16">
        <f>(I349/60/60/24)+DATE(1970, 1, 1)</f>
        <v>42322.537141203706</v>
      </c>
      <c r="U349">
        <f>ROUND(T349-S349, 2)</f>
        <v>30.04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ROUND((E350/D350)*100, 0)</f>
        <v>103</v>
      </c>
      <c r="P350" s="8">
        <f>IFERROR(ROUND(E350/L350, 2), 0)</f>
        <v>86.55</v>
      </c>
      <c r="Q350" s="10" t="s">
        <v>8308</v>
      </c>
      <c r="R350" s="10" t="s">
        <v>8313</v>
      </c>
      <c r="S350" s="16">
        <f>(J350/60/60/24)+DATE(1970, 1, 1)</f>
        <v>42207.58699074074</v>
      </c>
      <c r="T350" s="16">
        <f>(I350/60/60/24)+DATE(1970, 1, 1)</f>
        <v>42237.58699074074</v>
      </c>
      <c r="U350">
        <f>ROUND(T350-S350, 2)</f>
        <v>30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ROUND((E351/D351)*100, 0)</f>
        <v>107</v>
      </c>
      <c r="P351" s="8">
        <f>IFERROR(ROUND(E351/L351, 2), 0)</f>
        <v>71.900000000000006</v>
      </c>
      <c r="Q351" s="10" t="s">
        <v>8308</v>
      </c>
      <c r="R351" s="10" t="s">
        <v>8313</v>
      </c>
      <c r="S351" s="16">
        <f>(J351/60/60/24)+DATE(1970, 1, 1)</f>
        <v>42760.498935185184</v>
      </c>
      <c r="T351" s="16">
        <f>(I351/60/60/24)+DATE(1970, 1, 1)</f>
        <v>42790.498935185184</v>
      </c>
      <c r="U351">
        <f>ROUND(T351-S351, 2)</f>
        <v>30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ROUND((E352/D352)*100, 0)</f>
        <v>115</v>
      </c>
      <c r="P352" s="8">
        <f>IFERROR(ROUND(E352/L352, 2), 0)</f>
        <v>129.82</v>
      </c>
      <c r="Q352" s="10" t="s">
        <v>8308</v>
      </c>
      <c r="R352" s="10" t="s">
        <v>8313</v>
      </c>
      <c r="S352" s="16">
        <f>(J352/60/60/24)+DATE(1970, 1, 1)</f>
        <v>42586.066076388888</v>
      </c>
      <c r="T352" s="16">
        <f>(I352/60/60/24)+DATE(1970, 1, 1)</f>
        <v>42624.165972222225</v>
      </c>
      <c r="U352">
        <f>ROUND(T352-S352, 2)</f>
        <v>38.1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ROUND((E353/D353)*100, 0)</f>
        <v>127</v>
      </c>
      <c r="P353" s="8">
        <f>IFERROR(ROUND(E353/L353, 2), 0)</f>
        <v>44.91</v>
      </c>
      <c r="Q353" s="10" t="s">
        <v>8308</v>
      </c>
      <c r="R353" s="10" t="s">
        <v>8313</v>
      </c>
      <c r="S353" s="16">
        <f>(J353/60/60/24)+DATE(1970, 1, 1)</f>
        <v>42427.964745370366</v>
      </c>
      <c r="T353" s="16">
        <f>(I353/60/60/24)+DATE(1970, 1, 1)</f>
        <v>42467.923078703709</v>
      </c>
      <c r="U353">
        <f>ROUND(T353-S353, 2)</f>
        <v>39.96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ROUND((E354/D354)*100, 0)</f>
        <v>117</v>
      </c>
      <c r="P354" s="8">
        <f>IFERROR(ROUND(E354/L354, 2), 0)</f>
        <v>40.76</v>
      </c>
      <c r="Q354" s="10" t="s">
        <v>8308</v>
      </c>
      <c r="R354" s="10" t="s">
        <v>8313</v>
      </c>
      <c r="S354" s="16">
        <f>(J354/60/60/24)+DATE(1970, 1, 1)</f>
        <v>41890.167453703703</v>
      </c>
      <c r="T354" s="16">
        <f>(I354/60/60/24)+DATE(1970, 1, 1)</f>
        <v>41920.167453703703</v>
      </c>
      <c r="U354">
        <f>ROUND(T354-S354, 2)</f>
        <v>30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ROUND((E355/D355)*100, 0)</f>
        <v>109</v>
      </c>
      <c r="P355" s="8">
        <f>IFERROR(ROUND(E355/L355, 2), 0)</f>
        <v>103.52</v>
      </c>
      <c r="Q355" s="10" t="s">
        <v>8308</v>
      </c>
      <c r="R355" s="10" t="s">
        <v>8313</v>
      </c>
      <c r="S355" s="16">
        <f>(J355/60/60/24)+DATE(1970, 1, 1)</f>
        <v>42297.791886574079</v>
      </c>
      <c r="T355" s="16">
        <f>(I355/60/60/24)+DATE(1970, 1, 1)</f>
        <v>42327.833553240736</v>
      </c>
      <c r="U355">
        <f>ROUND(T355-S355, 2)</f>
        <v>30.04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ROUND((E356/D356)*100, 0)</f>
        <v>104</v>
      </c>
      <c r="P356" s="8">
        <f>IFERROR(ROUND(E356/L356, 2), 0)</f>
        <v>125.45</v>
      </c>
      <c r="Q356" s="10" t="s">
        <v>8308</v>
      </c>
      <c r="R356" s="10" t="s">
        <v>8313</v>
      </c>
      <c r="S356" s="16">
        <f>(J356/60/60/24)+DATE(1970, 1, 1)</f>
        <v>42438.827789351853</v>
      </c>
      <c r="T356" s="16">
        <f>(I356/60/60/24)+DATE(1970, 1, 1)</f>
        <v>42468.786122685182</v>
      </c>
      <c r="U356">
        <f>ROUND(T356-S356, 2)</f>
        <v>29.96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ROUND((E357/D357)*100, 0)</f>
        <v>116</v>
      </c>
      <c r="P357" s="8">
        <f>IFERROR(ROUND(E357/L357, 2), 0)</f>
        <v>246.61</v>
      </c>
      <c r="Q357" s="10" t="s">
        <v>8308</v>
      </c>
      <c r="R357" s="10" t="s">
        <v>8313</v>
      </c>
      <c r="S357" s="16">
        <f>(J357/60/60/24)+DATE(1970, 1, 1)</f>
        <v>41943.293912037036</v>
      </c>
      <c r="T357" s="16">
        <f>(I357/60/60/24)+DATE(1970, 1, 1)</f>
        <v>41974.3355787037</v>
      </c>
      <c r="U357">
        <f>ROUND(T357-S357, 2)</f>
        <v>31.04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ROUND((E358/D358)*100, 0)</f>
        <v>103</v>
      </c>
      <c r="P358" s="8">
        <f>IFERROR(ROUND(E358/L358, 2), 0)</f>
        <v>79.400000000000006</v>
      </c>
      <c r="Q358" s="10" t="s">
        <v>8308</v>
      </c>
      <c r="R358" s="10" t="s">
        <v>8313</v>
      </c>
      <c r="S358" s="16">
        <f>(J358/60/60/24)+DATE(1970, 1, 1)</f>
        <v>42415.803159722222</v>
      </c>
      <c r="T358" s="16">
        <f>(I358/60/60/24)+DATE(1970, 1, 1)</f>
        <v>42445.761493055557</v>
      </c>
      <c r="U358">
        <f>ROUND(T358-S358, 2)</f>
        <v>29.96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ROUND((E359/D359)*100, 0)</f>
        <v>174</v>
      </c>
      <c r="P359" s="8">
        <f>IFERROR(ROUND(E359/L359, 2), 0)</f>
        <v>86.14</v>
      </c>
      <c r="Q359" s="10" t="s">
        <v>8308</v>
      </c>
      <c r="R359" s="10" t="s">
        <v>8313</v>
      </c>
      <c r="S359" s="16">
        <f>(J359/60/60/24)+DATE(1970, 1, 1)</f>
        <v>42078.222187499996</v>
      </c>
      <c r="T359" s="16">
        <f>(I359/60/60/24)+DATE(1970, 1, 1)</f>
        <v>42118.222187499996</v>
      </c>
      <c r="U359">
        <f>ROUND(T359-S359, 2)</f>
        <v>40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ROUND((E360/D360)*100, 0)</f>
        <v>103</v>
      </c>
      <c r="P360" s="8">
        <f>IFERROR(ROUND(E360/L360, 2), 0)</f>
        <v>193.05</v>
      </c>
      <c r="Q360" s="10" t="s">
        <v>8308</v>
      </c>
      <c r="R360" s="10" t="s">
        <v>8313</v>
      </c>
      <c r="S360" s="16">
        <f>(J360/60/60/24)+DATE(1970, 1, 1)</f>
        <v>42507.860196759255</v>
      </c>
      <c r="T360" s="16">
        <f>(I360/60/60/24)+DATE(1970, 1, 1)</f>
        <v>42536.625</v>
      </c>
      <c r="U360">
        <f>ROUND(T360-S360, 2)</f>
        <v>28.76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ROUND((E361/D361)*100, 0)</f>
        <v>105</v>
      </c>
      <c r="P361" s="8">
        <f>IFERROR(ROUND(E361/L361, 2), 0)</f>
        <v>84.02</v>
      </c>
      <c r="Q361" s="10" t="s">
        <v>8308</v>
      </c>
      <c r="R361" s="10" t="s">
        <v>8313</v>
      </c>
      <c r="S361" s="16">
        <f>(J361/60/60/24)+DATE(1970, 1, 1)</f>
        <v>41935.070486111108</v>
      </c>
      <c r="T361" s="16">
        <f>(I361/60/60/24)+DATE(1970, 1, 1)</f>
        <v>41957.216666666667</v>
      </c>
      <c r="U361">
        <f>ROUND(T361-S361, 2)</f>
        <v>22.15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ROUND((E362/D362)*100, 0)</f>
        <v>101</v>
      </c>
      <c r="P362" s="8">
        <f>IFERROR(ROUND(E362/L362, 2), 0)</f>
        <v>139.83000000000001</v>
      </c>
      <c r="Q362" s="10" t="s">
        <v>8308</v>
      </c>
      <c r="R362" s="10" t="s">
        <v>8313</v>
      </c>
      <c r="S362" s="16">
        <f>(J362/60/60/24)+DATE(1970, 1, 1)</f>
        <v>42163.897916666669</v>
      </c>
      <c r="T362" s="16">
        <f>(I362/60/60/24)+DATE(1970, 1, 1)</f>
        <v>42208.132638888885</v>
      </c>
      <c r="U362">
        <f>ROUND(T362-S362, 2)</f>
        <v>44.23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ROUND((E363/D363)*100, 0)</f>
        <v>111</v>
      </c>
      <c r="P363" s="8">
        <f>IFERROR(ROUND(E363/L363, 2), 0)</f>
        <v>109.82</v>
      </c>
      <c r="Q363" s="10" t="s">
        <v>8308</v>
      </c>
      <c r="R363" s="10" t="s">
        <v>8313</v>
      </c>
      <c r="S363" s="16">
        <f>(J363/60/60/24)+DATE(1970, 1, 1)</f>
        <v>41936.001226851848</v>
      </c>
      <c r="T363" s="16">
        <f>(I363/60/60/24)+DATE(1970, 1, 1)</f>
        <v>41966.042893518519</v>
      </c>
      <c r="U363">
        <f>ROUND(T363-S363, 2)</f>
        <v>30.04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ROUND((E364/D364)*100, 0)</f>
        <v>124</v>
      </c>
      <c r="P364" s="8">
        <f>IFERROR(ROUND(E364/L364, 2), 0)</f>
        <v>139.53</v>
      </c>
      <c r="Q364" s="10" t="s">
        <v>8308</v>
      </c>
      <c r="R364" s="10" t="s">
        <v>8313</v>
      </c>
      <c r="S364" s="16">
        <f>(J364/60/60/24)+DATE(1970, 1, 1)</f>
        <v>41837.210543981484</v>
      </c>
      <c r="T364" s="16">
        <f>(I364/60/60/24)+DATE(1970, 1, 1)</f>
        <v>41859</v>
      </c>
      <c r="U364">
        <f>ROUND(T364-S364, 2)</f>
        <v>21.79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ROUND((E365/D365)*100, 0)</f>
        <v>101</v>
      </c>
      <c r="P365" s="8">
        <f>IFERROR(ROUND(E365/L365, 2), 0)</f>
        <v>347.85</v>
      </c>
      <c r="Q365" s="10" t="s">
        <v>8308</v>
      </c>
      <c r="R365" s="10" t="s">
        <v>8313</v>
      </c>
      <c r="S365" s="16">
        <f>(J365/60/60/24)+DATE(1970, 1, 1)</f>
        <v>40255.744629629626</v>
      </c>
      <c r="T365" s="16">
        <f>(I365/60/60/24)+DATE(1970, 1, 1)</f>
        <v>40300.806944444441</v>
      </c>
      <c r="U365">
        <f>ROUND(T365-S365, 2)</f>
        <v>45.06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ROUND((E366/D366)*100, 0)</f>
        <v>110</v>
      </c>
      <c r="P366" s="8">
        <f>IFERROR(ROUND(E366/L366, 2), 0)</f>
        <v>68.239999999999995</v>
      </c>
      <c r="Q366" s="10" t="s">
        <v>8308</v>
      </c>
      <c r="R366" s="10" t="s">
        <v>8313</v>
      </c>
      <c r="S366" s="16">
        <f>(J366/60/60/24)+DATE(1970, 1, 1)</f>
        <v>41780.859629629631</v>
      </c>
      <c r="T366" s="16">
        <f>(I366/60/60/24)+DATE(1970, 1, 1)</f>
        <v>41811.165972222225</v>
      </c>
      <c r="U366">
        <f>ROUND(T366-S366, 2)</f>
        <v>30.31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ROUND((E367/D367)*100, 0)</f>
        <v>104</v>
      </c>
      <c r="P367" s="8">
        <f>IFERROR(ROUND(E367/L367, 2), 0)</f>
        <v>239.94</v>
      </c>
      <c r="Q367" s="10" t="s">
        <v>8308</v>
      </c>
      <c r="R367" s="10" t="s">
        <v>8313</v>
      </c>
      <c r="S367" s="16">
        <f>(J367/60/60/24)+DATE(1970, 1, 1)</f>
        <v>41668.606469907405</v>
      </c>
      <c r="T367" s="16">
        <f>(I367/60/60/24)+DATE(1970, 1, 1)</f>
        <v>41698.606469907405</v>
      </c>
      <c r="U367">
        <f>ROUND(T367-S367, 2)</f>
        <v>30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ROUND((E368/D368)*100, 0)</f>
        <v>101</v>
      </c>
      <c r="P368" s="8">
        <f>IFERROR(ROUND(E368/L368, 2), 0)</f>
        <v>287.31</v>
      </c>
      <c r="Q368" s="10" t="s">
        <v>8308</v>
      </c>
      <c r="R368" s="10" t="s">
        <v>8313</v>
      </c>
      <c r="S368" s="16">
        <f>(J368/60/60/24)+DATE(1970, 1, 1)</f>
        <v>41019.793032407404</v>
      </c>
      <c r="T368" s="16">
        <f>(I368/60/60/24)+DATE(1970, 1, 1)</f>
        <v>41049.793032407404</v>
      </c>
      <c r="U368">
        <f>ROUND(T368-S368, 2)</f>
        <v>30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ROUND((E369/D369)*100, 0)</f>
        <v>103</v>
      </c>
      <c r="P369" s="8">
        <f>IFERROR(ROUND(E369/L369, 2), 0)</f>
        <v>86.85</v>
      </c>
      <c r="Q369" s="10" t="s">
        <v>8308</v>
      </c>
      <c r="R369" s="10" t="s">
        <v>8313</v>
      </c>
      <c r="S369" s="16">
        <f>(J369/60/60/24)+DATE(1970, 1, 1)</f>
        <v>41355.577291666668</v>
      </c>
      <c r="T369" s="16">
        <f>(I369/60/60/24)+DATE(1970, 1, 1)</f>
        <v>41395.207638888889</v>
      </c>
      <c r="U369">
        <f>ROUND(T369-S369, 2)</f>
        <v>39.630000000000003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ROUND((E370/D370)*100, 0)</f>
        <v>104</v>
      </c>
      <c r="P370" s="8">
        <f>IFERROR(ROUND(E370/L370, 2), 0)</f>
        <v>81.849999999999994</v>
      </c>
      <c r="Q370" s="10" t="s">
        <v>8308</v>
      </c>
      <c r="R370" s="10" t="s">
        <v>8313</v>
      </c>
      <c r="S370" s="16">
        <f>(J370/60/60/24)+DATE(1970, 1, 1)</f>
        <v>42043.605578703704</v>
      </c>
      <c r="T370" s="16">
        <f>(I370/60/60/24)+DATE(1970, 1, 1)</f>
        <v>42078.563912037032</v>
      </c>
      <c r="U370">
        <f>ROUND(T370-S370, 2)</f>
        <v>34.96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ROUND((E371/D371)*100, 0)</f>
        <v>110</v>
      </c>
      <c r="P371" s="8">
        <f>IFERROR(ROUND(E371/L371, 2), 0)</f>
        <v>42.87</v>
      </c>
      <c r="Q371" s="10" t="s">
        <v>8308</v>
      </c>
      <c r="R371" s="10" t="s">
        <v>8313</v>
      </c>
      <c r="S371" s="16">
        <f>(J371/60/60/24)+DATE(1970, 1, 1)</f>
        <v>40893.551724537036</v>
      </c>
      <c r="T371" s="16">
        <f>(I371/60/60/24)+DATE(1970, 1, 1)</f>
        <v>40923.551724537036</v>
      </c>
      <c r="U371">
        <f>ROUND(T371-S371, 2)</f>
        <v>30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ROUND((E372/D372)*100, 0)</f>
        <v>122</v>
      </c>
      <c r="P372" s="8">
        <f>IFERROR(ROUND(E372/L372, 2), 0)</f>
        <v>709.42</v>
      </c>
      <c r="Q372" s="10" t="s">
        <v>8308</v>
      </c>
      <c r="R372" s="10" t="s">
        <v>8313</v>
      </c>
      <c r="S372" s="16">
        <f>(J372/60/60/24)+DATE(1970, 1, 1)</f>
        <v>42711.795138888891</v>
      </c>
      <c r="T372" s="16">
        <f>(I372/60/60/24)+DATE(1970, 1, 1)</f>
        <v>42741.795138888891</v>
      </c>
      <c r="U372">
        <f>ROUND(T372-S372, 2)</f>
        <v>30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ROUND((E373/D373)*100, 0)</f>
        <v>114</v>
      </c>
      <c r="P373" s="8">
        <f>IFERROR(ROUND(E373/L373, 2), 0)</f>
        <v>161.26</v>
      </c>
      <c r="Q373" s="10" t="s">
        <v>8308</v>
      </c>
      <c r="R373" s="10" t="s">
        <v>8313</v>
      </c>
      <c r="S373" s="16">
        <f>(J373/60/60/24)+DATE(1970, 1, 1)</f>
        <v>41261.767812500002</v>
      </c>
      <c r="T373" s="16">
        <f>(I373/60/60/24)+DATE(1970, 1, 1)</f>
        <v>41306.767812500002</v>
      </c>
      <c r="U373">
        <f>ROUND(T373-S373, 2)</f>
        <v>45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ROUND((E374/D374)*100, 0)</f>
        <v>125</v>
      </c>
      <c r="P374" s="8">
        <f>IFERROR(ROUND(E374/L374, 2), 0)</f>
        <v>41.78</v>
      </c>
      <c r="Q374" s="10" t="s">
        <v>8308</v>
      </c>
      <c r="R374" s="10" t="s">
        <v>8313</v>
      </c>
      <c r="S374" s="16">
        <f>(J374/60/60/24)+DATE(1970, 1, 1)</f>
        <v>42425.576898148152</v>
      </c>
      <c r="T374" s="16">
        <f>(I374/60/60/24)+DATE(1970, 1, 1)</f>
        <v>42465.666666666672</v>
      </c>
      <c r="U374">
        <f>ROUND(T374-S374, 2)</f>
        <v>40.090000000000003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ROUND((E375/D375)*100, 0)</f>
        <v>107</v>
      </c>
      <c r="P375" s="8">
        <f>IFERROR(ROUND(E375/L375, 2), 0)</f>
        <v>89.89</v>
      </c>
      <c r="Q375" s="10" t="s">
        <v>8308</v>
      </c>
      <c r="R375" s="10" t="s">
        <v>8313</v>
      </c>
      <c r="S375" s="16">
        <f>(J375/60/60/24)+DATE(1970, 1, 1)</f>
        <v>41078.91201388889</v>
      </c>
      <c r="T375" s="16">
        <f>(I375/60/60/24)+DATE(1970, 1, 1)</f>
        <v>41108.91201388889</v>
      </c>
      <c r="U375">
        <f>ROUND(T375-S375, 2)</f>
        <v>30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ROUND((E376/D376)*100, 0)</f>
        <v>131</v>
      </c>
      <c r="P376" s="8">
        <f>IFERROR(ROUND(E376/L376, 2), 0)</f>
        <v>45.05</v>
      </c>
      <c r="Q376" s="10" t="s">
        <v>8308</v>
      </c>
      <c r="R376" s="10" t="s">
        <v>8313</v>
      </c>
      <c r="S376" s="16">
        <f>(J376/60/60/24)+DATE(1970, 1, 1)</f>
        <v>40757.889247685183</v>
      </c>
      <c r="T376" s="16">
        <f>(I376/60/60/24)+DATE(1970, 1, 1)</f>
        <v>40802.889247685183</v>
      </c>
      <c r="U376">
        <f>ROUND(T376-S376, 2)</f>
        <v>45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ROUND((E377/D377)*100, 0)</f>
        <v>120</v>
      </c>
      <c r="P377" s="8">
        <f>IFERROR(ROUND(E377/L377, 2), 0)</f>
        <v>42.86</v>
      </c>
      <c r="Q377" s="10" t="s">
        <v>8308</v>
      </c>
      <c r="R377" s="10" t="s">
        <v>8313</v>
      </c>
      <c r="S377" s="16">
        <f>(J377/60/60/24)+DATE(1970, 1, 1)</f>
        <v>41657.985081018516</v>
      </c>
      <c r="T377" s="16">
        <f>(I377/60/60/24)+DATE(1970, 1, 1)</f>
        <v>41699.720833333333</v>
      </c>
      <c r="U377">
        <f>ROUND(T377-S377, 2)</f>
        <v>41.74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ROUND((E378/D378)*100, 0)</f>
        <v>106</v>
      </c>
      <c r="P378" s="8">
        <f>IFERROR(ROUND(E378/L378, 2), 0)</f>
        <v>54.08</v>
      </c>
      <c r="Q378" s="10" t="s">
        <v>8308</v>
      </c>
      <c r="R378" s="10" t="s">
        <v>8313</v>
      </c>
      <c r="S378" s="16">
        <f>(J378/60/60/24)+DATE(1970, 1, 1)</f>
        <v>42576.452731481477</v>
      </c>
      <c r="T378" s="16">
        <f>(I378/60/60/24)+DATE(1970, 1, 1)</f>
        <v>42607.452731481477</v>
      </c>
      <c r="U378">
        <f>ROUND(T378-S378, 2)</f>
        <v>31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ROUND((E379/D379)*100, 0)</f>
        <v>114</v>
      </c>
      <c r="P379" s="8">
        <f>IFERROR(ROUND(E379/L379, 2), 0)</f>
        <v>103.22</v>
      </c>
      <c r="Q379" s="10" t="s">
        <v>8308</v>
      </c>
      <c r="R379" s="10" t="s">
        <v>8313</v>
      </c>
      <c r="S379" s="16">
        <f>(J379/60/60/24)+DATE(1970, 1, 1)</f>
        <v>42292.250787037032</v>
      </c>
      <c r="T379" s="16">
        <f>(I379/60/60/24)+DATE(1970, 1, 1)</f>
        <v>42322.292361111111</v>
      </c>
      <c r="U379">
        <f>ROUND(T379-S379, 2)</f>
        <v>30.04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ROUND((E380/D380)*100, 0)</f>
        <v>112</v>
      </c>
      <c r="P380" s="8">
        <f>IFERROR(ROUND(E380/L380, 2), 0)</f>
        <v>40.4</v>
      </c>
      <c r="Q380" s="10" t="s">
        <v>8308</v>
      </c>
      <c r="R380" s="10" t="s">
        <v>8313</v>
      </c>
      <c r="S380" s="16">
        <f>(J380/60/60/24)+DATE(1970, 1, 1)</f>
        <v>42370.571851851855</v>
      </c>
      <c r="T380" s="16">
        <f>(I380/60/60/24)+DATE(1970, 1, 1)</f>
        <v>42394.994444444441</v>
      </c>
      <c r="U380">
        <f>ROUND(T380-S380, 2)</f>
        <v>24.42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ROUND((E381/D381)*100, 0)</f>
        <v>116</v>
      </c>
      <c r="P381" s="8">
        <f>IFERROR(ROUND(E381/L381, 2), 0)</f>
        <v>116.86</v>
      </c>
      <c r="Q381" s="10" t="s">
        <v>8308</v>
      </c>
      <c r="R381" s="10" t="s">
        <v>8313</v>
      </c>
      <c r="S381" s="16">
        <f>(J381/60/60/24)+DATE(1970, 1, 1)</f>
        <v>40987.688333333332</v>
      </c>
      <c r="T381" s="16">
        <f>(I381/60/60/24)+DATE(1970, 1, 1)</f>
        <v>41032.688333333332</v>
      </c>
      <c r="U381">
        <f>ROUND(T381-S381, 2)</f>
        <v>45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ROUND((E382/D382)*100, 0)</f>
        <v>142</v>
      </c>
      <c r="P382" s="8">
        <f>IFERROR(ROUND(E382/L382, 2), 0)</f>
        <v>115.51</v>
      </c>
      <c r="Q382" s="10" t="s">
        <v>8308</v>
      </c>
      <c r="R382" s="10" t="s">
        <v>8313</v>
      </c>
      <c r="S382" s="16">
        <f>(J382/60/60/24)+DATE(1970, 1, 1)</f>
        <v>42367.719814814816</v>
      </c>
      <c r="T382" s="16">
        <f>(I382/60/60/24)+DATE(1970, 1, 1)</f>
        <v>42392.719814814816</v>
      </c>
      <c r="U382">
        <f>ROUND(T382-S382, 2)</f>
        <v>25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ROUND((E383/D383)*100, 0)</f>
        <v>105</v>
      </c>
      <c r="P383" s="8">
        <f>IFERROR(ROUND(E383/L383, 2), 0)</f>
        <v>104.31</v>
      </c>
      <c r="Q383" s="10" t="s">
        <v>8308</v>
      </c>
      <c r="R383" s="10" t="s">
        <v>8313</v>
      </c>
      <c r="S383" s="16">
        <f>(J383/60/60/24)+DATE(1970, 1, 1)</f>
        <v>41085.698113425926</v>
      </c>
      <c r="T383" s="16">
        <f>(I383/60/60/24)+DATE(1970, 1, 1)</f>
        <v>41120.208333333336</v>
      </c>
      <c r="U383">
        <f>ROUND(T383-S383, 2)</f>
        <v>34.51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ROUND((E384/D384)*100, 0)</f>
        <v>256</v>
      </c>
      <c r="P384" s="8">
        <f>IFERROR(ROUND(E384/L384, 2), 0)</f>
        <v>69.77</v>
      </c>
      <c r="Q384" s="10" t="s">
        <v>8308</v>
      </c>
      <c r="R384" s="10" t="s">
        <v>8313</v>
      </c>
      <c r="S384" s="16">
        <f>(J384/60/60/24)+DATE(1970, 1, 1)</f>
        <v>41144.709490740745</v>
      </c>
      <c r="T384" s="16">
        <f>(I384/60/60/24)+DATE(1970, 1, 1)</f>
        <v>41158.709490740745</v>
      </c>
      <c r="U384">
        <f>ROUND(T384-S384, 2)</f>
        <v>14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ROUND((E385/D385)*100, 0)</f>
        <v>207</v>
      </c>
      <c r="P385" s="8">
        <f>IFERROR(ROUND(E385/L385, 2), 0)</f>
        <v>43.02</v>
      </c>
      <c r="Q385" s="10" t="s">
        <v>8308</v>
      </c>
      <c r="R385" s="10" t="s">
        <v>8313</v>
      </c>
      <c r="S385" s="16">
        <f>(J385/60/60/24)+DATE(1970, 1, 1)</f>
        <v>41755.117581018516</v>
      </c>
      <c r="T385" s="16">
        <f>(I385/60/60/24)+DATE(1970, 1, 1)</f>
        <v>41778.117581018516</v>
      </c>
      <c r="U385">
        <f>ROUND(T385-S385, 2)</f>
        <v>23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ROUND((E386/D386)*100, 0)</f>
        <v>112</v>
      </c>
      <c r="P386" s="8">
        <f>IFERROR(ROUND(E386/L386, 2), 0)</f>
        <v>58.54</v>
      </c>
      <c r="Q386" s="10" t="s">
        <v>8308</v>
      </c>
      <c r="R386" s="10" t="s">
        <v>8313</v>
      </c>
      <c r="S386" s="16">
        <f>(J386/60/60/24)+DATE(1970, 1, 1)</f>
        <v>41980.781793981485</v>
      </c>
      <c r="T386" s="16">
        <f>(I386/60/60/24)+DATE(1970, 1, 1)</f>
        <v>42010.781793981485</v>
      </c>
      <c r="U386">
        <f>ROUND(T386-S386, 2)</f>
        <v>30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ROUND((E387/D387)*100, 0)</f>
        <v>106</v>
      </c>
      <c r="P387" s="8">
        <f>IFERROR(ROUND(E387/L387, 2), 0)</f>
        <v>111.8</v>
      </c>
      <c r="Q387" s="10" t="s">
        <v>8308</v>
      </c>
      <c r="R387" s="10" t="s">
        <v>8313</v>
      </c>
      <c r="S387" s="16">
        <f>(J387/60/60/24)+DATE(1970, 1, 1)</f>
        <v>41934.584502314814</v>
      </c>
      <c r="T387" s="16">
        <f>(I387/60/60/24)+DATE(1970, 1, 1)</f>
        <v>41964.626168981486</v>
      </c>
      <c r="U387">
        <f>ROUND(T387-S387, 2)</f>
        <v>30.04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ROUND((E388/D388)*100, 0)</f>
        <v>100</v>
      </c>
      <c r="P388" s="8">
        <f>IFERROR(ROUND(E388/L388, 2), 0)</f>
        <v>46.23</v>
      </c>
      <c r="Q388" s="10" t="s">
        <v>8308</v>
      </c>
      <c r="R388" s="10" t="s">
        <v>8313</v>
      </c>
      <c r="S388" s="16">
        <f>(J388/60/60/24)+DATE(1970, 1, 1)</f>
        <v>42211.951284722221</v>
      </c>
      <c r="T388" s="16">
        <f>(I388/60/60/24)+DATE(1970, 1, 1)</f>
        <v>42226.951284722221</v>
      </c>
      <c r="U388">
        <f>ROUND(T388-S388, 2)</f>
        <v>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ROUND((E389/D389)*100, 0)</f>
        <v>214</v>
      </c>
      <c r="P389" s="8">
        <f>IFERROR(ROUND(E389/L389, 2), 0)</f>
        <v>144.69</v>
      </c>
      <c r="Q389" s="10" t="s">
        <v>8308</v>
      </c>
      <c r="R389" s="10" t="s">
        <v>8313</v>
      </c>
      <c r="S389" s="16">
        <f>(J389/60/60/24)+DATE(1970, 1, 1)</f>
        <v>42200.67659722222</v>
      </c>
      <c r="T389" s="16">
        <f>(I389/60/60/24)+DATE(1970, 1, 1)</f>
        <v>42231.25</v>
      </c>
      <c r="U389">
        <f>ROUND(T389-S389, 2)</f>
        <v>30.57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ROUND((E390/D390)*100, 0)</f>
        <v>126</v>
      </c>
      <c r="P390" s="8">
        <f>IFERROR(ROUND(E390/L390, 2), 0)</f>
        <v>88.85</v>
      </c>
      <c r="Q390" s="10" t="s">
        <v>8308</v>
      </c>
      <c r="R390" s="10" t="s">
        <v>8313</v>
      </c>
      <c r="S390" s="16">
        <f>(J390/60/60/24)+DATE(1970, 1, 1)</f>
        <v>42549.076157407413</v>
      </c>
      <c r="T390" s="16">
        <f>(I390/60/60/24)+DATE(1970, 1, 1)</f>
        <v>42579.076157407413</v>
      </c>
      <c r="U390">
        <f>ROUND(T390-S390, 2)</f>
        <v>30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ROUND((E391/D391)*100, 0)</f>
        <v>182</v>
      </c>
      <c r="P391" s="8">
        <f>IFERROR(ROUND(E391/L391, 2), 0)</f>
        <v>81.75</v>
      </c>
      <c r="Q391" s="10" t="s">
        <v>8308</v>
      </c>
      <c r="R391" s="10" t="s">
        <v>8313</v>
      </c>
      <c r="S391" s="16">
        <f>(J391/60/60/24)+DATE(1970, 1, 1)</f>
        <v>41674.063078703701</v>
      </c>
      <c r="T391" s="16">
        <f>(I391/60/60/24)+DATE(1970, 1, 1)</f>
        <v>41705.957638888889</v>
      </c>
      <c r="U391">
        <f>ROUND(T391-S391, 2)</f>
        <v>31.89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ROUND((E392/D392)*100, 0)</f>
        <v>100</v>
      </c>
      <c r="P392" s="8">
        <f>IFERROR(ROUND(E392/L392, 2), 0)</f>
        <v>71.430000000000007</v>
      </c>
      <c r="Q392" s="10" t="s">
        <v>8308</v>
      </c>
      <c r="R392" s="10" t="s">
        <v>8313</v>
      </c>
      <c r="S392" s="16">
        <f>(J392/60/60/24)+DATE(1970, 1, 1)</f>
        <v>42112.036712962959</v>
      </c>
      <c r="T392" s="16">
        <f>(I392/60/60/24)+DATE(1970, 1, 1)</f>
        <v>42132.036712962959</v>
      </c>
      <c r="U392">
        <f>ROUND(T392-S392, 2)</f>
        <v>20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ROUND((E393/D393)*100, 0)</f>
        <v>101</v>
      </c>
      <c r="P393" s="8">
        <f>IFERROR(ROUND(E393/L393, 2), 0)</f>
        <v>104.26</v>
      </c>
      <c r="Q393" s="10" t="s">
        <v>8308</v>
      </c>
      <c r="R393" s="10" t="s">
        <v>8313</v>
      </c>
      <c r="S393" s="16">
        <f>(J393/60/60/24)+DATE(1970, 1, 1)</f>
        <v>40865.042256944449</v>
      </c>
      <c r="T393" s="16">
        <f>(I393/60/60/24)+DATE(1970, 1, 1)</f>
        <v>40895.040972222225</v>
      </c>
      <c r="U393">
        <f>ROUND(T393-S393, 2)</f>
        <v>30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ROUND((E394/D394)*100, 0)</f>
        <v>101</v>
      </c>
      <c r="P394" s="8">
        <f>IFERROR(ROUND(E394/L394, 2), 0)</f>
        <v>90.62</v>
      </c>
      <c r="Q394" s="10" t="s">
        <v>8308</v>
      </c>
      <c r="R394" s="10" t="s">
        <v>8313</v>
      </c>
      <c r="S394" s="16">
        <f>(J394/60/60/24)+DATE(1970, 1, 1)</f>
        <v>40763.717256944445</v>
      </c>
      <c r="T394" s="16">
        <f>(I394/60/60/24)+DATE(1970, 1, 1)</f>
        <v>40794.125</v>
      </c>
      <c r="U394">
        <f>ROUND(T394-S394, 2)</f>
        <v>30.41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ROUND((E395/D395)*100, 0)</f>
        <v>110</v>
      </c>
      <c r="P395" s="8">
        <f>IFERROR(ROUND(E395/L395, 2), 0)</f>
        <v>157.33000000000001</v>
      </c>
      <c r="Q395" s="10" t="s">
        <v>8308</v>
      </c>
      <c r="R395" s="10" t="s">
        <v>8313</v>
      </c>
      <c r="S395" s="16">
        <f>(J395/60/60/24)+DATE(1970, 1, 1)</f>
        <v>41526.708935185183</v>
      </c>
      <c r="T395" s="16">
        <f>(I395/60/60/24)+DATE(1970, 1, 1)</f>
        <v>41557.708935185183</v>
      </c>
      <c r="U395">
        <f>ROUND(T395-S395, 2)</f>
        <v>31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ROUND((E396/D396)*100, 0)</f>
        <v>112</v>
      </c>
      <c r="P396" s="8">
        <f>IFERROR(ROUND(E396/L396, 2), 0)</f>
        <v>105.18</v>
      </c>
      <c r="Q396" s="10" t="s">
        <v>8308</v>
      </c>
      <c r="R396" s="10" t="s">
        <v>8313</v>
      </c>
      <c r="S396" s="16">
        <f>(J396/60/60/24)+DATE(1970, 1, 1)</f>
        <v>42417.818078703705</v>
      </c>
      <c r="T396" s="16">
        <f>(I396/60/60/24)+DATE(1970, 1, 1)</f>
        <v>42477.776412037041</v>
      </c>
      <c r="U396">
        <f>ROUND(T396-S396, 2)</f>
        <v>59.96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ROUND((E397/D397)*100, 0)</f>
        <v>108</v>
      </c>
      <c r="P397" s="8">
        <f>IFERROR(ROUND(E397/L397, 2), 0)</f>
        <v>58.72</v>
      </c>
      <c r="Q397" s="10" t="s">
        <v>8308</v>
      </c>
      <c r="R397" s="10" t="s">
        <v>8313</v>
      </c>
      <c r="S397" s="16">
        <f>(J397/60/60/24)+DATE(1970, 1, 1)</f>
        <v>40990.909259259257</v>
      </c>
      <c r="T397" s="16">
        <f>(I397/60/60/24)+DATE(1970, 1, 1)</f>
        <v>41026.897222222222</v>
      </c>
      <c r="U397">
        <f>ROUND(T397-S397, 2)</f>
        <v>35.99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ROUND((E398/D398)*100, 0)</f>
        <v>107</v>
      </c>
      <c r="P398" s="8">
        <f>IFERROR(ROUND(E398/L398, 2), 0)</f>
        <v>81.63</v>
      </c>
      <c r="Q398" s="10" t="s">
        <v>8308</v>
      </c>
      <c r="R398" s="10" t="s">
        <v>8313</v>
      </c>
      <c r="S398" s="16">
        <f>(J398/60/60/24)+DATE(1970, 1, 1)</f>
        <v>41082.564884259256</v>
      </c>
      <c r="T398" s="16">
        <f>(I398/60/60/24)+DATE(1970, 1, 1)</f>
        <v>41097.564884259256</v>
      </c>
      <c r="U398">
        <f>ROUND(T398-S398, 2)</f>
        <v>15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ROUND((E399/D399)*100, 0)</f>
        <v>104</v>
      </c>
      <c r="P399" s="8">
        <f>IFERROR(ROUND(E399/L399, 2), 0)</f>
        <v>56.46</v>
      </c>
      <c r="Q399" s="10" t="s">
        <v>8308</v>
      </c>
      <c r="R399" s="10" t="s">
        <v>8313</v>
      </c>
      <c r="S399" s="16">
        <f>(J399/60/60/24)+DATE(1970, 1, 1)</f>
        <v>40379.776435185187</v>
      </c>
      <c r="T399" s="16">
        <f>(I399/60/60/24)+DATE(1970, 1, 1)</f>
        <v>40422.155555555553</v>
      </c>
      <c r="U399">
        <f>ROUND(T399-S399, 2)</f>
        <v>42.38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ROUND((E400/D400)*100, 0)</f>
        <v>125</v>
      </c>
      <c r="P400" s="8">
        <f>IFERROR(ROUND(E400/L400, 2), 0)</f>
        <v>140.1</v>
      </c>
      <c r="Q400" s="10" t="s">
        <v>8308</v>
      </c>
      <c r="R400" s="10" t="s">
        <v>8313</v>
      </c>
      <c r="S400" s="16">
        <f>(J400/60/60/24)+DATE(1970, 1, 1)</f>
        <v>42078.793124999997</v>
      </c>
      <c r="T400" s="16">
        <f>(I400/60/60/24)+DATE(1970, 1, 1)</f>
        <v>42123.793124999997</v>
      </c>
      <c r="U400">
        <f>ROUND(T400-S400, 2)</f>
        <v>45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ROUND((E401/D401)*100, 0)</f>
        <v>107</v>
      </c>
      <c r="P401" s="8">
        <f>IFERROR(ROUND(E401/L401, 2), 0)</f>
        <v>224.85</v>
      </c>
      <c r="Q401" s="10" t="s">
        <v>8308</v>
      </c>
      <c r="R401" s="10" t="s">
        <v>8313</v>
      </c>
      <c r="S401" s="16">
        <f>(J401/60/60/24)+DATE(1970, 1, 1)</f>
        <v>42687.875775462962</v>
      </c>
      <c r="T401" s="16">
        <f>(I401/60/60/24)+DATE(1970, 1, 1)</f>
        <v>42718.5</v>
      </c>
      <c r="U401">
        <f>ROUND(T401-S401, 2)</f>
        <v>30.62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ROUND((E402/D402)*100, 0)</f>
        <v>112</v>
      </c>
      <c r="P402" s="8">
        <f>IFERROR(ROUND(E402/L402, 2), 0)</f>
        <v>181.13</v>
      </c>
      <c r="Q402" s="10" t="s">
        <v>8308</v>
      </c>
      <c r="R402" s="10" t="s">
        <v>8313</v>
      </c>
      <c r="S402" s="16">
        <f>(J402/60/60/24)+DATE(1970, 1, 1)</f>
        <v>41745.635960648149</v>
      </c>
      <c r="T402" s="16">
        <f>(I402/60/60/24)+DATE(1970, 1, 1)</f>
        <v>41776.145833333336</v>
      </c>
      <c r="U402">
        <f>ROUND(T402-S402, 2)</f>
        <v>30.51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ROUND((E403/D403)*100, 0)</f>
        <v>104</v>
      </c>
      <c r="P403" s="8">
        <f>IFERROR(ROUND(E403/L403, 2), 0)</f>
        <v>711.04</v>
      </c>
      <c r="Q403" s="10" t="s">
        <v>8308</v>
      </c>
      <c r="R403" s="10" t="s">
        <v>8313</v>
      </c>
      <c r="S403" s="16">
        <f>(J403/60/60/24)+DATE(1970, 1, 1)</f>
        <v>40732.842245370368</v>
      </c>
      <c r="T403" s="16">
        <f>(I403/60/60/24)+DATE(1970, 1, 1)</f>
        <v>40762.842245370368</v>
      </c>
      <c r="U403">
        <f>ROUND(T403-S403, 2)</f>
        <v>30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ROUND((E404/D404)*100, 0)</f>
        <v>142</v>
      </c>
      <c r="P404" s="8">
        <f>IFERROR(ROUND(E404/L404, 2), 0)</f>
        <v>65.88</v>
      </c>
      <c r="Q404" s="10" t="s">
        <v>8308</v>
      </c>
      <c r="R404" s="10" t="s">
        <v>8313</v>
      </c>
      <c r="S404" s="16">
        <f>(J404/60/60/24)+DATE(1970, 1, 1)</f>
        <v>42292.539548611108</v>
      </c>
      <c r="T404" s="16">
        <f>(I404/60/60/24)+DATE(1970, 1, 1)</f>
        <v>42313.58121527778</v>
      </c>
      <c r="U404">
        <f>ROUND(T404-S404, 2)</f>
        <v>21.04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ROUND((E405/D405)*100, 0)</f>
        <v>105</v>
      </c>
      <c r="P405" s="8">
        <f>IFERROR(ROUND(E405/L405, 2), 0)</f>
        <v>75.19</v>
      </c>
      <c r="Q405" s="10" t="s">
        <v>8308</v>
      </c>
      <c r="R405" s="10" t="s">
        <v>8313</v>
      </c>
      <c r="S405" s="16">
        <f>(J405/60/60/24)+DATE(1970, 1, 1)</f>
        <v>40718.310659722221</v>
      </c>
      <c r="T405" s="16">
        <f>(I405/60/60/24)+DATE(1970, 1, 1)</f>
        <v>40765.297222222223</v>
      </c>
      <c r="U405">
        <f>ROUND(T405-S405, 2)</f>
        <v>46.99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ROUND((E406/D406)*100, 0)</f>
        <v>103</v>
      </c>
      <c r="P406" s="8">
        <f>IFERROR(ROUND(E406/L406, 2), 0)</f>
        <v>133.13999999999999</v>
      </c>
      <c r="Q406" s="10" t="s">
        <v>8308</v>
      </c>
      <c r="R406" s="10" t="s">
        <v>8313</v>
      </c>
      <c r="S406" s="16">
        <f>(J406/60/60/24)+DATE(1970, 1, 1)</f>
        <v>41646.628032407411</v>
      </c>
      <c r="T406" s="16">
        <f>(I406/60/60/24)+DATE(1970, 1, 1)</f>
        <v>41675.961111111108</v>
      </c>
      <c r="U406">
        <f>ROUND(T406-S406, 2)</f>
        <v>29.33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ROUND((E407/D407)*100, 0)</f>
        <v>108</v>
      </c>
      <c r="P407" s="8">
        <f>IFERROR(ROUND(E407/L407, 2), 0)</f>
        <v>55.2</v>
      </c>
      <c r="Q407" s="10" t="s">
        <v>8308</v>
      </c>
      <c r="R407" s="10" t="s">
        <v>8313</v>
      </c>
      <c r="S407" s="16">
        <f>(J407/60/60/24)+DATE(1970, 1, 1)</f>
        <v>41674.08494212963</v>
      </c>
      <c r="T407" s="16">
        <f>(I407/60/60/24)+DATE(1970, 1, 1)</f>
        <v>41704.08494212963</v>
      </c>
      <c r="U407">
        <f>ROUND(T407-S407, 2)</f>
        <v>30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ROUND((E408/D408)*100, 0)</f>
        <v>108</v>
      </c>
      <c r="P408" s="8">
        <f>IFERROR(ROUND(E408/L408, 2), 0)</f>
        <v>86.16</v>
      </c>
      <c r="Q408" s="10" t="s">
        <v>8308</v>
      </c>
      <c r="R408" s="10" t="s">
        <v>8313</v>
      </c>
      <c r="S408" s="16">
        <f>(J408/60/60/24)+DATE(1970, 1, 1)</f>
        <v>40638.162465277775</v>
      </c>
      <c r="T408" s="16">
        <f>(I408/60/60/24)+DATE(1970, 1, 1)</f>
        <v>40672.249305555553</v>
      </c>
      <c r="U408">
        <f>ROUND(T408-S408, 2)</f>
        <v>34.090000000000003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ROUND((E409/D409)*100, 0)</f>
        <v>102</v>
      </c>
      <c r="P409" s="8">
        <f>IFERROR(ROUND(E409/L409, 2), 0)</f>
        <v>92.32</v>
      </c>
      <c r="Q409" s="10" t="s">
        <v>8308</v>
      </c>
      <c r="R409" s="10" t="s">
        <v>8313</v>
      </c>
      <c r="S409" s="16">
        <f>(J409/60/60/24)+DATE(1970, 1, 1)</f>
        <v>40806.870949074073</v>
      </c>
      <c r="T409" s="16">
        <f>(I409/60/60/24)+DATE(1970, 1, 1)</f>
        <v>40866.912615740745</v>
      </c>
      <c r="U409">
        <f>ROUND(T409-S409, 2)</f>
        <v>60.04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ROUND((E410/D410)*100, 0)</f>
        <v>101</v>
      </c>
      <c r="P410" s="8">
        <f>IFERROR(ROUND(E410/L410, 2), 0)</f>
        <v>160.16</v>
      </c>
      <c r="Q410" s="10" t="s">
        <v>8308</v>
      </c>
      <c r="R410" s="10" t="s">
        <v>8313</v>
      </c>
      <c r="S410" s="16">
        <f>(J410/60/60/24)+DATE(1970, 1, 1)</f>
        <v>41543.735995370371</v>
      </c>
      <c r="T410" s="16">
        <f>(I410/60/60/24)+DATE(1970, 1, 1)</f>
        <v>41583.777662037035</v>
      </c>
      <c r="U410">
        <f>ROUND(T410-S410, 2)</f>
        <v>40.04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ROUND((E411/D411)*100, 0)</f>
        <v>137</v>
      </c>
      <c r="P411" s="8">
        <f>IFERROR(ROUND(E411/L411, 2), 0)</f>
        <v>45.6</v>
      </c>
      <c r="Q411" s="10" t="s">
        <v>8308</v>
      </c>
      <c r="R411" s="10" t="s">
        <v>8313</v>
      </c>
      <c r="S411" s="16">
        <f>(J411/60/60/24)+DATE(1970, 1, 1)</f>
        <v>42543.862777777773</v>
      </c>
      <c r="T411" s="16">
        <f>(I411/60/60/24)+DATE(1970, 1, 1)</f>
        <v>42573.862777777773</v>
      </c>
      <c r="U411">
        <f>ROUND(T411-S411, 2)</f>
        <v>30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ROUND((E412/D412)*100, 0)</f>
        <v>128</v>
      </c>
      <c r="P412" s="8">
        <f>IFERROR(ROUND(E412/L412, 2), 0)</f>
        <v>183.29</v>
      </c>
      <c r="Q412" s="10" t="s">
        <v>8308</v>
      </c>
      <c r="R412" s="10" t="s">
        <v>8313</v>
      </c>
      <c r="S412" s="16">
        <f>(J412/60/60/24)+DATE(1970, 1, 1)</f>
        <v>42113.981446759266</v>
      </c>
      <c r="T412" s="16">
        <f>(I412/60/60/24)+DATE(1970, 1, 1)</f>
        <v>42173.981446759266</v>
      </c>
      <c r="U412">
        <f>ROUND(T412-S412, 2)</f>
        <v>60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ROUND((E413/D413)*100, 0)</f>
        <v>101</v>
      </c>
      <c r="P413" s="8">
        <f>IFERROR(ROUND(E413/L413, 2), 0)</f>
        <v>125.79</v>
      </c>
      <c r="Q413" s="10" t="s">
        <v>8308</v>
      </c>
      <c r="R413" s="10" t="s">
        <v>8313</v>
      </c>
      <c r="S413" s="16">
        <f>(J413/60/60/24)+DATE(1970, 1, 1)</f>
        <v>41598.17597222222</v>
      </c>
      <c r="T413" s="16">
        <f>(I413/60/60/24)+DATE(1970, 1, 1)</f>
        <v>41630.208333333336</v>
      </c>
      <c r="U413">
        <f>ROUND(T413-S413, 2)</f>
        <v>32.03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ROUND((E414/D414)*100, 0)</f>
        <v>127</v>
      </c>
      <c r="P414" s="8">
        <f>IFERROR(ROUND(E414/L414, 2), 0)</f>
        <v>57.65</v>
      </c>
      <c r="Q414" s="10" t="s">
        <v>8308</v>
      </c>
      <c r="R414" s="10" t="s">
        <v>8313</v>
      </c>
      <c r="S414" s="16">
        <f>(J414/60/60/24)+DATE(1970, 1, 1)</f>
        <v>41099.742800925924</v>
      </c>
      <c r="T414" s="16">
        <f>(I414/60/60/24)+DATE(1970, 1, 1)</f>
        <v>41115.742800925924</v>
      </c>
      <c r="U414">
        <f>ROUND(T414-S414, 2)</f>
        <v>16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ROUND((E415/D415)*100, 0)</f>
        <v>105</v>
      </c>
      <c r="P415" s="8">
        <f>IFERROR(ROUND(E415/L415, 2), 0)</f>
        <v>78.66</v>
      </c>
      <c r="Q415" s="10" t="s">
        <v>8308</v>
      </c>
      <c r="R415" s="10" t="s">
        <v>8313</v>
      </c>
      <c r="S415" s="16">
        <f>(J415/60/60/24)+DATE(1970, 1, 1)</f>
        <v>41079.877442129626</v>
      </c>
      <c r="T415" s="16">
        <f>(I415/60/60/24)+DATE(1970, 1, 1)</f>
        <v>41109.877442129626</v>
      </c>
      <c r="U415">
        <f>ROUND(T415-S415, 2)</f>
        <v>30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ROUND((E416/D416)*100, 0)</f>
        <v>103</v>
      </c>
      <c r="P416" s="8">
        <f>IFERROR(ROUND(E416/L416, 2), 0)</f>
        <v>91.48</v>
      </c>
      <c r="Q416" s="10" t="s">
        <v>8308</v>
      </c>
      <c r="R416" s="10" t="s">
        <v>8313</v>
      </c>
      <c r="S416" s="16">
        <f>(J416/60/60/24)+DATE(1970, 1, 1)</f>
        <v>41529.063252314816</v>
      </c>
      <c r="T416" s="16">
        <f>(I416/60/60/24)+DATE(1970, 1, 1)</f>
        <v>41559.063252314816</v>
      </c>
      <c r="U416">
        <f>ROUND(T416-S416, 2)</f>
        <v>30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ROUND((E417/D417)*100, 0)</f>
        <v>102</v>
      </c>
      <c r="P417" s="8">
        <f>IFERROR(ROUND(E417/L417, 2), 0)</f>
        <v>68.099999999999994</v>
      </c>
      <c r="Q417" s="10" t="s">
        <v>8308</v>
      </c>
      <c r="R417" s="10" t="s">
        <v>8313</v>
      </c>
      <c r="S417" s="16">
        <f>(J417/60/60/24)+DATE(1970, 1, 1)</f>
        <v>41904.851875</v>
      </c>
      <c r="T417" s="16">
        <f>(I417/60/60/24)+DATE(1970, 1, 1)</f>
        <v>41929.5</v>
      </c>
      <c r="U417">
        <f>ROUND(T417-S417, 2)</f>
        <v>24.65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ROUND((E418/D418)*100, 0)</f>
        <v>120</v>
      </c>
      <c r="P418" s="8">
        <f>IFERROR(ROUND(E418/L418, 2), 0)</f>
        <v>48.09</v>
      </c>
      <c r="Q418" s="10" t="s">
        <v>8308</v>
      </c>
      <c r="R418" s="10" t="s">
        <v>8313</v>
      </c>
      <c r="S418" s="16">
        <f>(J418/60/60/24)+DATE(1970, 1, 1)</f>
        <v>41648.396192129629</v>
      </c>
      <c r="T418" s="16">
        <f>(I418/60/60/24)+DATE(1970, 1, 1)</f>
        <v>41678.396192129629</v>
      </c>
      <c r="U418">
        <f>ROUND(T418-S418, 2)</f>
        <v>30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ROUND((E419/D419)*100, 0)</f>
        <v>100</v>
      </c>
      <c r="P419" s="8">
        <f>IFERROR(ROUND(E419/L419, 2), 0)</f>
        <v>202.42</v>
      </c>
      <c r="Q419" s="10" t="s">
        <v>8308</v>
      </c>
      <c r="R419" s="10" t="s">
        <v>8313</v>
      </c>
      <c r="S419" s="16">
        <f>(J419/60/60/24)+DATE(1970, 1, 1)</f>
        <v>41360.970601851855</v>
      </c>
      <c r="T419" s="16">
        <f>(I419/60/60/24)+DATE(1970, 1, 1)</f>
        <v>41372.189583333333</v>
      </c>
      <c r="U419">
        <f>ROUND(T419-S419, 2)</f>
        <v>11.22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ROUND((E420/D420)*100, 0)</f>
        <v>101</v>
      </c>
      <c r="P420" s="8">
        <f>IFERROR(ROUND(E420/L420, 2), 0)</f>
        <v>216.75</v>
      </c>
      <c r="Q420" s="10" t="s">
        <v>8308</v>
      </c>
      <c r="R420" s="10" t="s">
        <v>8313</v>
      </c>
      <c r="S420" s="16">
        <f>(J420/60/60/24)+DATE(1970, 1, 1)</f>
        <v>42178.282372685186</v>
      </c>
      <c r="T420" s="16">
        <f>(I420/60/60/24)+DATE(1970, 1, 1)</f>
        <v>42208.282372685186</v>
      </c>
      <c r="U420">
        <f>ROUND(T420-S420, 2)</f>
        <v>30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ROUND((E421/D421)*100, 0)</f>
        <v>100</v>
      </c>
      <c r="P421" s="8">
        <f>IFERROR(ROUND(E421/L421, 2), 0)</f>
        <v>110.07</v>
      </c>
      <c r="Q421" s="10" t="s">
        <v>8308</v>
      </c>
      <c r="R421" s="10" t="s">
        <v>8313</v>
      </c>
      <c r="S421" s="16">
        <f>(J421/60/60/24)+DATE(1970, 1, 1)</f>
        <v>41394.842442129629</v>
      </c>
      <c r="T421" s="16">
        <f>(I421/60/60/24)+DATE(1970, 1, 1)</f>
        <v>41454.842442129629</v>
      </c>
      <c r="U421">
        <f>ROUND(T421-S421, 2)</f>
        <v>60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ROUND((E422/D422)*100, 0)</f>
        <v>0</v>
      </c>
      <c r="P422" s="8">
        <f>IFERROR(ROUND(E422/L422, 2), 0)</f>
        <v>4.83</v>
      </c>
      <c r="Q422" s="10" t="s">
        <v>8308</v>
      </c>
      <c r="R422" s="10" t="s">
        <v>8314</v>
      </c>
      <c r="S422" s="16">
        <f>(J422/60/60/24)+DATE(1970, 1, 1)</f>
        <v>41682.23646990741</v>
      </c>
      <c r="T422" s="16">
        <f>(I422/60/60/24)+DATE(1970, 1, 1)</f>
        <v>41712.194803240738</v>
      </c>
      <c r="U422">
        <f>ROUND(T422-S422, 2)</f>
        <v>29.96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ROUND((E423/D423)*100, 0)</f>
        <v>2</v>
      </c>
      <c r="P423" s="8">
        <f>IFERROR(ROUND(E423/L423, 2), 0)</f>
        <v>50.17</v>
      </c>
      <c r="Q423" s="10" t="s">
        <v>8308</v>
      </c>
      <c r="R423" s="10" t="s">
        <v>8314</v>
      </c>
      <c r="S423" s="16">
        <f>(J423/60/60/24)+DATE(1970, 1, 1)</f>
        <v>42177.491388888884</v>
      </c>
      <c r="T423" s="16">
        <f>(I423/60/60/24)+DATE(1970, 1, 1)</f>
        <v>42237.491388888884</v>
      </c>
      <c r="U423">
        <f>ROUND(T423-S423, 2)</f>
        <v>60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ROUND((E424/D424)*100, 0)</f>
        <v>1</v>
      </c>
      <c r="P424" s="8">
        <f>IFERROR(ROUND(E424/L424, 2), 0)</f>
        <v>35.83</v>
      </c>
      <c r="Q424" s="10" t="s">
        <v>8308</v>
      </c>
      <c r="R424" s="10" t="s">
        <v>8314</v>
      </c>
      <c r="S424" s="16">
        <f>(J424/60/60/24)+DATE(1970, 1, 1)</f>
        <v>41863.260381944441</v>
      </c>
      <c r="T424" s="16">
        <f>(I424/60/60/24)+DATE(1970, 1, 1)</f>
        <v>41893.260381944441</v>
      </c>
      <c r="U424">
        <f>ROUND(T424-S424, 2)</f>
        <v>30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ROUND((E425/D425)*100, 0)</f>
        <v>1</v>
      </c>
      <c r="P425" s="8">
        <f>IFERROR(ROUND(E425/L425, 2), 0)</f>
        <v>11.77</v>
      </c>
      <c r="Q425" s="10" t="s">
        <v>8308</v>
      </c>
      <c r="R425" s="10" t="s">
        <v>8314</v>
      </c>
      <c r="S425" s="16">
        <f>(J425/60/60/24)+DATE(1970, 1, 1)</f>
        <v>41400.92627314815</v>
      </c>
      <c r="T425" s="16">
        <f>(I425/60/60/24)+DATE(1970, 1, 1)</f>
        <v>41430.92627314815</v>
      </c>
      <c r="U425">
        <f>ROUND(T425-S425, 2)</f>
        <v>30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ROUND((E426/D426)*100, 0)</f>
        <v>7</v>
      </c>
      <c r="P426" s="8">
        <f>IFERROR(ROUND(E426/L426, 2), 0)</f>
        <v>40.78</v>
      </c>
      <c r="Q426" s="10" t="s">
        <v>8308</v>
      </c>
      <c r="R426" s="10" t="s">
        <v>8314</v>
      </c>
      <c r="S426" s="16">
        <f>(J426/60/60/24)+DATE(1970, 1, 1)</f>
        <v>40934.376145833332</v>
      </c>
      <c r="T426" s="16">
        <f>(I426/60/60/24)+DATE(1970, 1, 1)</f>
        <v>40994.334479166668</v>
      </c>
      <c r="U426">
        <f>ROUND(T426-S426, 2)</f>
        <v>59.96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ROUND((E427/D427)*100, 0)</f>
        <v>0</v>
      </c>
      <c r="P427" s="8">
        <f>IFERROR(ROUND(E427/L427, 2), 0)</f>
        <v>3</v>
      </c>
      <c r="Q427" s="10" t="s">
        <v>8308</v>
      </c>
      <c r="R427" s="10" t="s">
        <v>8314</v>
      </c>
      <c r="S427" s="16">
        <f>(J427/60/60/24)+DATE(1970, 1, 1)</f>
        <v>42275.861157407402</v>
      </c>
      <c r="T427" s="16">
        <f>(I427/60/60/24)+DATE(1970, 1, 1)</f>
        <v>42335.902824074074</v>
      </c>
      <c r="U427">
        <f>ROUND(T427-S427, 2)</f>
        <v>60.04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ROUND((E428/D428)*100, 0)</f>
        <v>1</v>
      </c>
      <c r="P428" s="8">
        <f>IFERROR(ROUND(E428/L428, 2), 0)</f>
        <v>16.63</v>
      </c>
      <c r="Q428" s="10" t="s">
        <v>8308</v>
      </c>
      <c r="R428" s="10" t="s">
        <v>8314</v>
      </c>
      <c r="S428" s="16">
        <f>(J428/60/60/24)+DATE(1970, 1, 1)</f>
        <v>42400.711967592593</v>
      </c>
      <c r="T428" s="16">
        <f>(I428/60/60/24)+DATE(1970, 1, 1)</f>
        <v>42430.711967592593</v>
      </c>
      <c r="U428">
        <f>ROUND(T428-S428, 2)</f>
        <v>30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ROUND((E429/D429)*100, 0)</f>
        <v>0</v>
      </c>
      <c r="P429" s="8">
        <f>IFERROR(ROUND(E429/L429, 2), 0)</f>
        <v>0</v>
      </c>
      <c r="Q429" s="10" t="s">
        <v>8308</v>
      </c>
      <c r="R429" s="10" t="s">
        <v>8314</v>
      </c>
      <c r="S429" s="16">
        <f>(J429/60/60/24)+DATE(1970, 1, 1)</f>
        <v>42285.909027777772</v>
      </c>
      <c r="T429" s="16">
        <f>(I429/60/60/24)+DATE(1970, 1, 1)</f>
        <v>42299.790972222225</v>
      </c>
      <c r="U429">
        <f>ROUND(T429-S429, 2)</f>
        <v>13.88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ROUND((E430/D430)*100, 0)</f>
        <v>6</v>
      </c>
      <c r="P430" s="8">
        <f>IFERROR(ROUND(E430/L430, 2), 0)</f>
        <v>52</v>
      </c>
      <c r="Q430" s="10" t="s">
        <v>8308</v>
      </c>
      <c r="R430" s="10" t="s">
        <v>8314</v>
      </c>
      <c r="S430" s="16">
        <f>(J430/60/60/24)+DATE(1970, 1, 1)</f>
        <v>41778.766724537039</v>
      </c>
      <c r="T430" s="16">
        <f>(I430/60/60/24)+DATE(1970, 1, 1)</f>
        <v>41806.916666666664</v>
      </c>
      <c r="U430">
        <f>ROUND(T430-S430, 2)</f>
        <v>28.15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ROUND((E431/D431)*100, 0)</f>
        <v>0</v>
      </c>
      <c r="P431" s="8">
        <f>IFERROR(ROUND(E431/L431, 2), 0)</f>
        <v>0</v>
      </c>
      <c r="Q431" s="10" t="s">
        <v>8308</v>
      </c>
      <c r="R431" s="10" t="s">
        <v>8314</v>
      </c>
      <c r="S431" s="16">
        <f>(J431/60/60/24)+DATE(1970, 1, 1)</f>
        <v>40070.901412037041</v>
      </c>
      <c r="T431" s="16">
        <f>(I431/60/60/24)+DATE(1970, 1, 1)</f>
        <v>40144.207638888889</v>
      </c>
      <c r="U431">
        <f>ROUND(T431-S431, 2)</f>
        <v>73.31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ROUND((E432/D432)*100, 0)</f>
        <v>2</v>
      </c>
      <c r="P432" s="8">
        <f>IFERROR(ROUND(E432/L432, 2), 0)</f>
        <v>4.8</v>
      </c>
      <c r="Q432" s="10" t="s">
        <v>8308</v>
      </c>
      <c r="R432" s="10" t="s">
        <v>8314</v>
      </c>
      <c r="S432" s="16">
        <f>(J432/60/60/24)+DATE(1970, 1, 1)</f>
        <v>41513.107256944444</v>
      </c>
      <c r="T432" s="16">
        <f>(I432/60/60/24)+DATE(1970, 1, 1)</f>
        <v>41528.107256944444</v>
      </c>
      <c r="U432">
        <f>ROUND(T432-S432, 2)</f>
        <v>15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ROUND((E433/D433)*100, 0)</f>
        <v>14</v>
      </c>
      <c r="P433" s="8">
        <f>IFERROR(ROUND(E433/L433, 2), 0)</f>
        <v>51.88</v>
      </c>
      <c r="Q433" s="10" t="s">
        <v>8308</v>
      </c>
      <c r="R433" s="10" t="s">
        <v>8314</v>
      </c>
      <c r="S433" s="16">
        <f>(J433/60/60/24)+DATE(1970, 1, 1)</f>
        <v>42526.871331018512</v>
      </c>
      <c r="T433" s="16">
        <f>(I433/60/60/24)+DATE(1970, 1, 1)</f>
        <v>42556.871331018512</v>
      </c>
      <c r="U433">
        <f>ROUND(T433-S433, 2)</f>
        <v>30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ROUND((E434/D434)*100, 0)</f>
        <v>10</v>
      </c>
      <c r="P434" s="8">
        <f>IFERROR(ROUND(E434/L434, 2), 0)</f>
        <v>71.25</v>
      </c>
      <c r="Q434" s="10" t="s">
        <v>8308</v>
      </c>
      <c r="R434" s="10" t="s">
        <v>8314</v>
      </c>
      <c r="S434" s="16">
        <f>(J434/60/60/24)+DATE(1970, 1, 1)</f>
        <v>42238.726631944446</v>
      </c>
      <c r="T434" s="16">
        <f>(I434/60/60/24)+DATE(1970, 1, 1)</f>
        <v>42298.726631944446</v>
      </c>
      <c r="U434">
        <f>ROUND(T434-S434, 2)</f>
        <v>60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ROUND((E435/D435)*100, 0)</f>
        <v>0</v>
      </c>
      <c r="P435" s="8">
        <f>IFERROR(ROUND(E435/L435, 2), 0)</f>
        <v>0</v>
      </c>
      <c r="Q435" s="10" t="s">
        <v>8308</v>
      </c>
      <c r="R435" s="10" t="s">
        <v>8314</v>
      </c>
      <c r="S435" s="16">
        <f>(J435/60/60/24)+DATE(1970, 1, 1)</f>
        <v>42228.629884259266</v>
      </c>
      <c r="T435" s="16">
        <f>(I435/60/60/24)+DATE(1970, 1, 1)</f>
        <v>42288.629884259266</v>
      </c>
      <c r="U435">
        <f>ROUND(T435-S435, 2)</f>
        <v>60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ROUND((E436/D436)*100, 0)</f>
        <v>5</v>
      </c>
      <c r="P436" s="8">
        <f>IFERROR(ROUND(E436/L436, 2), 0)</f>
        <v>62.5</v>
      </c>
      <c r="Q436" s="10" t="s">
        <v>8308</v>
      </c>
      <c r="R436" s="10" t="s">
        <v>8314</v>
      </c>
      <c r="S436" s="16">
        <f>(J436/60/60/24)+DATE(1970, 1, 1)</f>
        <v>41576.834513888891</v>
      </c>
      <c r="T436" s="16">
        <f>(I436/60/60/24)+DATE(1970, 1, 1)</f>
        <v>41609.876180555555</v>
      </c>
      <c r="U436">
        <f>ROUND(T436-S436, 2)</f>
        <v>33.04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ROUND((E437/D437)*100, 0)</f>
        <v>0</v>
      </c>
      <c r="P437" s="8">
        <f>IFERROR(ROUND(E437/L437, 2), 0)</f>
        <v>1</v>
      </c>
      <c r="Q437" s="10" t="s">
        <v>8308</v>
      </c>
      <c r="R437" s="10" t="s">
        <v>8314</v>
      </c>
      <c r="S437" s="16">
        <f>(J437/60/60/24)+DATE(1970, 1, 1)</f>
        <v>41500.747453703705</v>
      </c>
      <c r="T437" s="16">
        <f>(I437/60/60/24)+DATE(1970, 1, 1)</f>
        <v>41530.747453703705</v>
      </c>
      <c r="U437">
        <f>ROUND(T437-S437, 2)</f>
        <v>30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ROUND((E438/D438)*100, 0)</f>
        <v>0</v>
      </c>
      <c r="P438" s="8">
        <f>IFERROR(ROUND(E438/L438, 2), 0)</f>
        <v>0</v>
      </c>
      <c r="Q438" s="10" t="s">
        <v>8308</v>
      </c>
      <c r="R438" s="10" t="s">
        <v>8314</v>
      </c>
      <c r="S438" s="16">
        <f>(J438/60/60/24)+DATE(1970, 1, 1)</f>
        <v>41456.36241898148</v>
      </c>
      <c r="T438" s="16">
        <f>(I438/60/60/24)+DATE(1970, 1, 1)</f>
        <v>41486.36241898148</v>
      </c>
      <c r="U438">
        <f>ROUND(T438-S438, 2)</f>
        <v>30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ROUND((E439/D439)*100, 0)</f>
        <v>0</v>
      </c>
      <c r="P439" s="8">
        <f>IFERROR(ROUND(E439/L439, 2), 0)</f>
        <v>0</v>
      </c>
      <c r="Q439" s="10" t="s">
        <v>8308</v>
      </c>
      <c r="R439" s="10" t="s">
        <v>8314</v>
      </c>
      <c r="S439" s="16">
        <f>(J439/60/60/24)+DATE(1970, 1, 1)</f>
        <v>42591.31858796296</v>
      </c>
      <c r="T439" s="16">
        <f>(I439/60/60/24)+DATE(1970, 1, 1)</f>
        <v>42651.31858796296</v>
      </c>
      <c r="U439">
        <f>ROUND(T439-S439, 2)</f>
        <v>60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ROUND((E440/D440)*100, 0)</f>
        <v>9</v>
      </c>
      <c r="P440" s="8">
        <f>IFERROR(ROUND(E440/L440, 2), 0)</f>
        <v>170.55</v>
      </c>
      <c r="Q440" s="10" t="s">
        <v>8308</v>
      </c>
      <c r="R440" s="10" t="s">
        <v>8314</v>
      </c>
      <c r="S440" s="16">
        <f>(J440/60/60/24)+DATE(1970, 1, 1)</f>
        <v>42296.261087962965</v>
      </c>
      <c r="T440" s="16">
        <f>(I440/60/60/24)+DATE(1970, 1, 1)</f>
        <v>42326.302754629629</v>
      </c>
      <c r="U440">
        <f>ROUND(T440-S440, 2)</f>
        <v>30.04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ROUND((E441/D441)*100, 0)</f>
        <v>0</v>
      </c>
      <c r="P441" s="8">
        <f>IFERROR(ROUND(E441/L441, 2), 0)</f>
        <v>0</v>
      </c>
      <c r="Q441" s="10" t="s">
        <v>8308</v>
      </c>
      <c r="R441" s="10" t="s">
        <v>8314</v>
      </c>
      <c r="S441" s="16">
        <f>(J441/60/60/24)+DATE(1970, 1, 1)</f>
        <v>41919.761782407404</v>
      </c>
      <c r="T441" s="16">
        <f>(I441/60/60/24)+DATE(1970, 1, 1)</f>
        <v>41929.761782407404</v>
      </c>
      <c r="U441">
        <f>ROUND(T441-S441, 2)</f>
        <v>10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ROUND((E442/D442)*100, 0)</f>
        <v>0</v>
      </c>
      <c r="P442" s="8">
        <f>IFERROR(ROUND(E442/L442, 2), 0)</f>
        <v>5</v>
      </c>
      <c r="Q442" s="10" t="s">
        <v>8308</v>
      </c>
      <c r="R442" s="10" t="s">
        <v>8314</v>
      </c>
      <c r="S442" s="16">
        <f>(J442/60/60/24)+DATE(1970, 1, 1)</f>
        <v>42423.985567129625</v>
      </c>
      <c r="T442" s="16">
        <f>(I442/60/60/24)+DATE(1970, 1, 1)</f>
        <v>42453.943900462968</v>
      </c>
      <c r="U442">
        <f>ROUND(T442-S442, 2)</f>
        <v>29.96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ROUND((E443/D443)*100, 0)</f>
        <v>0</v>
      </c>
      <c r="P443" s="8">
        <f>IFERROR(ROUND(E443/L443, 2), 0)</f>
        <v>0</v>
      </c>
      <c r="Q443" s="10" t="s">
        <v>8308</v>
      </c>
      <c r="R443" s="10" t="s">
        <v>8314</v>
      </c>
      <c r="S443" s="16">
        <f>(J443/60/60/24)+DATE(1970, 1, 1)</f>
        <v>41550.793935185182</v>
      </c>
      <c r="T443" s="16">
        <f>(I443/60/60/24)+DATE(1970, 1, 1)</f>
        <v>41580.793935185182</v>
      </c>
      <c r="U443">
        <f>ROUND(T443-S443, 2)</f>
        <v>30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ROUND((E444/D444)*100, 0)</f>
        <v>39</v>
      </c>
      <c r="P444" s="8">
        <f>IFERROR(ROUND(E444/L444, 2), 0)</f>
        <v>393.59</v>
      </c>
      <c r="Q444" s="10" t="s">
        <v>8308</v>
      </c>
      <c r="R444" s="10" t="s">
        <v>8314</v>
      </c>
      <c r="S444" s="16">
        <f>(J444/60/60/24)+DATE(1970, 1, 1)</f>
        <v>42024.888692129629</v>
      </c>
      <c r="T444" s="16">
        <f>(I444/60/60/24)+DATE(1970, 1, 1)</f>
        <v>42054.888692129629</v>
      </c>
      <c r="U444">
        <f>ROUND(T444-S444, 2)</f>
        <v>30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ROUND((E445/D445)*100, 0)</f>
        <v>0</v>
      </c>
      <c r="P445" s="8">
        <f>IFERROR(ROUND(E445/L445, 2), 0)</f>
        <v>5</v>
      </c>
      <c r="Q445" s="10" t="s">
        <v>8308</v>
      </c>
      <c r="R445" s="10" t="s">
        <v>8314</v>
      </c>
      <c r="S445" s="16">
        <f>(J445/60/60/24)+DATE(1970, 1, 1)</f>
        <v>41650.015057870369</v>
      </c>
      <c r="T445" s="16">
        <f>(I445/60/60/24)+DATE(1970, 1, 1)</f>
        <v>41680.015057870369</v>
      </c>
      <c r="U445">
        <f>ROUND(T445-S445, 2)</f>
        <v>30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ROUND((E446/D446)*100, 0)</f>
        <v>5</v>
      </c>
      <c r="P446" s="8">
        <f>IFERROR(ROUND(E446/L446, 2), 0)</f>
        <v>50</v>
      </c>
      <c r="Q446" s="10" t="s">
        <v>8308</v>
      </c>
      <c r="R446" s="10" t="s">
        <v>8314</v>
      </c>
      <c r="S446" s="16">
        <f>(J446/60/60/24)+DATE(1970, 1, 1)</f>
        <v>40894.906956018516</v>
      </c>
      <c r="T446" s="16">
        <f>(I446/60/60/24)+DATE(1970, 1, 1)</f>
        <v>40954.906956018516</v>
      </c>
      <c r="U446">
        <f>ROUND(T446-S446, 2)</f>
        <v>60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ROUND((E447/D447)*100, 0)</f>
        <v>0</v>
      </c>
      <c r="P447" s="8">
        <f>IFERROR(ROUND(E447/L447, 2), 0)</f>
        <v>1</v>
      </c>
      <c r="Q447" s="10" t="s">
        <v>8308</v>
      </c>
      <c r="R447" s="10" t="s">
        <v>8314</v>
      </c>
      <c r="S447" s="16">
        <f>(J447/60/60/24)+DATE(1970, 1, 1)</f>
        <v>42130.335358796292</v>
      </c>
      <c r="T447" s="16">
        <f>(I447/60/60/24)+DATE(1970, 1, 1)</f>
        <v>42145.335358796292</v>
      </c>
      <c r="U447">
        <f>ROUND(T447-S447, 2)</f>
        <v>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ROUND((E448/D448)*100, 0)</f>
        <v>7</v>
      </c>
      <c r="P448" s="8">
        <f>IFERROR(ROUND(E448/L448, 2), 0)</f>
        <v>47.88</v>
      </c>
      <c r="Q448" s="10" t="s">
        <v>8308</v>
      </c>
      <c r="R448" s="10" t="s">
        <v>8314</v>
      </c>
      <c r="S448" s="16">
        <f>(J448/60/60/24)+DATE(1970, 1, 1)</f>
        <v>42037.083564814813</v>
      </c>
      <c r="T448" s="16">
        <f>(I448/60/60/24)+DATE(1970, 1, 1)</f>
        <v>42067.083564814813</v>
      </c>
      <c r="U448">
        <f>ROUND(T448-S448, 2)</f>
        <v>30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ROUND((E449/D449)*100, 0)</f>
        <v>0</v>
      </c>
      <c r="P449" s="8">
        <f>IFERROR(ROUND(E449/L449, 2), 0)</f>
        <v>5</v>
      </c>
      <c r="Q449" s="10" t="s">
        <v>8308</v>
      </c>
      <c r="R449" s="10" t="s">
        <v>8314</v>
      </c>
      <c r="S449" s="16">
        <f>(J449/60/60/24)+DATE(1970, 1, 1)</f>
        <v>41331.555127314816</v>
      </c>
      <c r="T449" s="16">
        <f>(I449/60/60/24)+DATE(1970, 1, 1)</f>
        <v>41356.513460648144</v>
      </c>
      <c r="U449">
        <f>ROUND(T449-S449, 2)</f>
        <v>24.96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ROUND((E450/D450)*100, 0)</f>
        <v>3</v>
      </c>
      <c r="P450" s="8">
        <f>IFERROR(ROUND(E450/L450, 2), 0)</f>
        <v>20.5</v>
      </c>
      <c r="Q450" s="10" t="s">
        <v>8308</v>
      </c>
      <c r="R450" s="10" t="s">
        <v>8314</v>
      </c>
      <c r="S450" s="16">
        <f>(J450/60/60/24)+DATE(1970, 1, 1)</f>
        <v>41753.758043981477</v>
      </c>
      <c r="T450" s="16">
        <f>(I450/60/60/24)+DATE(1970, 1, 1)</f>
        <v>41773.758043981477</v>
      </c>
      <c r="U450">
        <f>ROUND(T450-S450, 2)</f>
        <v>20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ROUND((E451/D451)*100, 0)</f>
        <v>2</v>
      </c>
      <c r="P451" s="8">
        <f>IFERROR(ROUND(E451/L451, 2), 0)</f>
        <v>9</v>
      </c>
      <c r="Q451" s="10" t="s">
        <v>8308</v>
      </c>
      <c r="R451" s="10" t="s">
        <v>8314</v>
      </c>
      <c r="S451" s="16">
        <f>(J451/60/60/24)+DATE(1970, 1, 1)</f>
        <v>41534.568113425928</v>
      </c>
      <c r="T451" s="16">
        <f>(I451/60/60/24)+DATE(1970, 1, 1)</f>
        <v>41564.568113425928</v>
      </c>
      <c r="U451">
        <f>ROUND(T451-S451, 2)</f>
        <v>30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ROUND((E452/D452)*100, 0)</f>
        <v>1</v>
      </c>
      <c r="P452" s="8">
        <f>IFERROR(ROUND(E452/L452, 2), 0)</f>
        <v>56.57</v>
      </c>
      <c r="Q452" s="10" t="s">
        <v>8308</v>
      </c>
      <c r="R452" s="10" t="s">
        <v>8314</v>
      </c>
      <c r="S452" s="16">
        <f>(J452/60/60/24)+DATE(1970, 1, 1)</f>
        <v>41654.946759259255</v>
      </c>
      <c r="T452" s="16">
        <f>(I452/60/60/24)+DATE(1970, 1, 1)</f>
        <v>41684.946759259255</v>
      </c>
      <c r="U452">
        <f>ROUND(T452-S452, 2)</f>
        <v>30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ROUND((E453/D453)*100, 0)</f>
        <v>0</v>
      </c>
      <c r="P453" s="8">
        <f>IFERROR(ROUND(E453/L453, 2), 0)</f>
        <v>0</v>
      </c>
      <c r="Q453" s="10" t="s">
        <v>8308</v>
      </c>
      <c r="R453" s="10" t="s">
        <v>8314</v>
      </c>
      <c r="S453" s="16">
        <f>(J453/60/60/24)+DATE(1970, 1, 1)</f>
        <v>41634.715173611112</v>
      </c>
      <c r="T453" s="16">
        <f>(I453/60/60/24)+DATE(1970, 1, 1)</f>
        <v>41664.715173611112</v>
      </c>
      <c r="U453">
        <f>ROUND(T453-S453, 2)</f>
        <v>30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ROUND((E454/D454)*100, 0)</f>
        <v>64</v>
      </c>
      <c r="P454" s="8">
        <f>IFERROR(ROUND(E454/L454, 2), 0)</f>
        <v>40</v>
      </c>
      <c r="Q454" s="10" t="s">
        <v>8308</v>
      </c>
      <c r="R454" s="10" t="s">
        <v>8314</v>
      </c>
      <c r="S454" s="16">
        <f>(J454/60/60/24)+DATE(1970, 1, 1)</f>
        <v>42107.703877314809</v>
      </c>
      <c r="T454" s="16">
        <f>(I454/60/60/24)+DATE(1970, 1, 1)</f>
        <v>42137.703877314809</v>
      </c>
      <c r="U454">
        <f>ROUND(T454-S454, 2)</f>
        <v>30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ROUND((E455/D455)*100, 0)</f>
        <v>0</v>
      </c>
      <c r="P455" s="8">
        <f>IFERROR(ROUND(E455/L455, 2), 0)</f>
        <v>13</v>
      </c>
      <c r="Q455" s="10" t="s">
        <v>8308</v>
      </c>
      <c r="R455" s="10" t="s">
        <v>8314</v>
      </c>
      <c r="S455" s="16">
        <f>(J455/60/60/24)+DATE(1970, 1, 1)</f>
        <v>42038.824988425928</v>
      </c>
      <c r="T455" s="16">
        <f>(I455/60/60/24)+DATE(1970, 1, 1)</f>
        <v>42054.824988425928</v>
      </c>
      <c r="U455">
        <f>ROUND(T455-S455, 2)</f>
        <v>16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ROUND((E456/D456)*100, 0)</f>
        <v>1</v>
      </c>
      <c r="P456" s="8">
        <f>IFERROR(ROUND(E456/L456, 2), 0)</f>
        <v>16.399999999999999</v>
      </c>
      <c r="Q456" s="10" t="s">
        <v>8308</v>
      </c>
      <c r="R456" s="10" t="s">
        <v>8314</v>
      </c>
      <c r="S456" s="16">
        <f>(J456/60/60/24)+DATE(1970, 1, 1)</f>
        <v>41938.717256944445</v>
      </c>
      <c r="T456" s="16">
        <f>(I456/60/60/24)+DATE(1970, 1, 1)</f>
        <v>41969.551388888889</v>
      </c>
      <c r="U456">
        <f>ROUND(T456-S456, 2)</f>
        <v>30.83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ROUND((E457/D457)*100, 0)</f>
        <v>0</v>
      </c>
      <c r="P457" s="8">
        <f>IFERROR(ROUND(E457/L457, 2), 0)</f>
        <v>22.5</v>
      </c>
      <c r="Q457" s="10" t="s">
        <v>8308</v>
      </c>
      <c r="R457" s="10" t="s">
        <v>8314</v>
      </c>
      <c r="S457" s="16">
        <f>(J457/60/60/24)+DATE(1970, 1, 1)</f>
        <v>40971.002569444441</v>
      </c>
      <c r="T457" s="16">
        <f>(I457/60/60/24)+DATE(1970, 1, 1)</f>
        <v>41016.021527777775</v>
      </c>
      <c r="U457">
        <f>ROUND(T457-S457, 2)</f>
        <v>45.02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ROUND((E458/D458)*100, 0)</f>
        <v>1</v>
      </c>
      <c r="P458" s="8">
        <f>IFERROR(ROUND(E458/L458, 2), 0)</f>
        <v>20.329999999999998</v>
      </c>
      <c r="Q458" s="10" t="s">
        <v>8308</v>
      </c>
      <c r="R458" s="10" t="s">
        <v>8314</v>
      </c>
      <c r="S458" s="16">
        <f>(J458/60/60/24)+DATE(1970, 1, 1)</f>
        <v>41547.694456018515</v>
      </c>
      <c r="T458" s="16">
        <f>(I458/60/60/24)+DATE(1970, 1, 1)</f>
        <v>41569.165972222225</v>
      </c>
      <c r="U458">
        <f>ROUND(T458-S458, 2)</f>
        <v>21.47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ROUND((E459/D459)*100, 0)</f>
        <v>0</v>
      </c>
      <c r="P459" s="8">
        <f>IFERROR(ROUND(E459/L459, 2), 0)</f>
        <v>0</v>
      </c>
      <c r="Q459" s="10" t="s">
        <v>8308</v>
      </c>
      <c r="R459" s="10" t="s">
        <v>8314</v>
      </c>
      <c r="S459" s="16">
        <f>(J459/60/60/24)+DATE(1970, 1, 1)</f>
        <v>41837.767500000002</v>
      </c>
      <c r="T459" s="16">
        <f>(I459/60/60/24)+DATE(1970, 1, 1)</f>
        <v>41867.767500000002</v>
      </c>
      <c r="U459">
        <f>ROUND(T459-S459, 2)</f>
        <v>30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ROUND((E460/D460)*100, 0)</f>
        <v>8</v>
      </c>
      <c r="P460" s="8">
        <f>IFERROR(ROUND(E460/L460, 2), 0)</f>
        <v>16.760000000000002</v>
      </c>
      <c r="Q460" s="10" t="s">
        <v>8308</v>
      </c>
      <c r="R460" s="10" t="s">
        <v>8314</v>
      </c>
      <c r="S460" s="16">
        <f>(J460/60/60/24)+DATE(1970, 1, 1)</f>
        <v>41378.69976851852</v>
      </c>
      <c r="T460" s="16">
        <f>(I460/60/60/24)+DATE(1970, 1, 1)</f>
        <v>41408.69976851852</v>
      </c>
      <c r="U460">
        <f>ROUND(T460-S460, 2)</f>
        <v>30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ROUND((E461/D461)*100, 0)</f>
        <v>0</v>
      </c>
      <c r="P461" s="8">
        <f>IFERROR(ROUND(E461/L461, 2), 0)</f>
        <v>25</v>
      </c>
      <c r="Q461" s="10" t="s">
        <v>8308</v>
      </c>
      <c r="R461" s="10" t="s">
        <v>8314</v>
      </c>
      <c r="S461" s="16">
        <f>(J461/60/60/24)+DATE(1970, 1, 1)</f>
        <v>40800.6403587963</v>
      </c>
      <c r="T461" s="16">
        <f>(I461/60/60/24)+DATE(1970, 1, 1)</f>
        <v>40860.682025462964</v>
      </c>
      <c r="U461">
        <f>ROUND(T461-S461, 2)</f>
        <v>60.04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ROUND((E462/D462)*100, 0)</f>
        <v>0</v>
      </c>
      <c r="P462" s="8">
        <f>IFERROR(ROUND(E462/L462, 2), 0)</f>
        <v>12.5</v>
      </c>
      <c r="Q462" s="10" t="s">
        <v>8308</v>
      </c>
      <c r="R462" s="10" t="s">
        <v>8314</v>
      </c>
      <c r="S462" s="16">
        <f>(J462/60/60/24)+DATE(1970, 1, 1)</f>
        <v>41759.542534722219</v>
      </c>
      <c r="T462" s="16">
        <f>(I462/60/60/24)+DATE(1970, 1, 1)</f>
        <v>41791.166666666664</v>
      </c>
      <c r="U462">
        <f>ROUND(T462-S462, 2)</f>
        <v>31.62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ROUND((E463/D463)*100, 0)</f>
        <v>0</v>
      </c>
      <c r="P463" s="8">
        <f>IFERROR(ROUND(E463/L463, 2), 0)</f>
        <v>0</v>
      </c>
      <c r="Q463" s="10" t="s">
        <v>8308</v>
      </c>
      <c r="R463" s="10" t="s">
        <v>8314</v>
      </c>
      <c r="S463" s="16">
        <f>(J463/60/60/24)+DATE(1970, 1, 1)</f>
        <v>41407.84684027778</v>
      </c>
      <c r="T463" s="16">
        <f>(I463/60/60/24)+DATE(1970, 1, 1)</f>
        <v>41427.84684027778</v>
      </c>
      <c r="U463">
        <f>ROUND(T463-S463, 2)</f>
        <v>20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ROUND((E464/D464)*100, 0)</f>
        <v>0</v>
      </c>
      <c r="P464" s="8">
        <f>IFERROR(ROUND(E464/L464, 2), 0)</f>
        <v>0</v>
      </c>
      <c r="Q464" s="10" t="s">
        <v>8308</v>
      </c>
      <c r="R464" s="10" t="s">
        <v>8314</v>
      </c>
      <c r="S464" s="16">
        <f>(J464/60/60/24)+DATE(1970, 1, 1)</f>
        <v>40705.126631944448</v>
      </c>
      <c r="T464" s="16">
        <f>(I464/60/60/24)+DATE(1970, 1, 1)</f>
        <v>40765.126631944448</v>
      </c>
      <c r="U464">
        <f>ROUND(T464-S464, 2)</f>
        <v>60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ROUND((E465/D465)*100, 0)</f>
        <v>2</v>
      </c>
      <c r="P465" s="8">
        <f>IFERROR(ROUND(E465/L465, 2), 0)</f>
        <v>113.64</v>
      </c>
      <c r="Q465" s="10" t="s">
        <v>8308</v>
      </c>
      <c r="R465" s="10" t="s">
        <v>8314</v>
      </c>
      <c r="S465" s="16">
        <f>(J465/60/60/24)+DATE(1970, 1, 1)</f>
        <v>40750.710104166668</v>
      </c>
      <c r="T465" s="16">
        <f>(I465/60/60/24)+DATE(1970, 1, 1)</f>
        <v>40810.710104166668</v>
      </c>
      <c r="U465">
        <f>ROUND(T465-S465, 2)</f>
        <v>60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ROUND((E466/D466)*100, 0)</f>
        <v>0</v>
      </c>
      <c r="P466" s="8">
        <f>IFERROR(ROUND(E466/L466, 2), 0)</f>
        <v>1</v>
      </c>
      <c r="Q466" s="10" t="s">
        <v>8308</v>
      </c>
      <c r="R466" s="10" t="s">
        <v>8314</v>
      </c>
      <c r="S466" s="16">
        <f>(J466/60/60/24)+DATE(1970, 1, 1)</f>
        <v>42488.848784722228</v>
      </c>
      <c r="T466" s="16">
        <f>(I466/60/60/24)+DATE(1970, 1, 1)</f>
        <v>42508.848784722228</v>
      </c>
      <c r="U466">
        <f>ROUND(T466-S466, 2)</f>
        <v>20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ROUND((E467/D467)*100, 0)</f>
        <v>27</v>
      </c>
      <c r="P467" s="8">
        <f>IFERROR(ROUND(E467/L467, 2), 0)</f>
        <v>17.25</v>
      </c>
      <c r="Q467" s="10" t="s">
        <v>8308</v>
      </c>
      <c r="R467" s="10" t="s">
        <v>8314</v>
      </c>
      <c r="S467" s="16">
        <f>(J467/60/60/24)+DATE(1970, 1, 1)</f>
        <v>41801.120069444441</v>
      </c>
      <c r="T467" s="16">
        <f>(I467/60/60/24)+DATE(1970, 1, 1)</f>
        <v>41817.120069444441</v>
      </c>
      <c r="U467">
        <f>ROUND(T467-S467, 2)</f>
        <v>16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ROUND((E468/D468)*100, 0)</f>
        <v>1</v>
      </c>
      <c r="P468" s="8">
        <f>IFERROR(ROUND(E468/L468, 2), 0)</f>
        <v>15.2</v>
      </c>
      <c r="Q468" s="10" t="s">
        <v>8308</v>
      </c>
      <c r="R468" s="10" t="s">
        <v>8314</v>
      </c>
      <c r="S468" s="16">
        <f>(J468/60/60/24)+DATE(1970, 1, 1)</f>
        <v>41129.942870370374</v>
      </c>
      <c r="T468" s="16">
        <f>(I468/60/60/24)+DATE(1970, 1, 1)</f>
        <v>41159.942870370374</v>
      </c>
      <c r="U468">
        <f>ROUND(T468-S468, 2)</f>
        <v>30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ROUND((E469/D469)*100, 0)</f>
        <v>22</v>
      </c>
      <c r="P469" s="8">
        <f>IFERROR(ROUND(E469/L469, 2), 0)</f>
        <v>110.64</v>
      </c>
      <c r="Q469" s="10" t="s">
        <v>8308</v>
      </c>
      <c r="R469" s="10" t="s">
        <v>8314</v>
      </c>
      <c r="S469" s="16">
        <f>(J469/60/60/24)+DATE(1970, 1, 1)</f>
        <v>41135.679791666669</v>
      </c>
      <c r="T469" s="16">
        <f>(I469/60/60/24)+DATE(1970, 1, 1)</f>
        <v>41180.679791666669</v>
      </c>
      <c r="U469">
        <f>ROUND(T469-S469, 2)</f>
        <v>45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ROUND((E470/D470)*100, 0)</f>
        <v>0</v>
      </c>
      <c r="P470" s="8">
        <f>IFERROR(ROUND(E470/L470, 2), 0)</f>
        <v>0</v>
      </c>
      <c r="Q470" s="10" t="s">
        <v>8308</v>
      </c>
      <c r="R470" s="10" t="s">
        <v>8314</v>
      </c>
      <c r="S470" s="16">
        <f>(J470/60/60/24)+DATE(1970, 1, 1)</f>
        <v>41041.167627314811</v>
      </c>
      <c r="T470" s="16">
        <f>(I470/60/60/24)+DATE(1970, 1, 1)</f>
        <v>41101.160474537035</v>
      </c>
      <c r="U470">
        <f>ROUND(T470-S470, 2)</f>
        <v>59.99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ROUND((E471/D471)*100, 0)</f>
        <v>0</v>
      </c>
      <c r="P471" s="8">
        <f>IFERROR(ROUND(E471/L471, 2), 0)</f>
        <v>0</v>
      </c>
      <c r="Q471" s="10" t="s">
        <v>8308</v>
      </c>
      <c r="R471" s="10" t="s">
        <v>8314</v>
      </c>
      <c r="S471" s="16">
        <f>(J471/60/60/24)+DATE(1970, 1, 1)</f>
        <v>41827.989861111113</v>
      </c>
      <c r="T471" s="16">
        <f>(I471/60/60/24)+DATE(1970, 1, 1)</f>
        <v>41887.989861111113</v>
      </c>
      <c r="U471">
        <f>ROUND(T471-S471, 2)</f>
        <v>60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ROUND((E472/D472)*100, 0)</f>
        <v>1</v>
      </c>
      <c r="P472" s="8">
        <f>IFERROR(ROUND(E472/L472, 2), 0)</f>
        <v>25.5</v>
      </c>
      <c r="Q472" s="10" t="s">
        <v>8308</v>
      </c>
      <c r="R472" s="10" t="s">
        <v>8314</v>
      </c>
      <c r="S472" s="16">
        <f>(J472/60/60/24)+DATE(1970, 1, 1)</f>
        <v>41605.167696759258</v>
      </c>
      <c r="T472" s="16">
        <f>(I472/60/60/24)+DATE(1970, 1, 1)</f>
        <v>41655.166666666664</v>
      </c>
      <c r="U472">
        <f>ROUND(T472-S472, 2)</f>
        <v>50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ROUND((E473/D473)*100, 0)</f>
        <v>12</v>
      </c>
      <c r="P473" s="8">
        <f>IFERROR(ROUND(E473/L473, 2), 0)</f>
        <v>38.479999999999997</v>
      </c>
      <c r="Q473" s="10" t="s">
        <v>8308</v>
      </c>
      <c r="R473" s="10" t="s">
        <v>8314</v>
      </c>
      <c r="S473" s="16">
        <f>(J473/60/60/24)+DATE(1970, 1, 1)</f>
        <v>41703.721979166665</v>
      </c>
      <c r="T473" s="16">
        <f>(I473/60/60/24)+DATE(1970, 1, 1)</f>
        <v>41748.680312500001</v>
      </c>
      <c r="U473">
        <f>ROUND(T473-S473, 2)</f>
        <v>44.96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ROUND((E474/D474)*100, 0)</f>
        <v>18</v>
      </c>
      <c r="P474" s="8">
        <f>IFERROR(ROUND(E474/L474, 2), 0)</f>
        <v>28.2</v>
      </c>
      <c r="Q474" s="10" t="s">
        <v>8308</v>
      </c>
      <c r="R474" s="10" t="s">
        <v>8314</v>
      </c>
      <c r="S474" s="16">
        <f>(J474/60/60/24)+DATE(1970, 1, 1)</f>
        <v>41844.922662037039</v>
      </c>
      <c r="T474" s="16">
        <f>(I474/60/60/24)+DATE(1970, 1, 1)</f>
        <v>41874.922662037039</v>
      </c>
      <c r="U474">
        <f>ROUND(T474-S474, 2)</f>
        <v>30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ROUND((E475/D475)*100, 0)</f>
        <v>3</v>
      </c>
      <c r="P475" s="8">
        <f>IFERROR(ROUND(E475/L475, 2), 0)</f>
        <v>61.5</v>
      </c>
      <c r="Q475" s="10" t="s">
        <v>8308</v>
      </c>
      <c r="R475" s="10" t="s">
        <v>8314</v>
      </c>
      <c r="S475" s="16">
        <f>(J475/60/60/24)+DATE(1970, 1, 1)</f>
        <v>41869.698136574072</v>
      </c>
      <c r="T475" s="16">
        <f>(I475/60/60/24)+DATE(1970, 1, 1)</f>
        <v>41899.698136574072</v>
      </c>
      <c r="U475">
        <f>ROUND(T475-S475, 2)</f>
        <v>30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ROUND((E476/D476)*100, 0)</f>
        <v>0</v>
      </c>
      <c r="P476" s="8">
        <f>IFERROR(ROUND(E476/L476, 2), 0)</f>
        <v>1</v>
      </c>
      <c r="Q476" s="10" t="s">
        <v>8308</v>
      </c>
      <c r="R476" s="10" t="s">
        <v>8314</v>
      </c>
      <c r="S476" s="16">
        <f>(J476/60/60/24)+DATE(1970, 1, 1)</f>
        <v>42753.329039351855</v>
      </c>
      <c r="T476" s="16">
        <f>(I476/60/60/24)+DATE(1970, 1, 1)</f>
        <v>42783.329039351855</v>
      </c>
      <c r="U476">
        <f>ROUND(T476-S476, 2)</f>
        <v>30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ROUND((E477/D477)*100, 0)</f>
        <v>0</v>
      </c>
      <c r="P477" s="8">
        <f>IFERROR(ROUND(E477/L477, 2), 0)</f>
        <v>0</v>
      </c>
      <c r="Q477" s="10" t="s">
        <v>8308</v>
      </c>
      <c r="R477" s="10" t="s">
        <v>8314</v>
      </c>
      <c r="S477" s="16">
        <f>(J477/60/60/24)+DATE(1970, 1, 1)</f>
        <v>42100.086145833338</v>
      </c>
      <c r="T477" s="16">
        <f>(I477/60/60/24)+DATE(1970, 1, 1)</f>
        <v>42130.086145833338</v>
      </c>
      <c r="U477">
        <f>ROUND(T477-S477, 2)</f>
        <v>30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ROUND((E478/D478)*100, 0)</f>
        <v>2</v>
      </c>
      <c r="P478" s="8">
        <f>IFERROR(ROUND(E478/L478, 2), 0)</f>
        <v>39.57</v>
      </c>
      <c r="Q478" s="10" t="s">
        <v>8308</v>
      </c>
      <c r="R478" s="10" t="s">
        <v>8314</v>
      </c>
      <c r="S478" s="16">
        <f>(J478/60/60/24)+DATE(1970, 1, 1)</f>
        <v>41757.975011574075</v>
      </c>
      <c r="T478" s="16">
        <f>(I478/60/60/24)+DATE(1970, 1, 1)</f>
        <v>41793.165972222225</v>
      </c>
      <c r="U478">
        <f>ROUND(T478-S478, 2)</f>
        <v>35.19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ROUND((E479/D479)*100, 0)</f>
        <v>0</v>
      </c>
      <c r="P479" s="8">
        <f>IFERROR(ROUND(E479/L479, 2), 0)</f>
        <v>0</v>
      </c>
      <c r="Q479" s="10" t="s">
        <v>8308</v>
      </c>
      <c r="R479" s="10" t="s">
        <v>8314</v>
      </c>
      <c r="S479" s="16">
        <f>(J479/60/60/24)+DATE(1970, 1, 1)</f>
        <v>40987.83488425926</v>
      </c>
      <c r="T479" s="16">
        <f>(I479/60/60/24)+DATE(1970, 1, 1)</f>
        <v>41047.83488425926</v>
      </c>
      <c r="U479">
        <f>ROUND(T479-S479, 2)</f>
        <v>60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ROUND((E480/D480)*100, 0)</f>
        <v>0</v>
      </c>
      <c r="P480" s="8">
        <f>IFERROR(ROUND(E480/L480, 2), 0)</f>
        <v>0</v>
      </c>
      <c r="Q480" s="10" t="s">
        <v>8308</v>
      </c>
      <c r="R480" s="10" t="s">
        <v>8314</v>
      </c>
      <c r="S480" s="16">
        <f>(J480/60/60/24)+DATE(1970, 1, 1)</f>
        <v>42065.910983796297</v>
      </c>
      <c r="T480" s="16">
        <f>(I480/60/60/24)+DATE(1970, 1, 1)</f>
        <v>42095.869317129633</v>
      </c>
      <c r="U480">
        <f>ROUND(T480-S480, 2)</f>
        <v>29.96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ROUND((E481/D481)*100, 0)</f>
        <v>33</v>
      </c>
      <c r="P481" s="8">
        <f>IFERROR(ROUND(E481/L481, 2), 0)</f>
        <v>88.8</v>
      </c>
      <c r="Q481" s="10" t="s">
        <v>8308</v>
      </c>
      <c r="R481" s="10" t="s">
        <v>8314</v>
      </c>
      <c r="S481" s="16">
        <f>(J481/60/60/24)+DATE(1970, 1, 1)</f>
        <v>41904.407812500001</v>
      </c>
      <c r="T481" s="16">
        <f>(I481/60/60/24)+DATE(1970, 1, 1)</f>
        <v>41964.449479166666</v>
      </c>
      <c r="U481">
        <f>ROUND(T481-S481, 2)</f>
        <v>60.04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ROUND((E482/D482)*100, 0)</f>
        <v>19</v>
      </c>
      <c r="P482" s="8">
        <f>IFERROR(ROUND(E482/L482, 2), 0)</f>
        <v>55.46</v>
      </c>
      <c r="Q482" s="10" t="s">
        <v>8308</v>
      </c>
      <c r="R482" s="10" t="s">
        <v>8314</v>
      </c>
      <c r="S482" s="16">
        <f>(J482/60/60/24)+DATE(1970, 1, 1)</f>
        <v>41465.500173611108</v>
      </c>
      <c r="T482" s="16">
        <f>(I482/60/60/24)+DATE(1970, 1, 1)</f>
        <v>41495.500173611108</v>
      </c>
      <c r="U482">
        <f>ROUND(T482-S482, 2)</f>
        <v>30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ROUND((E483/D483)*100, 0)</f>
        <v>6</v>
      </c>
      <c r="P483" s="8">
        <f>IFERROR(ROUND(E483/L483, 2), 0)</f>
        <v>87.14</v>
      </c>
      <c r="Q483" s="10" t="s">
        <v>8308</v>
      </c>
      <c r="R483" s="10" t="s">
        <v>8314</v>
      </c>
      <c r="S483" s="16">
        <f>(J483/60/60/24)+DATE(1970, 1, 1)</f>
        <v>41162.672326388885</v>
      </c>
      <c r="T483" s="16">
        <f>(I483/60/60/24)+DATE(1970, 1, 1)</f>
        <v>41192.672326388885</v>
      </c>
      <c r="U483">
        <f>ROUND(T483-S483, 2)</f>
        <v>30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ROUND((E484/D484)*100, 0)</f>
        <v>0</v>
      </c>
      <c r="P484" s="8">
        <f>IFERROR(ROUND(E484/L484, 2), 0)</f>
        <v>10</v>
      </c>
      <c r="Q484" s="10" t="s">
        <v>8308</v>
      </c>
      <c r="R484" s="10" t="s">
        <v>8314</v>
      </c>
      <c r="S484" s="16">
        <f>(J484/60/60/24)+DATE(1970, 1, 1)</f>
        <v>42447.896875000006</v>
      </c>
      <c r="T484" s="16">
        <f>(I484/60/60/24)+DATE(1970, 1, 1)</f>
        <v>42474.606944444444</v>
      </c>
      <c r="U484">
        <f>ROUND(T484-S484, 2)</f>
        <v>26.71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ROUND((E485/D485)*100, 0)</f>
        <v>50</v>
      </c>
      <c r="P485" s="8">
        <f>IFERROR(ROUND(E485/L485, 2), 0)</f>
        <v>51.22</v>
      </c>
      <c r="Q485" s="10" t="s">
        <v>8308</v>
      </c>
      <c r="R485" s="10" t="s">
        <v>8314</v>
      </c>
      <c r="S485" s="16">
        <f>(J485/60/60/24)+DATE(1970, 1, 1)</f>
        <v>41243.197592592594</v>
      </c>
      <c r="T485" s="16">
        <f>(I485/60/60/24)+DATE(1970, 1, 1)</f>
        <v>41303.197592592594</v>
      </c>
      <c r="U485">
        <f>ROUND(T485-S485, 2)</f>
        <v>60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ROUND((E486/D486)*100, 0)</f>
        <v>0</v>
      </c>
      <c r="P486" s="8">
        <f>IFERROR(ROUND(E486/L486, 2), 0)</f>
        <v>13.55</v>
      </c>
      <c r="Q486" s="10" t="s">
        <v>8308</v>
      </c>
      <c r="R486" s="10" t="s">
        <v>8314</v>
      </c>
      <c r="S486" s="16">
        <f>(J486/60/60/24)+DATE(1970, 1, 1)</f>
        <v>42272.93949074074</v>
      </c>
      <c r="T486" s="16">
        <f>(I486/60/60/24)+DATE(1970, 1, 1)</f>
        <v>42313.981157407412</v>
      </c>
      <c r="U486">
        <f>ROUND(T486-S486, 2)</f>
        <v>41.04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ROUND((E487/D487)*100, 0)</f>
        <v>22</v>
      </c>
      <c r="P487" s="8">
        <f>IFERROR(ROUND(E487/L487, 2), 0)</f>
        <v>66.52</v>
      </c>
      <c r="Q487" s="10" t="s">
        <v>8308</v>
      </c>
      <c r="R487" s="10" t="s">
        <v>8314</v>
      </c>
      <c r="S487" s="16">
        <f>(J487/60/60/24)+DATE(1970, 1, 1)</f>
        <v>41381.50577546296</v>
      </c>
      <c r="T487" s="16">
        <f>(I487/60/60/24)+DATE(1970, 1, 1)</f>
        <v>41411.50577546296</v>
      </c>
      <c r="U487">
        <f>ROUND(T487-S487, 2)</f>
        <v>30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ROUND((E488/D488)*100, 0)</f>
        <v>0</v>
      </c>
      <c r="P488" s="8">
        <f>IFERROR(ROUND(E488/L488, 2), 0)</f>
        <v>50</v>
      </c>
      <c r="Q488" s="10" t="s">
        <v>8308</v>
      </c>
      <c r="R488" s="10" t="s">
        <v>8314</v>
      </c>
      <c r="S488" s="16">
        <f>(J488/60/60/24)+DATE(1970, 1, 1)</f>
        <v>41761.94258101852</v>
      </c>
      <c r="T488" s="16">
        <f>(I488/60/60/24)+DATE(1970, 1, 1)</f>
        <v>41791.94258101852</v>
      </c>
      <c r="U488">
        <f>ROUND(T488-S488, 2)</f>
        <v>30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ROUND((E489/D489)*100, 0)</f>
        <v>0</v>
      </c>
      <c r="P489" s="8">
        <f>IFERROR(ROUND(E489/L489, 2), 0)</f>
        <v>0</v>
      </c>
      <c r="Q489" s="10" t="s">
        <v>8308</v>
      </c>
      <c r="R489" s="10" t="s">
        <v>8314</v>
      </c>
      <c r="S489" s="16">
        <f>(J489/60/60/24)+DATE(1970, 1, 1)</f>
        <v>42669.594837962963</v>
      </c>
      <c r="T489" s="16">
        <f>(I489/60/60/24)+DATE(1970, 1, 1)</f>
        <v>42729.636504629627</v>
      </c>
      <c r="U489">
        <f>ROUND(T489-S489, 2)</f>
        <v>60.04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ROUND((E490/D490)*100, 0)</f>
        <v>0</v>
      </c>
      <c r="P490" s="8">
        <f>IFERROR(ROUND(E490/L490, 2), 0)</f>
        <v>0</v>
      </c>
      <c r="Q490" s="10" t="s">
        <v>8308</v>
      </c>
      <c r="R490" s="10" t="s">
        <v>8314</v>
      </c>
      <c r="S490" s="16">
        <f>(J490/60/60/24)+DATE(1970, 1, 1)</f>
        <v>42714.054398148146</v>
      </c>
      <c r="T490" s="16">
        <f>(I490/60/60/24)+DATE(1970, 1, 1)</f>
        <v>42744.054398148146</v>
      </c>
      <c r="U490">
        <f>ROUND(T490-S490, 2)</f>
        <v>30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ROUND((E491/D491)*100, 0)</f>
        <v>0</v>
      </c>
      <c r="P491" s="8">
        <f>IFERROR(ROUND(E491/L491, 2), 0)</f>
        <v>71.67</v>
      </c>
      <c r="Q491" s="10" t="s">
        <v>8308</v>
      </c>
      <c r="R491" s="10" t="s">
        <v>8314</v>
      </c>
      <c r="S491" s="16">
        <f>(J491/60/60/24)+DATE(1970, 1, 1)</f>
        <v>40882.481666666667</v>
      </c>
      <c r="T491" s="16">
        <f>(I491/60/60/24)+DATE(1970, 1, 1)</f>
        <v>40913.481249999997</v>
      </c>
      <c r="U491">
        <f>ROUND(T491-S491, 2)</f>
        <v>31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ROUND((E492/D492)*100, 0)</f>
        <v>0</v>
      </c>
      <c r="P492" s="8">
        <f>IFERROR(ROUND(E492/L492, 2), 0)</f>
        <v>0</v>
      </c>
      <c r="Q492" s="10" t="s">
        <v>8308</v>
      </c>
      <c r="R492" s="10" t="s">
        <v>8314</v>
      </c>
      <c r="S492" s="16">
        <f>(J492/60/60/24)+DATE(1970, 1, 1)</f>
        <v>41113.968576388892</v>
      </c>
      <c r="T492" s="16">
        <f>(I492/60/60/24)+DATE(1970, 1, 1)</f>
        <v>41143.968576388892</v>
      </c>
      <c r="U492">
        <f>ROUND(T492-S492, 2)</f>
        <v>30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ROUND((E493/D493)*100, 0)</f>
        <v>0</v>
      </c>
      <c r="P493" s="8">
        <f>IFERROR(ROUND(E493/L493, 2), 0)</f>
        <v>0</v>
      </c>
      <c r="Q493" s="10" t="s">
        <v>8308</v>
      </c>
      <c r="R493" s="10" t="s">
        <v>8314</v>
      </c>
      <c r="S493" s="16">
        <f>(J493/60/60/24)+DATE(1970, 1, 1)</f>
        <v>42366.982627314821</v>
      </c>
      <c r="T493" s="16">
        <f>(I493/60/60/24)+DATE(1970, 1, 1)</f>
        <v>42396.982627314821</v>
      </c>
      <c r="U493">
        <f>ROUND(T493-S493, 2)</f>
        <v>30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ROUND((E494/D494)*100, 0)</f>
        <v>0</v>
      </c>
      <c r="P494" s="8">
        <f>IFERROR(ROUND(E494/L494, 2), 0)</f>
        <v>0</v>
      </c>
      <c r="Q494" s="10" t="s">
        <v>8308</v>
      </c>
      <c r="R494" s="10" t="s">
        <v>8314</v>
      </c>
      <c r="S494" s="16">
        <f>(J494/60/60/24)+DATE(1970, 1, 1)</f>
        <v>42596.03506944445</v>
      </c>
      <c r="T494" s="16">
        <f>(I494/60/60/24)+DATE(1970, 1, 1)</f>
        <v>42656.03506944445</v>
      </c>
      <c r="U494">
        <f>ROUND(T494-S494, 2)</f>
        <v>60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ROUND((E495/D495)*100, 0)</f>
        <v>0</v>
      </c>
      <c r="P495" s="8">
        <f>IFERROR(ROUND(E495/L495, 2), 0)</f>
        <v>0</v>
      </c>
      <c r="Q495" s="10" t="s">
        <v>8308</v>
      </c>
      <c r="R495" s="10" t="s">
        <v>8314</v>
      </c>
      <c r="S495" s="16">
        <f>(J495/60/60/24)+DATE(1970, 1, 1)</f>
        <v>42114.726134259254</v>
      </c>
      <c r="T495" s="16">
        <f>(I495/60/60/24)+DATE(1970, 1, 1)</f>
        <v>42144.726134259254</v>
      </c>
      <c r="U495">
        <f>ROUND(T495-S495, 2)</f>
        <v>30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ROUND((E496/D496)*100, 0)</f>
        <v>0</v>
      </c>
      <c r="P496" s="8">
        <f>IFERROR(ROUND(E496/L496, 2), 0)</f>
        <v>10.33</v>
      </c>
      <c r="Q496" s="10" t="s">
        <v>8308</v>
      </c>
      <c r="R496" s="10" t="s">
        <v>8314</v>
      </c>
      <c r="S496" s="16">
        <f>(J496/60/60/24)+DATE(1970, 1, 1)</f>
        <v>41799.830613425926</v>
      </c>
      <c r="T496" s="16">
        <f>(I496/60/60/24)+DATE(1970, 1, 1)</f>
        <v>41823.125</v>
      </c>
      <c r="U496">
        <f>ROUND(T496-S496, 2)</f>
        <v>23.29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ROUND((E497/D497)*100, 0)</f>
        <v>0</v>
      </c>
      <c r="P497" s="8">
        <f>IFERROR(ROUND(E497/L497, 2), 0)</f>
        <v>0</v>
      </c>
      <c r="Q497" s="10" t="s">
        <v>8308</v>
      </c>
      <c r="R497" s="10" t="s">
        <v>8314</v>
      </c>
      <c r="S497" s="16">
        <f>(J497/60/60/24)+DATE(1970, 1, 1)</f>
        <v>42171.827604166669</v>
      </c>
      <c r="T497" s="16">
        <f>(I497/60/60/24)+DATE(1970, 1, 1)</f>
        <v>42201.827604166669</v>
      </c>
      <c r="U497">
        <f>ROUND(T497-S497, 2)</f>
        <v>30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ROUND((E498/D498)*100, 0)</f>
        <v>0</v>
      </c>
      <c r="P498" s="8">
        <f>IFERROR(ROUND(E498/L498, 2), 0)</f>
        <v>1</v>
      </c>
      <c r="Q498" s="10" t="s">
        <v>8308</v>
      </c>
      <c r="R498" s="10" t="s">
        <v>8314</v>
      </c>
      <c r="S498" s="16">
        <f>(J498/60/60/24)+DATE(1970, 1, 1)</f>
        <v>41620.93141203704</v>
      </c>
      <c r="T498" s="16">
        <f>(I498/60/60/24)+DATE(1970, 1, 1)</f>
        <v>41680.93141203704</v>
      </c>
      <c r="U498">
        <f>ROUND(T498-S498, 2)</f>
        <v>60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ROUND((E499/D499)*100, 0)</f>
        <v>1</v>
      </c>
      <c r="P499" s="8">
        <f>IFERROR(ROUND(E499/L499, 2), 0)</f>
        <v>10</v>
      </c>
      <c r="Q499" s="10" t="s">
        <v>8308</v>
      </c>
      <c r="R499" s="10" t="s">
        <v>8314</v>
      </c>
      <c r="S499" s="16">
        <f>(J499/60/60/24)+DATE(1970, 1, 1)</f>
        <v>41945.037789351853</v>
      </c>
      <c r="T499" s="16">
        <f>(I499/60/60/24)+DATE(1970, 1, 1)</f>
        <v>41998.208333333328</v>
      </c>
      <c r="U499">
        <f>ROUND(T499-S499, 2)</f>
        <v>53.17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ROUND((E500/D500)*100, 0)</f>
        <v>5</v>
      </c>
      <c r="P500" s="8">
        <f>IFERROR(ROUND(E500/L500, 2), 0)</f>
        <v>136.09</v>
      </c>
      <c r="Q500" s="10" t="s">
        <v>8308</v>
      </c>
      <c r="R500" s="10" t="s">
        <v>8314</v>
      </c>
      <c r="S500" s="16">
        <f>(J500/60/60/24)+DATE(1970, 1, 1)</f>
        <v>40858.762141203704</v>
      </c>
      <c r="T500" s="16">
        <f>(I500/60/60/24)+DATE(1970, 1, 1)</f>
        <v>40900.762141203704</v>
      </c>
      <c r="U500">
        <f>ROUND(T500-S500, 2)</f>
        <v>42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ROUND((E501/D501)*100, 0)</f>
        <v>10</v>
      </c>
      <c r="P501" s="8">
        <f>IFERROR(ROUND(E501/L501, 2), 0)</f>
        <v>73.459999999999994</v>
      </c>
      <c r="Q501" s="10" t="s">
        <v>8308</v>
      </c>
      <c r="R501" s="10" t="s">
        <v>8314</v>
      </c>
      <c r="S501" s="16">
        <f>(J501/60/60/24)+DATE(1970, 1, 1)</f>
        <v>40043.895462962959</v>
      </c>
      <c r="T501" s="16">
        <f>(I501/60/60/24)+DATE(1970, 1, 1)</f>
        <v>40098.874305555553</v>
      </c>
      <c r="U501">
        <f>ROUND(T501-S501, 2)</f>
        <v>54.98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ROUND((E502/D502)*100, 0)</f>
        <v>3</v>
      </c>
      <c r="P502" s="8">
        <f>IFERROR(ROUND(E502/L502, 2), 0)</f>
        <v>53.75</v>
      </c>
      <c r="Q502" s="10" t="s">
        <v>8308</v>
      </c>
      <c r="R502" s="10" t="s">
        <v>8314</v>
      </c>
      <c r="S502" s="16">
        <f>(J502/60/60/24)+DATE(1970, 1, 1)</f>
        <v>40247.886006944449</v>
      </c>
      <c r="T502" s="16">
        <f>(I502/60/60/24)+DATE(1970, 1, 1)</f>
        <v>40306.927777777775</v>
      </c>
      <c r="U502">
        <f>ROUND(T502-S502, 2)</f>
        <v>59.04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ROUND((E503/D503)*100, 0)</f>
        <v>0</v>
      </c>
      <c r="P503" s="8">
        <f>IFERROR(ROUND(E503/L503, 2), 0)</f>
        <v>0</v>
      </c>
      <c r="Q503" s="10" t="s">
        <v>8308</v>
      </c>
      <c r="R503" s="10" t="s">
        <v>8314</v>
      </c>
      <c r="S503" s="16">
        <f>(J503/60/60/24)+DATE(1970, 1, 1)</f>
        <v>40703.234386574077</v>
      </c>
      <c r="T503" s="16">
        <f>(I503/60/60/24)+DATE(1970, 1, 1)</f>
        <v>40733.234386574077</v>
      </c>
      <c r="U503">
        <f>ROUND(T503-S503, 2)</f>
        <v>30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ROUND((E504/D504)*100, 0)</f>
        <v>1</v>
      </c>
      <c r="P504" s="8">
        <f>IFERROR(ROUND(E504/L504, 2), 0)</f>
        <v>57.5</v>
      </c>
      <c r="Q504" s="10" t="s">
        <v>8308</v>
      </c>
      <c r="R504" s="10" t="s">
        <v>8314</v>
      </c>
      <c r="S504" s="16">
        <f>(J504/60/60/24)+DATE(1970, 1, 1)</f>
        <v>40956.553530092591</v>
      </c>
      <c r="T504" s="16">
        <f>(I504/60/60/24)+DATE(1970, 1, 1)</f>
        <v>40986.511863425927</v>
      </c>
      <c r="U504">
        <f>ROUND(T504-S504, 2)</f>
        <v>29.96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ROUND((E505/D505)*100, 0)</f>
        <v>2</v>
      </c>
      <c r="P505" s="8">
        <f>IFERROR(ROUND(E505/L505, 2), 0)</f>
        <v>12.67</v>
      </c>
      <c r="Q505" s="10" t="s">
        <v>8308</v>
      </c>
      <c r="R505" s="10" t="s">
        <v>8314</v>
      </c>
      <c r="S505" s="16">
        <f>(J505/60/60/24)+DATE(1970, 1, 1)</f>
        <v>41991.526655092588</v>
      </c>
      <c r="T505" s="16">
        <f>(I505/60/60/24)+DATE(1970, 1, 1)</f>
        <v>42021.526655092588</v>
      </c>
      <c r="U505">
        <f>ROUND(T505-S505, 2)</f>
        <v>30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ROUND((E506/D506)*100, 0)</f>
        <v>1</v>
      </c>
      <c r="P506" s="8">
        <f>IFERROR(ROUND(E506/L506, 2), 0)</f>
        <v>67</v>
      </c>
      <c r="Q506" s="10" t="s">
        <v>8308</v>
      </c>
      <c r="R506" s="10" t="s">
        <v>8314</v>
      </c>
      <c r="S506" s="16">
        <f>(J506/60/60/24)+DATE(1970, 1, 1)</f>
        <v>40949.98364583333</v>
      </c>
      <c r="T506" s="16">
        <f>(I506/60/60/24)+DATE(1970, 1, 1)</f>
        <v>41009.941979166666</v>
      </c>
      <c r="U506">
        <f>ROUND(T506-S506, 2)</f>
        <v>59.96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ROUND((E507/D507)*100, 0)</f>
        <v>0</v>
      </c>
      <c r="P507" s="8">
        <f>IFERROR(ROUND(E507/L507, 2), 0)</f>
        <v>3.71</v>
      </c>
      <c r="Q507" s="10" t="s">
        <v>8308</v>
      </c>
      <c r="R507" s="10" t="s">
        <v>8314</v>
      </c>
      <c r="S507" s="16">
        <f>(J507/60/60/24)+DATE(1970, 1, 1)</f>
        <v>42318.098217592589</v>
      </c>
      <c r="T507" s="16">
        <f>(I507/60/60/24)+DATE(1970, 1, 1)</f>
        <v>42363.098217592589</v>
      </c>
      <c r="U507">
        <f>ROUND(T507-S507, 2)</f>
        <v>45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ROUND((E508/D508)*100, 0)</f>
        <v>0</v>
      </c>
      <c r="P508" s="8">
        <f>IFERROR(ROUND(E508/L508, 2), 0)</f>
        <v>250</v>
      </c>
      <c r="Q508" s="10" t="s">
        <v>8308</v>
      </c>
      <c r="R508" s="10" t="s">
        <v>8314</v>
      </c>
      <c r="S508" s="16">
        <f>(J508/60/60/24)+DATE(1970, 1, 1)</f>
        <v>41466.552314814813</v>
      </c>
      <c r="T508" s="16">
        <f>(I508/60/60/24)+DATE(1970, 1, 1)</f>
        <v>41496.552314814813</v>
      </c>
      <c r="U508">
        <f>ROUND(T508-S508, 2)</f>
        <v>30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ROUND((E509/D509)*100, 0)</f>
        <v>3</v>
      </c>
      <c r="P509" s="8">
        <f>IFERROR(ROUND(E509/L509, 2), 0)</f>
        <v>64</v>
      </c>
      <c r="Q509" s="10" t="s">
        <v>8308</v>
      </c>
      <c r="R509" s="10" t="s">
        <v>8314</v>
      </c>
      <c r="S509" s="16">
        <f>(J509/60/60/24)+DATE(1970, 1, 1)</f>
        <v>41156.958993055552</v>
      </c>
      <c r="T509" s="16">
        <f>(I509/60/60/24)+DATE(1970, 1, 1)</f>
        <v>41201.958993055552</v>
      </c>
      <c r="U509">
        <f>ROUND(T509-S509, 2)</f>
        <v>45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ROUND((E510/D510)*100, 0)</f>
        <v>1</v>
      </c>
      <c r="P510" s="8">
        <f>IFERROR(ROUND(E510/L510, 2), 0)</f>
        <v>133.33000000000001</v>
      </c>
      <c r="Q510" s="10" t="s">
        <v>8308</v>
      </c>
      <c r="R510" s="10" t="s">
        <v>8314</v>
      </c>
      <c r="S510" s="16">
        <f>(J510/60/60/24)+DATE(1970, 1, 1)</f>
        <v>40995.024317129632</v>
      </c>
      <c r="T510" s="16">
        <f>(I510/60/60/24)+DATE(1970, 1, 1)</f>
        <v>41054.593055555553</v>
      </c>
      <c r="U510">
        <f>ROUND(T510-S510, 2)</f>
        <v>59.57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ROUND((E511/D511)*100, 0)</f>
        <v>0</v>
      </c>
      <c r="P511" s="8">
        <f>IFERROR(ROUND(E511/L511, 2), 0)</f>
        <v>10</v>
      </c>
      <c r="Q511" s="10" t="s">
        <v>8308</v>
      </c>
      <c r="R511" s="10" t="s">
        <v>8314</v>
      </c>
      <c r="S511" s="16">
        <f>(J511/60/60/24)+DATE(1970, 1, 1)</f>
        <v>42153.631597222222</v>
      </c>
      <c r="T511" s="16">
        <f>(I511/60/60/24)+DATE(1970, 1, 1)</f>
        <v>42183.631597222222</v>
      </c>
      <c r="U511">
        <f>ROUND(T511-S511, 2)</f>
        <v>30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ROUND((E512/D512)*100, 0)</f>
        <v>0</v>
      </c>
      <c r="P512" s="8">
        <f>IFERROR(ROUND(E512/L512, 2), 0)</f>
        <v>0</v>
      </c>
      <c r="Q512" s="10" t="s">
        <v>8308</v>
      </c>
      <c r="R512" s="10" t="s">
        <v>8314</v>
      </c>
      <c r="S512" s="16">
        <f>(J512/60/60/24)+DATE(1970, 1, 1)</f>
        <v>42400.176377314812</v>
      </c>
      <c r="T512" s="16">
        <f>(I512/60/60/24)+DATE(1970, 1, 1)</f>
        <v>42430.176377314812</v>
      </c>
      <c r="U512">
        <f>ROUND(T512-S512, 2)</f>
        <v>30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ROUND((E513/D513)*100, 0)</f>
        <v>3</v>
      </c>
      <c r="P513" s="8">
        <f>IFERROR(ROUND(E513/L513, 2), 0)</f>
        <v>30</v>
      </c>
      <c r="Q513" s="10" t="s">
        <v>8308</v>
      </c>
      <c r="R513" s="10" t="s">
        <v>8314</v>
      </c>
      <c r="S513" s="16">
        <f>(J513/60/60/24)+DATE(1970, 1, 1)</f>
        <v>41340.303032407406</v>
      </c>
      <c r="T513" s="16">
        <f>(I513/60/60/24)+DATE(1970, 1, 1)</f>
        <v>41370.261365740742</v>
      </c>
      <c r="U513">
        <f>ROUND(T513-S513, 2)</f>
        <v>29.96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ROUND((E514/D514)*100, 0)</f>
        <v>0</v>
      </c>
      <c r="P514" s="8">
        <f>IFERROR(ROUND(E514/L514, 2), 0)</f>
        <v>5.5</v>
      </c>
      <c r="Q514" s="10" t="s">
        <v>8308</v>
      </c>
      <c r="R514" s="10" t="s">
        <v>8314</v>
      </c>
      <c r="S514" s="16">
        <f>(J514/60/60/24)+DATE(1970, 1, 1)</f>
        <v>42649.742210648154</v>
      </c>
      <c r="T514" s="16">
        <f>(I514/60/60/24)+DATE(1970, 1, 1)</f>
        <v>42694.783877314811</v>
      </c>
      <c r="U514">
        <f>ROUND(T514-S514, 2)</f>
        <v>45.04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ROUND((E515/D515)*100, 0)</f>
        <v>14</v>
      </c>
      <c r="P515" s="8">
        <f>IFERROR(ROUND(E515/L515, 2), 0)</f>
        <v>102.38</v>
      </c>
      <c r="Q515" s="10" t="s">
        <v>8308</v>
      </c>
      <c r="R515" s="10" t="s">
        <v>8314</v>
      </c>
      <c r="S515" s="16">
        <f>(J515/60/60/24)+DATE(1970, 1, 1)</f>
        <v>42552.653993055559</v>
      </c>
      <c r="T515" s="16">
        <f>(I515/60/60/24)+DATE(1970, 1, 1)</f>
        <v>42597.291666666672</v>
      </c>
      <c r="U515">
        <f>ROUND(T515-S515, 2)</f>
        <v>44.64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ROUND((E516/D516)*100, 0)</f>
        <v>3</v>
      </c>
      <c r="P516" s="8">
        <f>IFERROR(ROUND(E516/L516, 2), 0)</f>
        <v>16.670000000000002</v>
      </c>
      <c r="Q516" s="10" t="s">
        <v>8308</v>
      </c>
      <c r="R516" s="10" t="s">
        <v>8314</v>
      </c>
      <c r="S516" s="16">
        <f>(J516/60/60/24)+DATE(1970, 1, 1)</f>
        <v>41830.613969907405</v>
      </c>
      <c r="T516" s="16">
        <f>(I516/60/60/24)+DATE(1970, 1, 1)</f>
        <v>41860.613969907405</v>
      </c>
      <c r="U516">
        <f>ROUND(T516-S516, 2)</f>
        <v>30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ROUND((E517/D517)*100, 0)</f>
        <v>25</v>
      </c>
      <c r="P517" s="8">
        <f>IFERROR(ROUND(E517/L517, 2), 0)</f>
        <v>725.03</v>
      </c>
      <c r="Q517" s="10" t="s">
        <v>8308</v>
      </c>
      <c r="R517" s="10" t="s">
        <v>8314</v>
      </c>
      <c r="S517" s="16">
        <f>(J517/60/60/24)+DATE(1970, 1, 1)</f>
        <v>42327.490752314814</v>
      </c>
      <c r="T517" s="16">
        <f>(I517/60/60/24)+DATE(1970, 1, 1)</f>
        <v>42367.490752314814</v>
      </c>
      <c r="U517">
        <f>ROUND(T517-S517, 2)</f>
        <v>40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ROUND((E518/D518)*100, 0)</f>
        <v>0</v>
      </c>
      <c r="P518" s="8">
        <f>IFERROR(ROUND(E518/L518, 2), 0)</f>
        <v>0</v>
      </c>
      <c r="Q518" s="10" t="s">
        <v>8308</v>
      </c>
      <c r="R518" s="10" t="s">
        <v>8314</v>
      </c>
      <c r="S518" s="16">
        <f>(J518/60/60/24)+DATE(1970, 1, 1)</f>
        <v>42091.778703703705</v>
      </c>
      <c r="T518" s="16">
        <f>(I518/60/60/24)+DATE(1970, 1, 1)</f>
        <v>42151.778703703705</v>
      </c>
      <c r="U518">
        <f>ROUND(T518-S518, 2)</f>
        <v>60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ROUND((E519/D519)*100, 0)</f>
        <v>1</v>
      </c>
      <c r="P519" s="8">
        <f>IFERROR(ROUND(E519/L519, 2), 0)</f>
        <v>68.33</v>
      </c>
      <c r="Q519" s="10" t="s">
        <v>8308</v>
      </c>
      <c r="R519" s="10" t="s">
        <v>8314</v>
      </c>
      <c r="S519" s="16">
        <f>(J519/60/60/24)+DATE(1970, 1, 1)</f>
        <v>42738.615289351852</v>
      </c>
      <c r="T519" s="16">
        <f>(I519/60/60/24)+DATE(1970, 1, 1)</f>
        <v>42768.615289351852</v>
      </c>
      <c r="U519">
        <f>ROUND(T519-S519, 2)</f>
        <v>30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ROUND((E520/D520)*100, 0)</f>
        <v>0</v>
      </c>
      <c r="P520" s="8">
        <f>IFERROR(ROUND(E520/L520, 2), 0)</f>
        <v>0</v>
      </c>
      <c r="Q520" s="10" t="s">
        <v>8308</v>
      </c>
      <c r="R520" s="10" t="s">
        <v>8314</v>
      </c>
      <c r="S520" s="16">
        <f>(J520/60/60/24)+DATE(1970, 1, 1)</f>
        <v>42223.616018518514</v>
      </c>
      <c r="T520" s="16">
        <f>(I520/60/60/24)+DATE(1970, 1, 1)</f>
        <v>42253.615277777775</v>
      </c>
      <c r="U520">
        <f>ROUND(T520-S520, 2)</f>
        <v>30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ROUND((E521/D521)*100, 0)</f>
        <v>23</v>
      </c>
      <c r="P521" s="8">
        <f>IFERROR(ROUND(E521/L521, 2), 0)</f>
        <v>39.229999999999997</v>
      </c>
      <c r="Q521" s="10" t="s">
        <v>8308</v>
      </c>
      <c r="R521" s="10" t="s">
        <v>8314</v>
      </c>
      <c r="S521" s="16">
        <f>(J521/60/60/24)+DATE(1970, 1, 1)</f>
        <v>41218.391446759262</v>
      </c>
      <c r="T521" s="16">
        <f>(I521/60/60/24)+DATE(1970, 1, 1)</f>
        <v>41248.391446759262</v>
      </c>
      <c r="U521">
        <f>ROUND(T521-S521, 2)</f>
        <v>30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ROUND((E522/D522)*100, 0)</f>
        <v>102</v>
      </c>
      <c r="P522" s="8">
        <f>IFERROR(ROUND(E522/L522, 2), 0)</f>
        <v>150.15</v>
      </c>
      <c r="Q522" s="10" t="s">
        <v>8315</v>
      </c>
      <c r="R522" s="10" t="s">
        <v>8316</v>
      </c>
      <c r="S522" s="16">
        <f>(J522/60/60/24)+DATE(1970, 1, 1)</f>
        <v>42318.702094907407</v>
      </c>
      <c r="T522" s="16">
        <f>(I522/60/60/24)+DATE(1970, 1, 1)</f>
        <v>42348.702094907407</v>
      </c>
      <c r="U522">
        <f>ROUND(T522-S522, 2)</f>
        <v>30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ROUND((E523/D523)*100, 0)</f>
        <v>105</v>
      </c>
      <c r="P523" s="8">
        <f>IFERROR(ROUND(E523/L523, 2), 0)</f>
        <v>93.43</v>
      </c>
      <c r="Q523" s="10" t="s">
        <v>8315</v>
      </c>
      <c r="R523" s="10" t="s">
        <v>8316</v>
      </c>
      <c r="S523" s="16">
        <f>(J523/60/60/24)+DATE(1970, 1, 1)</f>
        <v>42646.092812499999</v>
      </c>
      <c r="T523" s="16">
        <f>(I523/60/60/24)+DATE(1970, 1, 1)</f>
        <v>42675.207638888889</v>
      </c>
      <c r="U523">
        <f>ROUND(T523-S523, 2)</f>
        <v>29.11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ROUND((E524/D524)*100, 0)</f>
        <v>115</v>
      </c>
      <c r="P524" s="8">
        <f>IFERROR(ROUND(E524/L524, 2), 0)</f>
        <v>110.97</v>
      </c>
      <c r="Q524" s="10" t="s">
        <v>8315</v>
      </c>
      <c r="R524" s="10" t="s">
        <v>8316</v>
      </c>
      <c r="S524" s="16">
        <f>(J524/60/60/24)+DATE(1970, 1, 1)</f>
        <v>42430.040798611109</v>
      </c>
      <c r="T524" s="16">
        <f>(I524/60/60/24)+DATE(1970, 1, 1)</f>
        <v>42449.999131944445</v>
      </c>
      <c r="U524">
        <f>ROUND(T524-S524, 2)</f>
        <v>19.96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ROUND((E525/D525)*100, 0)</f>
        <v>121</v>
      </c>
      <c r="P525" s="8">
        <f>IFERROR(ROUND(E525/L525, 2), 0)</f>
        <v>71.790000000000006</v>
      </c>
      <c r="Q525" s="10" t="s">
        <v>8315</v>
      </c>
      <c r="R525" s="10" t="s">
        <v>8316</v>
      </c>
      <c r="S525" s="16">
        <f>(J525/60/60/24)+DATE(1970, 1, 1)</f>
        <v>42238.13282407407</v>
      </c>
      <c r="T525" s="16">
        <f>(I525/60/60/24)+DATE(1970, 1, 1)</f>
        <v>42268.13282407407</v>
      </c>
      <c r="U525">
        <f>ROUND(T525-S525, 2)</f>
        <v>30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ROUND((E526/D526)*100, 0)</f>
        <v>109</v>
      </c>
      <c r="P526" s="8">
        <f>IFERROR(ROUND(E526/L526, 2), 0)</f>
        <v>29.26</v>
      </c>
      <c r="Q526" s="10" t="s">
        <v>8315</v>
      </c>
      <c r="R526" s="10" t="s">
        <v>8316</v>
      </c>
      <c r="S526" s="16">
        <f>(J526/60/60/24)+DATE(1970, 1, 1)</f>
        <v>42492.717233796298</v>
      </c>
      <c r="T526" s="16">
        <f>(I526/60/60/24)+DATE(1970, 1, 1)</f>
        <v>42522.717233796298</v>
      </c>
      <c r="U526">
        <f>ROUND(T526-S526, 2)</f>
        <v>30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ROUND((E527/D527)*100, 0)</f>
        <v>100</v>
      </c>
      <c r="P527" s="8">
        <f>IFERROR(ROUND(E527/L527, 2), 0)</f>
        <v>1000</v>
      </c>
      <c r="Q527" s="10" t="s">
        <v>8315</v>
      </c>
      <c r="R527" s="10" t="s">
        <v>8316</v>
      </c>
      <c r="S527" s="16">
        <f>(J527/60/60/24)+DATE(1970, 1, 1)</f>
        <v>41850.400937500002</v>
      </c>
      <c r="T527" s="16">
        <f>(I527/60/60/24)+DATE(1970, 1, 1)</f>
        <v>41895.400937500002</v>
      </c>
      <c r="U527">
        <f>ROUND(T527-S527, 2)</f>
        <v>45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ROUND((E528/D528)*100, 0)</f>
        <v>114</v>
      </c>
      <c r="P528" s="8">
        <f>IFERROR(ROUND(E528/L528, 2), 0)</f>
        <v>74.349999999999994</v>
      </c>
      <c r="Q528" s="10" t="s">
        <v>8315</v>
      </c>
      <c r="R528" s="10" t="s">
        <v>8316</v>
      </c>
      <c r="S528" s="16">
        <f>(J528/60/60/24)+DATE(1970, 1, 1)</f>
        <v>42192.591944444444</v>
      </c>
      <c r="T528" s="16">
        <f>(I528/60/60/24)+DATE(1970, 1, 1)</f>
        <v>42223.708333333328</v>
      </c>
      <c r="U528">
        <f>ROUND(T528-S528, 2)</f>
        <v>31.12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ROUND((E529/D529)*100, 0)</f>
        <v>101</v>
      </c>
      <c r="P529" s="8">
        <f>IFERROR(ROUND(E529/L529, 2), 0)</f>
        <v>63.83</v>
      </c>
      <c r="Q529" s="10" t="s">
        <v>8315</v>
      </c>
      <c r="R529" s="10" t="s">
        <v>8316</v>
      </c>
      <c r="S529" s="16">
        <f>(J529/60/60/24)+DATE(1970, 1, 1)</f>
        <v>42753.205625000002</v>
      </c>
      <c r="T529" s="16">
        <f>(I529/60/60/24)+DATE(1970, 1, 1)</f>
        <v>42783.670138888891</v>
      </c>
      <c r="U529">
        <f>ROUND(T529-S529, 2)</f>
        <v>30.46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ROUND((E530/D530)*100, 0)</f>
        <v>116</v>
      </c>
      <c r="P530" s="8">
        <f>IFERROR(ROUND(E530/L530, 2), 0)</f>
        <v>44.33</v>
      </c>
      <c r="Q530" s="10" t="s">
        <v>8315</v>
      </c>
      <c r="R530" s="10" t="s">
        <v>8316</v>
      </c>
      <c r="S530" s="16">
        <f>(J530/60/60/24)+DATE(1970, 1, 1)</f>
        <v>42155.920219907406</v>
      </c>
      <c r="T530" s="16">
        <f>(I530/60/60/24)+DATE(1970, 1, 1)</f>
        <v>42176.888888888891</v>
      </c>
      <c r="U530">
        <f>ROUND(T530-S530, 2)</f>
        <v>20.97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ROUND((E531/D531)*100, 0)</f>
        <v>130</v>
      </c>
      <c r="P531" s="8">
        <f>IFERROR(ROUND(E531/L531, 2), 0)</f>
        <v>86.94</v>
      </c>
      <c r="Q531" s="10" t="s">
        <v>8315</v>
      </c>
      <c r="R531" s="10" t="s">
        <v>8316</v>
      </c>
      <c r="S531" s="16">
        <f>(J531/60/60/24)+DATE(1970, 1, 1)</f>
        <v>42725.031180555554</v>
      </c>
      <c r="T531" s="16">
        <f>(I531/60/60/24)+DATE(1970, 1, 1)</f>
        <v>42746.208333333328</v>
      </c>
      <c r="U531">
        <f>ROUND(T531-S531, 2)</f>
        <v>21.18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ROUND((E532/D532)*100, 0)</f>
        <v>108</v>
      </c>
      <c r="P532" s="8">
        <f>IFERROR(ROUND(E532/L532, 2), 0)</f>
        <v>126.55</v>
      </c>
      <c r="Q532" s="10" t="s">
        <v>8315</v>
      </c>
      <c r="R532" s="10" t="s">
        <v>8316</v>
      </c>
      <c r="S532" s="16">
        <f>(J532/60/60/24)+DATE(1970, 1, 1)</f>
        <v>42157.591064814813</v>
      </c>
      <c r="T532" s="16">
        <f>(I532/60/60/24)+DATE(1970, 1, 1)</f>
        <v>42179.083333333328</v>
      </c>
      <c r="U532">
        <f>ROUND(T532-S532, 2)</f>
        <v>21.49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ROUND((E533/D533)*100, 0)</f>
        <v>100</v>
      </c>
      <c r="P533" s="8">
        <f>IFERROR(ROUND(E533/L533, 2), 0)</f>
        <v>129.03</v>
      </c>
      <c r="Q533" s="10" t="s">
        <v>8315</v>
      </c>
      <c r="R533" s="10" t="s">
        <v>8316</v>
      </c>
      <c r="S533" s="16">
        <f>(J533/60/60/24)+DATE(1970, 1, 1)</f>
        <v>42676.065150462964</v>
      </c>
      <c r="T533" s="16">
        <f>(I533/60/60/24)+DATE(1970, 1, 1)</f>
        <v>42721.290972222225</v>
      </c>
      <c r="U533">
        <f>ROUND(T533-S533, 2)</f>
        <v>45.23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ROUND((E534/D534)*100, 0)</f>
        <v>123</v>
      </c>
      <c r="P534" s="8">
        <f>IFERROR(ROUND(E534/L534, 2), 0)</f>
        <v>71.239999999999995</v>
      </c>
      <c r="Q534" s="10" t="s">
        <v>8315</v>
      </c>
      <c r="R534" s="10" t="s">
        <v>8316</v>
      </c>
      <c r="S534" s="16">
        <f>(J534/60/60/24)+DATE(1970, 1, 1)</f>
        <v>42473.007037037038</v>
      </c>
      <c r="T534" s="16">
        <f>(I534/60/60/24)+DATE(1970, 1, 1)</f>
        <v>42503.007037037038</v>
      </c>
      <c r="U534">
        <f>ROUND(T534-S534, 2)</f>
        <v>30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ROUND((E535/D535)*100, 0)</f>
        <v>100</v>
      </c>
      <c r="P535" s="8">
        <f>IFERROR(ROUND(E535/L535, 2), 0)</f>
        <v>117.88</v>
      </c>
      <c r="Q535" s="10" t="s">
        <v>8315</v>
      </c>
      <c r="R535" s="10" t="s">
        <v>8316</v>
      </c>
      <c r="S535" s="16">
        <f>(J535/60/60/24)+DATE(1970, 1, 1)</f>
        <v>42482.43478009259</v>
      </c>
      <c r="T535" s="16">
        <f>(I535/60/60/24)+DATE(1970, 1, 1)</f>
        <v>42506.43478009259</v>
      </c>
      <c r="U535">
        <f>ROUND(T535-S535, 2)</f>
        <v>24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ROUND((E536/D536)*100, 0)</f>
        <v>105</v>
      </c>
      <c r="P536" s="8">
        <f>IFERROR(ROUND(E536/L536, 2), 0)</f>
        <v>327.08</v>
      </c>
      <c r="Q536" s="10" t="s">
        <v>8315</v>
      </c>
      <c r="R536" s="10" t="s">
        <v>8316</v>
      </c>
      <c r="S536" s="16">
        <f>(J536/60/60/24)+DATE(1970, 1, 1)</f>
        <v>42270.810995370368</v>
      </c>
      <c r="T536" s="16">
        <f>(I536/60/60/24)+DATE(1970, 1, 1)</f>
        <v>42309.958333333328</v>
      </c>
      <c r="U536">
        <f>ROUND(T536-S536, 2)</f>
        <v>39.15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ROUND((E537/D537)*100, 0)</f>
        <v>103</v>
      </c>
      <c r="P537" s="8">
        <f>IFERROR(ROUND(E537/L537, 2), 0)</f>
        <v>34.75</v>
      </c>
      <c r="Q537" s="10" t="s">
        <v>8315</v>
      </c>
      <c r="R537" s="10" t="s">
        <v>8316</v>
      </c>
      <c r="S537" s="16">
        <f>(J537/60/60/24)+DATE(1970, 1, 1)</f>
        <v>42711.545196759253</v>
      </c>
      <c r="T537" s="16">
        <f>(I537/60/60/24)+DATE(1970, 1, 1)</f>
        <v>42741.545196759253</v>
      </c>
      <c r="U537">
        <f>ROUND(T537-S537, 2)</f>
        <v>30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ROUND((E538/D538)*100, 0)</f>
        <v>118</v>
      </c>
      <c r="P538" s="8">
        <f>IFERROR(ROUND(E538/L538, 2), 0)</f>
        <v>100.06</v>
      </c>
      <c r="Q538" s="10" t="s">
        <v>8315</v>
      </c>
      <c r="R538" s="10" t="s">
        <v>8316</v>
      </c>
      <c r="S538" s="16">
        <f>(J538/60/60/24)+DATE(1970, 1, 1)</f>
        <v>42179.344988425932</v>
      </c>
      <c r="T538" s="16">
        <f>(I538/60/60/24)+DATE(1970, 1, 1)</f>
        <v>42219.75</v>
      </c>
      <c r="U538">
        <f>ROUND(T538-S538, 2)</f>
        <v>40.409999999999997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ROUND((E539/D539)*100, 0)</f>
        <v>121</v>
      </c>
      <c r="P539" s="8">
        <f>IFERROR(ROUND(E539/L539, 2), 0)</f>
        <v>40.85</v>
      </c>
      <c r="Q539" s="10" t="s">
        <v>8315</v>
      </c>
      <c r="R539" s="10" t="s">
        <v>8316</v>
      </c>
      <c r="S539" s="16">
        <f>(J539/60/60/24)+DATE(1970, 1, 1)</f>
        <v>42282.768414351856</v>
      </c>
      <c r="T539" s="16">
        <f>(I539/60/60/24)+DATE(1970, 1, 1)</f>
        <v>42312.810081018513</v>
      </c>
      <c r="U539">
        <f>ROUND(T539-S539, 2)</f>
        <v>30.04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ROUND((E540/D540)*100, 0)</f>
        <v>302</v>
      </c>
      <c r="P540" s="8">
        <f>IFERROR(ROUND(E540/L540, 2), 0)</f>
        <v>252.02</v>
      </c>
      <c r="Q540" s="10" t="s">
        <v>8315</v>
      </c>
      <c r="R540" s="10" t="s">
        <v>8316</v>
      </c>
      <c r="S540" s="16">
        <f>(J540/60/60/24)+DATE(1970, 1, 1)</f>
        <v>42473.794710648144</v>
      </c>
      <c r="T540" s="16">
        <f>(I540/60/60/24)+DATE(1970, 1, 1)</f>
        <v>42503.794710648144</v>
      </c>
      <c r="U540">
        <f>ROUND(T540-S540, 2)</f>
        <v>30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ROUND((E541/D541)*100, 0)</f>
        <v>101</v>
      </c>
      <c r="P541" s="8">
        <f>IFERROR(ROUND(E541/L541, 2), 0)</f>
        <v>25.16</v>
      </c>
      <c r="Q541" s="10" t="s">
        <v>8315</v>
      </c>
      <c r="R541" s="10" t="s">
        <v>8316</v>
      </c>
      <c r="S541" s="16">
        <f>(J541/60/60/24)+DATE(1970, 1, 1)</f>
        <v>42535.049849537041</v>
      </c>
      <c r="T541" s="16">
        <f>(I541/60/60/24)+DATE(1970, 1, 1)</f>
        <v>42556.049849537041</v>
      </c>
      <c r="U541">
        <f>ROUND(T541-S541, 2)</f>
        <v>21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ROUND((E542/D542)*100, 0)</f>
        <v>0</v>
      </c>
      <c r="P542" s="8">
        <f>IFERROR(ROUND(E542/L542, 2), 0)</f>
        <v>1</v>
      </c>
      <c r="Q542" s="10" t="s">
        <v>8317</v>
      </c>
      <c r="R542" s="10" t="s">
        <v>8318</v>
      </c>
      <c r="S542" s="16">
        <f>(J542/60/60/24)+DATE(1970, 1, 1)</f>
        <v>42009.817199074074</v>
      </c>
      <c r="T542" s="16">
        <f>(I542/60/60/24)+DATE(1970, 1, 1)</f>
        <v>42039.817199074074</v>
      </c>
      <c r="U542">
        <f>ROUND(T542-S542, 2)</f>
        <v>30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ROUND((E543/D543)*100, 0)</f>
        <v>1</v>
      </c>
      <c r="P543" s="8">
        <f>IFERROR(ROUND(E543/L543, 2), 0)</f>
        <v>25</v>
      </c>
      <c r="Q543" s="10" t="s">
        <v>8317</v>
      </c>
      <c r="R543" s="10" t="s">
        <v>8318</v>
      </c>
      <c r="S543" s="16">
        <f>(J543/60/60/24)+DATE(1970, 1, 1)</f>
        <v>42276.046689814815</v>
      </c>
      <c r="T543" s="16">
        <f>(I543/60/60/24)+DATE(1970, 1, 1)</f>
        <v>42306.046689814815</v>
      </c>
      <c r="U543">
        <f>ROUND(T543-S543, 2)</f>
        <v>30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ROUND((E544/D544)*100, 0)</f>
        <v>0</v>
      </c>
      <c r="P544" s="8">
        <f>IFERROR(ROUND(E544/L544, 2), 0)</f>
        <v>1</v>
      </c>
      <c r="Q544" s="10" t="s">
        <v>8317</v>
      </c>
      <c r="R544" s="10" t="s">
        <v>8318</v>
      </c>
      <c r="S544" s="16">
        <f>(J544/60/60/24)+DATE(1970, 1, 1)</f>
        <v>42433.737453703703</v>
      </c>
      <c r="T544" s="16">
        <f>(I544/60/60/24)+DATE(1970, 1, 1)</f>
        <v>42493.695787037039</v>
      </c>
      <c r="U544">
        <f>ROUND(T544-S544, 2)</f>
        <v>59.96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ROUND((E545/D545)*100, 0)</f>
        <v>0</v>
      </c>
      <c r="P545" s="8">
        <f>IFERROR(ROUND(E545/L545, 2), 0)</f>
        <v>35</v>
      </c>
      <c r="Q545" s="10" t="s">
        <v>8317</v>
      </c>
      <c r="R545" s="10" t="s">
        <v>8318</v>
      </c>
      <c r="S545" s="16">
        <f>(J545/60/60/24)+DATE(1970, 1, 1)</f>
        <v>41914.092152777775</v>
      </c>
      <c r="T545" s="16">
        <f>(I545/60/60/24)+DATE(1970, 1, 1)</f>
        <v>41944.092152777775</v>
      </c>
      <c r="U545">
        <f>ROUND(T545-S545, 2)</f>
        <v>30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ROUND((E546/D546)*100, 0)</f>
        <v>1</v>
      </c>
      <c r="P546" s="8">
        <f>IFERROR(ROUND(E546/L546, 2), 0)</f>
        <v>3</v>
      </c>
      <c r="Q546" s="10" t="s">
        <v>8317</v>
      </c>
      <c r="R546" s="10" t="s">
        <v>8318</v>
      </c>
      <c r="S546" s="16">
        <f>(J546/60/60/24)+DATE(1970, 1, 1)</f>
        <v>42525.656944444447</v>
      </c>
      <c r="T546" s="16">
        <f>(I546/60/60/24)+DATE(1970, 1, 1)</f>
        <v>42555.656944444447</v>
      </c>
      <c r="U546">
        <f>ROUND(T546-S546, 2)</f>
        <v>30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ROUND((E547/D547)*100, 0)</f>
        <v>27</v>
      </c>
      <c r="P547" s="8">
        <f>IFERROR(ROUND(E547/L547, 2), 0)</f>
        <v>402.71</v>
      </c>
      <c r="Q547" s="10" t="s">
        <v>8317</v>
      </c>
      <c r="R547" s="10" t="s">
        <v>8318</v>
      </c>
      <c r="S547" s="16">
        <f>(J547/60/60/24)+DATE(1970, 1, 1)</f>
        <v>42283.592465277776</v>
      </c>
      <c r="T547" s="16">
        <f>(I547/60/60/24)+DATE(1970, 1, 1)</f>
        <v>42323.634131944447</v>
      </c>
      <c r="U547">
        <f>ROUND(T547-S547, 2)</f>
        <v>40.04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ROUND((E548/D548)*100, 0)</f>
        <v>0</v>
      </c>
      <c r="P548" s="8">
        <f>IFERROR(ROUND(E548/L548, 2), 0)</f>
        <v>26</v>
      </c>
      <c r="Q548" s="10" t="s">
        <v>8317</v>
      </c>
      <c r="R548" s="10" t="s">
        <v>8318</v>
      </c>
      <c r="S548" s="16">
        <f>(J548/60/60/24)+DATE(1970, 1, 1)</f>
        <v>42249.667997685188</v>
      </c>
      <c r="T548" s="16">
        <f>(I548/60/60/24)+DATE(1970, 1, 1)</f>
        <v>42294.667997685188</v>
      </c>
      <c r="U548">
        <f>ROUND(T548-S548, 2)</f>
        <v>45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ROUND((E549/D549)*100, 0)</f>
        <v>0</v>
      </c>
      <c r="P549" s="8">
        <f>IFERROR(ROUND(E549/L549, 2), 0)</f>
        <v>0</v>
      </c>
      <c r="Q549" s="10" t="s">
        <v>8317</v>
      </c>
      <c r="R549" s="10" t="s">
        <v>8318</v>
      </c>
      <c r="S549" s="16">
        <f>(J549/60/60/24)+DATE(1970, 1, 1)</f>
        <v>42380.696342592593</v>
      </c>
      <c r="T549" s="16">
        <f>(I549/60/60/24)+DATE(1970, 1, 1)</f>
        <v>42410.696342592593</v>
      </c>
      <c r="U549">
        <f>ROUND(T549-S549, 2)</f>
        <v>30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ROUND((E550/D550)*100, 0)</f>
        <v>0</v>
      </c>
      <c r="P550" s="8">
        <f>IFERROR(ROUND(E550/L550, 2), 0)</f>
        <v>9</v>
      </c>
      <c r="Q550" s="10" t="s">
        <v>8317</v>
      </c>
      <c r="R550" s="10" t="s">
        <v>8318</v>
      </c>
      <c r="S550" s="16">
        <f>(J550/60/60/24)+DATE(1970, 1, 1)</f>
        <v>42276.903333333335</v>
      </c>
      <c r="T550" s="16">
        <f>(I550/60/60/24)+DATE(1970, 1, 1)</f>
        <v>42306.903333333335</v>
      </c>
      <c r="U550">
        <f>ROUND(T550-S550, 2)</f>
        <v>30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ROUND((E551/D551)*100, 0)</f>
        <v>3</v>
      </c>
      <c r="P551" s="8">
        <f>IFERROR(ROUND(E551/L551, 2), 0)</f>
        <v>8.5</v>
      </c>
      <c r="Q551" s="10" t="s">
        <v>8317</v>
      </c>
      <c r="R551" s="10" t="s">
        <v>8318</v>
      </c>
      <c r="S551" s="16">
        <f>(J551/60/60/24)+DATE(1970, 1, 1)</f>
        <v>42163.636828703704</v>
      </c>
      <c r="T551" s="16">
        <f>(I551/60/60/24)+DATE(1970, 1, 1)</f>
        <v>42193.636828703704</v>
      </c>
      <c r="U551">
        <f>ROUND(T551-S551, 2)</f>
        <v>30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ROUND((E552/D552)*100, 0)</f>
        <v>1</v>
      </c>
      <c r="P552" s="8">
        <f>IFERROR(ROUND(E552/L552, 2), 0)</f>
        <v>8.75</v>
      </c>
      <c r="Q552" s="10" t="s">
        <v>8317</v>
      </c>
      <c r="R552" s="10" t="s">
        <v>8318</v>
      </c>
      <c r="S552" s="16">
        <f>(J552/60/60/24)+DATE(1970, 1, 1)</f>
        <v>42753.678761574076</v>
      </c>
      <c r="T552" s="16">
        <f>(I552/60/60/24)+DATE(1970, 1, 1)</f>
        <v>42766.208333333328</v>
      </c>
      <c r="U552">
        <f>ROUND(T552-S552, 2)</f>
        <v>12.53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ROUND((E553/D553)*100, 0)</f>
        <v>5</v>
      </c>
      <c r="P553" s="8">
        <f>IFERROR(ROUND(E553/L553, 2), 0)</f>
        <v>135.04</v>
      </c>
      <c r="Q553" s="10" t="s">
        <v>8317</v>
      </c>
      <c r="R553" s="10" t="s">
        <v>8318</v>
      </c>
      <c r="S553" s="16">
        <f>(J553/60/60/24)+DATE(1970, 1, 1)</f>
        <v>42173.275740740741</v>
      </c>
      <c r="T553" s="16">
        <f>(I553/60/60/24)+DATE(1970, 1, 1)</f>
        <v>42217.745138888888</v>
      </c>
      <c r="U553">
        <f>ROUND(T553-S553, 2)</f>
        <v>44.47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ROUND((E554/D554)*100, 0)</f>
        <v>0</v>
      </c>
      <c r="P554" s="8">
        <f>IFERROR(ROUND(E554/L554, 2), 0)</f>
        <v>0</v>
      </c>
      <c r="Q554" s="10" t="s">
        <v>8317</v>
      </c>
      <c r="R554" s="10" t="s">
        <v>8318</v>
      </c>
      <c r="S554" s="16">
        <f>(J554/60/60/24)+DATE(1970, 1, 1)</f>
        <v>42318.616851851853</v>
      </c>
      <c r="T554" s="16">
        <f>(I554/60/60/24)+DATE(1970, 1, 1)</f>
        <v>42378.616851851853</v>
      </c>
      <c r="U554">
        <f>ROUND(T554-S554, 2)</f>
        <v>60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ROUND((E555/D555)*100, 0)</f>
        <v>0</v>
      </c>
      <c r="P555" s="8">
        <f>IFERROR(ROUND(E555/L555, 2), 0)</f>
        <v>20.5</v>
      </c>
      <c r="Q555" s="10" t="s">
        <v>8317</v>
      </c>
      <c r="R555" s="10" t="s">
        <v>8318</v>
      </c>
      <c r="S555" s="16">
        <f>(J555/60/60/24)+DATE(1970, 1, 1)</f>
        <v>41927.71980324074</v>
      </c>
      <c r="T555" s="16">
        <f>(I555/60/60/24)+DATE(1970, 1, 1)</f>
        <v>41957.761469907404</v>
      </c>
      <c r="U555">
        <f>ROUND(T555-S555, 2)</f>
        <v>30.04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ROUND((E556/D556)*100, 0)</f>
        <v>37</v>
      </c>
      <c r="P556" s="8">
        <f>IFERROR(ROUND(E556/L556, 2), 0)</f>
        <v>64.36</v>
      </c>
      <c r="Q556" s="10" t="s">
        <v>8317</v>
      </c>
      <c r="R556" s="10" t="s">
        <v>8318</v>
      </c>
      <c r="S556" s="16">
        <f>(J556/60/60/24)+DATE(1970, 1, 1)</f>
        <v>41901.684861111113</v>
      </c>
      <c r="T556" s="16">
        <f>(I556/60/60/24)+DATE(1970, 1, 1)</f>
        <v>41931.684861111113</v>
      </c>
      <c r="U556">
        <f>ROUND(T556-S556, 2)</f>
        <v>30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ROUND((E557/D557)*100, 0)</f>
        <v>0</v>
      </c>
      <c r="P557" s="8">
        <f>IFERROR(ROUND(E557/L557, 2), 0)</f>
        <v>0</v>
      </c>
      <c r="Q557" s="10" t="s">
        <v>8317</v>
      </c>
      <c r="R557" s="10" t="s">
        <v>8318</v>
      </c>
      <c r="S557" s="16">
        <f>(J557/60/60/24)+DATE(1970, 1, 1)</f>
        <v>42503.353506944448</v>
      </c>
      <c r="T557" s="16">
        <f>(I557/60/60/24)+DATE(1970, 1, 1)</f>
        <v>42533.353506944448</v>
      </c>
      <c r="U557">
        <f>ROUND(T557-S557, 2)</f>
        <v>30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ROUND((E558/D558)*100, 0)</f>
        <v>3</v>
      </c>
      <c r="P558" s="8">
        <f>IFERROR(ROUND(E558/L558, 2), 0)</f>
        <v>200</v>
      </c>
      <c r="Q558" s="10" t="s">
        <v>8317</v>
      </c>
      <c r="R558" s="10" t="s">
        <v>8318</v>
      </c>
      <c r="S558" s="16">
        <f>(J558/60/60/24)+DATE(1970, 1, 1)</f>
        <v>42345.860150462962</v>
      </c>
      <c r="T558" s="16">
        <f>(I558/60/60/24)+DATE(1970, 1, 1)</f>
        <v>42375.860150462962</v>
      </c>
      <c r="U558">
        <f>ROUND(T558-S558, 2)</f>
        <v>30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ROUND((E559/D559)*100, 0)</f>
        <v>1</v>
      </c>
      <c r="P559" s="8">
        <f>IFERROR(ROUND(E559/L559, 2), 0)</f>
        <v>68.3</v>
      </c>
      <c r="Q559" s="10" t="s">
        <v>8317</v>
      </c>
      <c r="R559" s="10" t="s">
        <v>8318</v>
      </c>
      <c r="S559" s="16">
        <f>(J559/60/60/24)+DATE(1970, 1, 1)</f>
        <v>42676.942164351851</v>
      </c>
      <c r="T559" s="16">
        <f>(I559/60/60/24)+DATE(1970, 1, 1)</f>
        <v>42706.983831018515</v>
      </c>
      <c r="U559">
        <f>ROUND(T559-S559, 2)</f>
        <v>30.04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ROUND((E560/D560)*100, 0)</f>
        <v>0</v>
      </c>
      <c r="P560" s="8">
        <f>IFERROR(ROUND(E560/L560, 2), 0)</f>
        <v>0</v>
      </c>
      <c r="Q560" s="10" t="s">
        <v>8317</v>
      </c>
      <c r="R560" s="10" t="s">
        <v>8318</v>
      </c>
      <c r="S560" s="16">
        <f>(J560/60/60/24)+DATE(1970, 1, 1)</f>
        <v>42057.883159722223</v>
      </c>
      <c r="T560" s="16">
        <f>(I560/60/60/24)+DATE(1970, 1, 1)</f>
        <v>42087.841493055559</v>
      </c>
      <c r="U560">
        <f>ROUND(T560-S560, 2)</f>
        <v>29.96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ROUND((E561/D561)*100, 0)</f>
        <v>0</v>
      </c>
      <c r="P561" s="8">
        <f>IFERROR(ROUND(E561/L561, 2), 0)</f>
        <v>50</v>
      </c>
      <c r="Q561" s="10" t="s">
        <v>8317</v>
      </c>
      <c r="R561" s="10" t="s">
        <v>8318</v>
      </c>
      <c r="S561" s="16">
        <f>(J561/60/60/24)+DATE(1970, 1, 1)</f>
        <v>42321.283101851848</v>
      </c>
      <c r="T561" s="16">
        <f>(I561/60/60/24)+DATE(1970, 1, 1)</f>
        <v>42351.283101851848</v>
      </c>
      <c r="U561">
        <f>ROUND(T561-S561, 2)</f>
        <v>30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ROUND((E562/D562)*100, 0)</f>
        <v>0</v>
      </c>
      <c r="P562" s="8">
        <f>IFERROR(ROUND(E562/L562, 2), 0)</f>
        <v>4</v>
      </c>
      <c r="Q562" s="10" t="s">
        <v>8317</v>
      </c>
      <c r="R562" s="10" t="s">
        <v>8318</v>
      </c>
      <c r="S562" s="16">
        <f>(J562/60/60/24)+DATE(1970, 1, 1)</f>
        <v>41960.771354166667</v>
      </c>
      <c r="T562" s="16">
        <f>(I562/60/60/24)+DATE(1970, 1, 1)</f>
        <v>41990.771354166667</v>
      </c>
      <c r="U562">
        <f>ROUND(T562-S562, 2)</f>
        <v>30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ROUND((E563/D563)*100, 0)</f>
        <v>0</v>
      </c>
      <c r="P563" s="8">
        <f>IFERROR(ROUND(E563/L563, 2), 0)</f>
        <v>27.5</v>
      </c>
      <c r="Q563" s="10" t="s">
        <v>8317</v>
      </c>
      <c r="R563" s="10" t="s">
        <v>8318</v>
      </c>
      <c r="S563" s="16">
        <f>(J563/60/60/24)+DATE(1970, 1, 1)</f>
        <v>42268.658715277779</v>
      </c>
      <c r="T563" s="16">
        <f>(I563/60/60/24)+DATE(1970, 1, 1)</f>
        <v>42303.658715277779</v>
      </c>
      <c r="U563">
        <f>ROUND(T563-S563, 2)</f>
        <v>35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ROUND((E564/D564)*100, 0)</f>
        <v>0</v>
      </c>
      <c r="P564" s="8">
        <f>IFERROR(ROUND(E564/L564, 2), 0)</f>
        <v>0</v>
      </c>
      <c r="Q564" s="10" t="s">
        <v>8317</v>
      </c>
      <c r="R564" s="10" t="s">
        <v>8318</v>
      </c>
      <c r="S564" s="16">
        <f>(J564/60/60/24)+DATE(1970, 1, 1)</f>
        <v>42692.389062500006</v>
      </c>
      <c r="T564" s="16">
        <f>(I564/60/60/24)+DATE(1970, 1, 1)</f>
        <v>42722.389062500006</v>
      </c>
      <c r="U564">
        <f>ROUND(T564-S564, 2)</f>
        <v>30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ROUND((E565/D565)*100, 0)</f>
        <v>0</v>
      </c>
      <c r="P565" s="8">
        <f>IFERROR(ROUND(E565/L565, 2), 0)</f>
        <v>34</v>
      </c>
      <c r="Q565" s="10" t="s">
        <v>8317</v>
      </c>
      <c r="R565" s="10" t="s">
        <v>8318</v>
      </c>
      <c r="S565" s="16">
        <f>(J565/60/60/24)+DATE(1970, 1, 1)</f>
        <v>42022.069988425923</v>
      </c>
      <c r="T565" s="16">
        <f>(I565/60/60/24)+DATE(1970, 1, 1)</f>
        <v>42052.069988425923</v>
      </c>
      <c r="U565">
        <f>ROUND(T565-S565, 2)</f>
        <v>30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ROUND((E566/D566)*100, 0)</f>
        <v>0</v>
      </c>
      <c r="P566" s="8">
        <f>IFERROR(ROUND(E566/L566, 2), 0)</f>
        <v>1</v>
      </c>
      <c r="Q566" s="10" t="s">
        <v>8317</v>
      </c>
      <c r="R566" s="10" t="s">
        <v>8318</v>
      </c>
      <c r="S566" s="16">
        <f>(J566/60/60/24)+DATE(1970, 1, 1)</f>
        <v>42411.942997685182</v>
      </c>
      <c r="T566" s="16">
        <f>(I566/60/60/24)+DATE(1970, 1, 1)</f>
        <v>42441.942997685182</v>
      </c>
      <c r="U566">
        <f>ROUND(T566-S566, 2)</f>
        <v>30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ROUND((E567/D567)*100, 0)</f>
        <v>0</v>
      </c>
      <c r="P567" s="8">
        <f>IFERROR(ROUND(E567/L567, 2), 0)</f>
        <v>0</v>
      </c>
      <c r="Q567" s="10" t="s">
        <v>8317</v>
      </c>
      <c r="R567" s="10" t="s">
        <v>8318</v>
      </c>
      <c r="S567" s="16">
        <f>(J567/60/60/24)+DATE(1970, 1, 1)</f>
        <v>42165.785289351858</v>
      </c>
      <c r="T567" s="16">
        <f>(I567/60/60/24)+DATE(1970, 1, 1)</f>
        <v>42195.785289351858</v>
      </c>
      <c r="U567">
        <f>ROUND(T567-S567, 2)</f>
        <v>30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ROUND((E568/D568)*100, 0)</f>
        <v>0</v>
      </c>
      <c r="P568" s="8">
        <f>IFERROR(ROUND(E568/L568, 2), 0)</f>
        <v>1</v>
      </c>
      <c r="Q568" s="10" t="s">
        <v>8317</v>
      </c>
      <c r="R568" s="10" t="s">
        <v>8318</v>
      </c>
      <c r="S568" s="16">
        <f>(J568/60/60/24)+DATE(1970, 1, 1)</f>
        <v>42535.68440972222</v>
      </c>
      <c r="T568" s="16">
        <f>(I568/60/60/24)+DATE(1970, 1, 1)</f>
        <v>42565.68440972222</v>
      </c>
      <c r="U568">
        <f>ROUND(T568-S568, 2)</f>
        <v>30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ROUND((E569/D569)*100, 0)</f>
        <v>0</v>
      </c>
      <c r="P569" s="8">
        <f>IFERROR(ROUND(E569/L569, 2), 0)</f>
        <v>0</v>
      </c>
      <c r="Q569" s="10" t="s">
        <v>8317</v>
      </c>
      <c r="R569" s="10" t="s">
        <v>8318</v>
      </c>
      <c r="S569" s="16">
        <f>(J569/60/60/24)+DATE(1970, 1, 1)</f>
        <v>41975.842523148152</v>
      </c>
      <c r="T569" s="16">
        <f>(I569/60/60/24)+DATE(1970, 1, 1)</f>
        <v>42005.842523148152</v>
      </c>
      <c r="U569">
        <f>ROUND(T569-S569, 2)</f>
        <v>30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ROUND((E570/D570)*100, 0)</f>
        <v>1</v>
      </c>
      <c r="P570" s="8">
        <f>IFERROR(ROUND(E570/L570, 2), 0)</f>
        <v>49</v>
      </c>
      <c r="Q570" s="10" t="s">
        <v>8317</v>
      </c>
      <c r="R570" s="10" t="s">
        <v>8318</v>
      </c>
      <c r="S570" s="16">
        <f>(J570/60/60/24)+DATE(1970, 1, 1)</f>
        <v>42348.9215625</v>
      </c>
      <c r="T570" s="16">
        <f>(I570/60/60/24)+DATE(1970, 1, 1)</f>
        <v>42385.458333333328</v>
      </c>
      <c r="U570">
        <f>ROUND(T570-S570, 2)</f>
        <v>36.54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ROUND((E571/D571)*100, 0)</f>
        <v>1</v>
      </c>
      <c r="P571" s="8">
        <f>IFERROR(ROUND(E571/L571, 2), 0)</f>
        <v>20</v>
      </c>
      <c r="Q571" s="10" t="s">
        <v>8317</v>
      </c>
      <c r="R571" s="10" t="s">
        <v>8318</v>
      </c>
      <c r="S571" s="16">
        <f>(J571/60/60/24)+DATE(1970, 1, 1)</f>
        <v>42340.847361111111</v>
      </c>
      <c r="T571" s="16">
        <f>(I571/60/60/24)+DATE(1970, 1, 1)</f>
        <v>42370.847361111111</v>
      </c>
      <c r="U571">
        <f>ROUND(T571-S571, 2)</f>
        <v>30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ROUND((E572/D572)*100, 0)</f>
        <v>0</v>
      </c>
      <c r="P572" s="8">
        <f>IFERROR(ROUND(E572/L572, 2), 0)</f>
        <v>142</v>
      </c>
      <c r="Q572" s="10" t="s">
        <v>8317</v>
      </c>
      <c r="R572" s="10" t="s">
        <v>8318</v>
      </c>
      <c r="S572" s="16">
        <f>(J572/60/60/24)+DATE(1970, 1, 1)</f>
        <v>42388.798252314817</v>
      </c>
      <c r="T572" s="16">
        <f>(I572/60/60/24)+DATE(1970, 1, 1)</f>
        <v>42418.798252314817</v>
      </c>
      <c r="U572">
        <f>ROUND(T572-S572, 2)</f>
        <v>30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ROUND((E573/D573)*100, 0)</f>
        <v>0</v>
      </c>
      <c r="P573" s="8">
        <f>IFERROR(ROUND(E573/L573, 2), 0)</f>
        <v>53</v>
      </c>
      <c r="Q573" s="10" t="s">
        <v>8317</v>
      </c>
      <c r="R573" s="10" t="s">
        <v>8318</v>
      </c>
      <c r="S573" s="16">
        <f>(J573/60/60/24)+DATE(1970, 1, 1)</f>
        <v>42192.816238425927</v>
      </c>
      <c r="T573" s="16">
        <f>(I573/60/60/24)+DATE(1970, 1, 1)</f>
        <v>42212.165972222225</v>
      </c>
      <c r="U573">
        <f>ROUND(T573-S573, 2)</f>
        <v>19.350000000000001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ROUND((E574/D574)*100, 0)</f>
        <v>0</v>
      </c>
      <c r="P574" s="8">
        <f>IFERROR(ROUND(E574/L574, 2), 0)</f>
        <v>0</v>
      </c>
      <c r="Q574" s="10" t="s">
        <v>8317</v>
      </c>
      <c r="R574" s="10" t="s">
        <v>8318</v>
      </c>
      <c r="S574" s="16">
        <f>(J574/60/60/24)+DATE(1970, 1, 1)</f>
        <v>42282.71629629629</v>
      </c>
      <c r="T574" s="16">
        <f>(I574/60/60/24)+DATE(1970, 1, 1)</f>
        <v>42312.757962962962</v>
      </c>
      <c r="U574">
        <f>ROUND(T574-S574, 2)</f>
        <v>30.04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ROUND((E575/D575)*100, 0)</f>
        <v>0</v>
      </c>
      <c r="P575" s="8">
        <f>IFERROR(ROUND(E575/L575, 2), 0)</f>
        <v>38.44</v>
      </c>
      <c r="Q575" s="10" t="s">
        <v>8317</v>
      </c>
      <c r="R575" s="10" t="s">
        <v>8318</v>
      </c>
      <c r="S575" s="16">
        <f>(J575/60/60/24)+DATE(1970, 1, 1)</f>
        <v>41963.050127314811</v>
      </c>
      <c r="T575" s="16">
        <f>(I575/60/60/24)+DATE(1970, 1, 1)</f>
        <v>42022.05</v>
      </c>
      <c r="U575">
        <f>ROUND(T575-S575, 2)</f>
        <v>59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ROUND((E576/D576)*100, 0)</f>
        <v>1</v>
      </c>
      <c r="P576" s="8">
        <f>IFERROR(ROUND(E576/L576, 2), 0)</f>
        <v>20</v>
      </c>
      <c r="Q576" s="10" t="s">
        <v>8317</v>
      </c>
      <c r="R576" s="10" t="s">
        <v>8318</v>
      </c>
      <c r="S576" s="16">
        <f>(J576/60/60/24)+DATE(1970, 1, 1)</f>
        <v>42632.443368055552</v>
      </c>
      <c r="T576" s="16">
        <f>(I576/60/60/24)+DATE(1970, 1, 1)</f>
        <v>42662.443368055552</v>
      </c>
      <c r="U576">
        <f>ROUND(T576-S576, 2)</f>
        <v>30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ROUND((E577/D577)*100, 0)</f>
        <v>0</v>
      </c>
      <c r="P577" s="8">
        <f>IFERROR(ROUND(E577/L577, 2), 0)</f>
        <v>64.75</v>
      </c>
      <c r="Q577" s="10" t="s">
        <v>8317</v>
      </c>
      <c r="R577" s="10" t="s">
        <v>8318</v>
      </c>
      <c r="S577" s="16">
        <f>(J577/60/60/24)+DATE(1970, 1, 1)</f>
        <v>42138.692627314813</v>
      </c>
      <c r="T577" s="16">
        <f>(I577/60/60/24)+DATE(1970, 1, 1)</f>
        <v>42168.692627314813</v>
      </c>
      <c r="U577">
        <f>ROUND(T577-S577, 2)</f>
        <v>30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ROUND((E578/D578)*100, 0)</f>
        <v>0</v>
      </c>
      <c r="P578" s="8">
        <f>IFERROR(ROUND(E578/L578, 2), 0)</f>
        <v>1</v>
      </c>
      <c r="Q578" s="10" t="s">
        <v>8317</v>
      </c>
      <c r="R578" s="10" t="s">
        <v>8318</v>
      </c>
      <c r="S578" s="16">
        <f>(J578/60/60/24)+DATE(1970, 1, 1)</f>
        <v>42031.471666666665</v>
      </c>
      <c r="T578" s="16">
        <f>(I578/60/60/24)+DATE(1970, 1, 1)</f>
        <v>42091.43</v>
      </c>
      <c r="U578">
        <f>ROUND(T578-S578, 2)</f>
        <v>59.96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ROUND((E579/D579)*100, 0)</f>
        <v>0</v>
      </c>
      <c r="P579" s="8">
        <f>IFERROR(ROUND(E579/L579, 2), 0)</f>
        <v>10</v>
      </c>
      <c r="Q579" s="10" t="s">
        <v>8317</v>
      </c>
      <c r="R579" s="10" t="s">
        <v>8318</v>
      </c>
      <c r="S579" s="16">
        <f>(J579/60/60/24)+DATE(1970, 1, 1)</f>
        <v>42450.589143518519</v>
      </c>
      <c r="T579" s="16">
        <f>(I579/60/60/24)+DATE(1970, 1, 1)</f>
        <v>42510.589143518519</v>
      </c>
      <c r="U579">
        <f>ROUND(T579-S579, 2)</f>
        <v>60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ROUND((E580/D580)*100, 0)</f>
        <v>0</v>
      </c>
      <c r="P580" s="8">
        <f>IFERROR(ROUND(E580/L580, 2), 0)</f>
        <v>2</v>
      </c>
      <c r="Q580" s="10" t="s">
        <v>8317</v>
      </c>
      <c r="R580" s="10" t="s">
        <v>8318</v>
      </c>
      <c r="S580" s="16">
        <f>(J580/60/60/24)+DATE(1970, 1, 1)</f>
        <v>42230.578622685185</v>
      </c>
      <c r="T580" s="16">
        <f>(I580/60/60/24)+DATE(1970, 1, 1)</f>
        <v>42254.578622685185</v>
      </c>
      <c r="U580">
        <f>ROUND(T580-S580, 2)</f>
        <v>24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ROUND((E581/D581)*100, 0)</f>
        <v>1</v>
      </c>
      <c r="P581" s="8">
        <f>IFERROR(ROUND(E581/L581, 2), 0)</f>
        <v>35</v>
      </c>
      <c r="Q581" s="10" t="s">
        <v>8317</v>
      </c>
      <c r="R581" s="10" t="s">
        <v>8318</v>
      </c>
      <c r="S581" s="16">
        <f>(J581/60/60/24)+DATE(1970, 1, 1)</f>
        <v>41968.852118055554</v>
      </c>
      <c r="T581" s="16">
        <f>(I581/60/60/24)+DATE(1970, 1, 1)</f>
        <v>41998.852118055554</v>
      </c>
      <c r="U581">
        <f>ROUND(T581-S581, 2)</f>
        <v>30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ROUND((E582/D582)*100, 0)</f>
        <v>0</v>
      </c>
      <c r="P582" s="8">
        <f>IFERROR(ROUND(E582/L582, 2), 0)</f>
        <v>1</v>
      </c>
      <c r="Q582" s="10" t="s">
        <v>8317</v>
      </c>
      <c r="R582" s="10" t="s">
        <v>8318</v>
      </c>
      <c r="S582" s="16">
        <f>(J582/60/60/24)+DATE(1970, 1, 1)</f>
        <v>42605.908182870371</v>
      </c>
      <c r="T582" s="16">
        <f>(I582/60/60/24)+DATE(1970, 1, 1)</f>
        <v>42635.908182870371</v>
      </c>
      <c r="U582">
        <f>ROUND(T582-S582, 2)</f>
        <v>30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ROUND((E583/D583)*100, 0)</f>
        <v>0</v>
      </c>
      <c r="P583" s="8">
        <f>IFERROR(ROUND(E583/L583, 2), 0)</f>
        <v>0</v>
      </c>
      <c r="Q583" s="10" t="s">
        <v>8317</v>
      </c>
      <c r="R583" s="10" t="s">
        <v>8318</v>
      </c>
      <c r="S583" s="16">
        <f>(J583/60/60/24)+DATE(1970, 1, 1)</f>
        <v>42188.012777777782</v>
      </c>
      <c r="T583" s="16">
        <f>(I583/60/60/24)+DATE(1970, 1, 1)</f>
        <v>42218.012777777782</v>
      </c>
      <c r="U583">
        <f>ROUND(T583-S583, 2)</f>
        <v>30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ROUND((E584/D584)*100, 0)</f>
        <v>0</v>
      </c>
      <c r="P584" s="8">
        <f>IFERROR(ROUND(E584/L584, 2), 0)</f>
        <v>0</v>
      </c>
      <c r="Q584" s="10" t="s">
        <v>8317</v>
      </c>
      <c r="R584" s="10" t="s">
        <v>8318</v>
      </c>
      <c r="S584" s="16">
        <f>(J584/60/60/24)+DATE(1970, 1, 1)</f>
        <v>42055.739803240736</v>
      </c>
      <c r="T584" s="16">
        <f>(I584/60/60/24)+DATE(1970, 1, 1)</f>
        <v>42078.75</v>
      </c>
      <c r="U584">
        <f>ROUND(T584-S584, 2)</f>
        <v>23.01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ROUND((E585/D585)*100, 0)</f>
        <v>0</v>
      </c>
      <c r="P585" s="8">
        <f>IFERROR(ROUND(E585/L585, 2), 0)</f>
        <v>1</v>
      </c>
      <c r="Q585" s="10" t="s">
        <v>8317</v>
      </c>
      <c r="R585" s="10" t="s">
        <v>8318</v>
      </c>
      <c r="S585" s="16">
        <f>(J585/60/60/24)+DATE(1970, 1, 1)</f>
        <v>42052.93850694444</v>
      </c>
      <c r="T585" s="16">
        <f>(I585/60/60/24)+DATE(1970, 1, 1)</f>
        <v>42082.896840277783</v>
      </c>
      <c r="U585">
        <f>ROUND(T585-S585, 2)</f>
        <v>29.96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ROUND((E586/D586)*100, 0)</f>
        <v>1</v>
      </c>
      <c r="P586" s="8">
        <f>IFERROR(ROUND(E586/L586, 2), 0)</f>
        <v>5</v>
      </c>
      <c r="Q586" s="10" t="s">
        <v>8317</v>
      </c>
      <c r="R586" s="10" t="s">
        <v>8318</v>
      </c>
      <c r="S586" s="16">
        <f>(J586/60/60/24)+DATE(1970, 1, 1)</f>
        <v>42049.716620370367</v>
      </c>
      <c r="T586" s="16">
        <f>(I586/60/60/24)+DATE(1970, 1, 1)</f>
        <v>42079.674953703703</v>
      </c>
      <c r="U586">
        <f>ROUND(T586-S586, 2)</f>
        <v>29.96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ROUND((E587/D587)*100, 0)</f>
        <v>0</v>
      </c>
      <c r="P587" s="8">
        <f>IFERROR(ROUND(E587/L587, 2), 0)</f>
        <v>0</v>
      </c>
      <c r="Q587" s="10" t="s">
        <v>8317</v>
      </c>
      <c r="R587" s="10" t="s">
        <v>8318</v>
      </c>
      <c r="S587" s="16">
        <f>(J587/60/60/24)+DATE(1970, 1, 1)</f>
        <v>42283.3909375</v>
      </c>
      <c r="T587" s="16">
        <f>(I587/60/60/24)+DATE(1970, 1, 1)</f>
        <v>42339</v>
      </c>
      <c r="U587">
        <f>ROUND(T587-S587, 2)</f>
        <v>55.61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ROUND((E588/D588)*100, 0)</f>
        <v>1</v>
      </c>
      <c r="P588" s="8">
        <f>IFERROR(ROUND(E588/L588, 2), 0)</f>
        <v>14</v>
      </c>
      <c r="Q588" s="10" t="s">
        <v>8317</v>
      </c>
      <c r="R588" s="10" t="s">
        <v>8318</v>
      </c>
      <c r="S588" s="16">
        <f>(J588/60/60/24)+DATE(1970, 1, 1)</f>
        <v>42020.854247685187</v>
      </c>
      <c r="T588" s="16">
        <f>(I588/60/60/24)+DATE(1970, 1, 1)</f>
        <v>42050.854247685187</v>
      </c>
      <c r="U588">
        <f>ROUND(T588-S588, 2)</f>
        <v>30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ROUND((E589/D589)*100, 0)</f>
        <v>9</v>
      </c>
      <c r="P589" s="8">
        <f>IFERROR(ROUND(E589/L589, 2), 0)</f>
        <v>389.29</v>
      </c>
      <c r="Q589" s="10" t="s">
        <v>8317</v>
      </c>
      <c r="R589" s="10" t="s">
        <v>8318</v>
      </c>
      <c r="S589" s="16">
        <f>(J589/60/60/24)+DATE(1970, 1, 1)</f>
        <v>42080.757326388892</v>
      </c>
      <c r="T589" s="16">
        <f>(I589/60/60/24)+DATE(1970, 1, 1)</f>
        <v>42110.757326388892</v>
      </c>
      <c r="U589">
        <f>ROUND(T589-S589, 2)</f>
        <v>30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ROUND((E590/D590)*100, 0)</f>
        <v>3</v>
      </c>
      <c r="P590" s="8">
        <f>IFERROR(ROUND(E590/L590, 2), 0)</f>
        <v>150.5</v>
      </c>
      <c r="Q590" s="10" t="s">
        <v>8317</v>
      </c>
      <c r="R590" s="10" t="s">
        <v>8318</v>
      </c>
      <c r="S590" s="16">
        <f>(J590/60/60/24)+DATE(1970, 1, 1)</f>
        <v>42631.769513888896</v>
      </c>
      <c r="T590" s="16">
        <f>(I590/60/60/24)+DATE(1970, 1, 1)</f>
        <v>42691.811180555553</v>
      </c>
      <c r="U590">
        <f>ROUND(T590-S590, 2)</f>
        <v>60.04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ROUND((E591/D591)*100, 0)</f>
        <v>0</v>
      </c>
      <c r="P591" s="8">
        <f>IFERROR(ROUND(E591/L591, 2), 0)</f>
        <v>1</v>
      </c>
      <c r="Q591" s="10" t="s">
        <v>8317</v>
      </c>
      <c r="R591" s="10" t="s">
        <v>8318</v>
      </c>
      <c r="S591" s="16">
        <f>(J591/60/60/24)+DATE(1970, 1, 1)</f>
        <v>42178.614571759259</v>
      </c>
      <c r="T591" s="16">
        <f>(I591/60/60/24)+DATE(1970, 1, 1)</f>
        <v>42193.614571759259</v>
      </c>
      <c r="U591">
        <f>ROUND(T591-S591, 2)</f>
        <v>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ROUND((E592/D592)*100, 0)</f>
        <v>4</v>
      </c>
      <c r="P592" s="8">
        <f>IFERROR(ROUND(E592/L592, 2), 0)</f>
        <v>24.78</v>
      </c>
      <c r="Q592" s="10" t="s">
        <v>8317</v>
      </c>
      <c r="R592" s="10" t="s">
        <v>8318</v>
      </c>
      <c r="S592" s="16">
        <f>(J592/60/60/24)+DATE(1970, 1, 1)</f>
        <v>42377.554756944446</v>
      </c>
      <c r="T592" s="16">
        <f>(I592/60/60/24)+DATE(1970, 1, 1)</f>
        <v>42408.542361111111</v>
      </c>
      <c r="U592">
        <f>ROUND(T592-S592, 2)</f>
        <v>30.99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ROUND((E593/D593)*100, 0)</f>
        <v>0</v>
      </c>
      <c r="P593" s="8">
        <f>IFERROR(ROUND(E593/L593, 2), 0)</f>
        <v>30.5</v>
      </c>
      <c r="Q593" s="10" t="s">
        <v>8317</v>
      </c>
      <c r="R593" s="10" t="s">
        <v>8318</v>
      </c>
      <c r="S593" s="16">
        <f>(J593/60/60/24)+DATE(1970, 1, 1)</f>
        <v>42177.543171296296</v>
      </c>
      <c r="T593" s="16">
        <f>(I593/60/60/24)+DATE(1970, 1, 1)</f>
        <v>42207.543171296296</v>
      </c>
      <c r="U593">
        <f>ROUND(T593-S593, 2)</f>
        <v>30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ROUND((E594/D594)*100, 0)</f>
        <v>3</v>
      </c>
      <c r="P594" s="8">
        <f>IFERROR(ROUND(E594/L594, 2), 0)</f>
        <v>250</v>
      </c>
      <c r="Q594" s="10" t="s">
        <v>8317</v>
      </c>
      <c r="R594" s="10" t="s">
        <v>8318</v>
      </c>
      <c r="S594" s="16">
        <f>(J594/60/60/24)+DATE(1970, 1, 1)</f>
        <v>41946.232175925928</v>
      </c>
      <c r="T594" s="16">
        <f>(I594/60/60/24)+DATE(1970, 1, 1)</f>
        <v>41976.232175925921</v>
      </c>
      <c r="U594">
        <f>ROUND(T594-S594, 2)</f>
        <v>30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ROUND((E595/D595)*100, 0)</f>
        <v>23</v>
      </c>
      <c r="P595" s="8">
        <f>IFERROR(ROUND(E595/L595, 2), 0)</f>
        <v>16.43</v>
      </c>
      <c r="Q595" s="10" t="s">
        <v>8317</v>
      </c>
      <c r="R595" s="10" t="s">
        <v>8318</v>
      </c>
      <c r="S595" s="16">
        <f>(J595/60/60/24)+DATE(1970, 1, 1)</f>
        <v>42070.677604166667</v>
      </c>
      <c r="T595" s="16">
        <f>(I595/60/60/24)+DATE(1970, 1, 1)</f>
        <v>42100.635937500003</v>
      </c>
      <c r="U595">
        <f>ROUND(T595-S595, 2)</f>
        <v>29.96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ROUND((E596/D596)*100, 0)</f>
        <v>0</v>
      </c>
      <c r="P596" s="8">
        <f>IFERROR(ROUND(E596/L596, 2), 0)</f>
        <v>13</v>
      </c>
      <c r="Q596" s="10" t="s">
        <v>8317</v>
      </c>
      <c r="R596" s="10" t="s">
        <v>8318</v>
      </c>
      <c r="S596" s="16">
        <f>(J596/60/60/24)+DATE(1970, 1, 1)</f>
        <v>42446.780162037037</v>
      </c>
      <c r="T596" s="16">
        <f>(I596/60/60/24)+DATE(1970, 1, 1)</f>
        <v>42476.780162037037</v>
      </c>
      <c r="U596">
        <f>ROUND(T596-S596, 2)</f>
        <v>30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ROUND((E597/D597)*100, 0)</f>
        <v>0</v>
      </c>
      <c r="P597" s="8">
        <f>IFERROR(ROUND(E597/L597, 2), 0)</f>
        <v>53.25</v>
      </c>
      <c r="Q597" s="10" t="s">
        <v>8317</v>
      </c>
      <c r="R597" s="10" t="s">
        <v>8318</v>
      </c>
      <c r="S597" s="16">
        <f>(J597/60/60/24)+DATE(1970, 1, 1)</f>
        <v>42083.069884259254</v>
      </c>
      <c r="T597" s="16">
        <f>(I597/60/60/24)+DATE(1970, 1, 1)</f>
        <v>42128.069884259254</v>
      </c>
      <c r="U597">
        <f>ROUND(T597-S597, 2)</f>
        <v>45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ROUND((E598/D598)*100, 0)</f>
        <v>0</v>
      </c>
      <c r="P598" s="8">
        <f>IFERROR(ROUND(E598/L598, 2), 0)</f>
        <v>3</v>
      </c>
      <c r="Q598" s="10" t="s">
        <v>8317</v>
      </c>
      <c r="R598" s="10" t="s">
        <v>8318</v>
      </c>
      <c r="S598" s="16">
        <f>(J598/60/60/24)+DATE(1970, 1, 1)</f>
        <v>42646.896898148145</v>
      </c>
      <c r="T598" s="16">
        <f>(I598/60/60/24)+DATE(1970, 1, 1)</f>
        <v>42676.896898148145</v>
      </c>
      <c r="U598">
        <f>ROUND(T598-S598, 2)</f>
        <v>30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ROUND((E599/D599)*100, 0)</f>
        <v>0</v>
      </c>
      <c r="P599" s="8">
        <f>IFERROR(ROUND(E599/L599, 2), 0)</f>
        <v>10</v>
      </c>
      <c r="Q599" s="10" t="s">
        <v>8317</v>
      </c>
      <c r="R599" s="10" t="s">
        <v>8318</v>
      </c>
      <c r="S599" s="16">
        <f>(J599/60/60/24)+DATE(1970, 1, 1)</f>
        <v>42545.705266203702</v>
      </c>
      <c r="T599" s="16">
        <f>(I599/60/60/24)+DATE(1970, 1, 1)</f>
        <v>42582.666666666672</v>
      </c>
      <c r="U599">
        <f>ROUND(T599-S599, 2)</f>
        <v>36.96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ROUND((E600/D600)*100, 0)</f>
        <v>34</v>
      </c>
      <c r="P600" s="8">
        <f>IFERROR(ROUND(E600/L600, 2), 0)</f>
        <v>121.43</v>
      </c>
      <c r="Q600" s="10" t="s">
        <v>8317</v>
      </c>
      <c r="R600" s="10" t="s">
        <v>8318</v>
      </c>
      <c r="S600" s="16">
        <f>(J600/60/60/24)+DATE(1970, 1, 1)</f>
        <v>41948.00209490741</v>
      </c>
      <c r="T600" s="16">
        <f>(I600/60/60/24)+DATE(1970, 1, 1)</f>
        <v>41978.00209490741</v>
      </c>
      <c r="U600">
        <f>ROUND(T600-S600, 2)</f>
        <v>30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ROUND((E601/D601)*100, 0)</f>
        <v>0</v>
      </c>
      <c r="P601" s="8">
        <f>IFERROR(ROUND(E601/L601, 2), 0)</f>
        <v>15.5</v>
      </c>
      <c r="Q601" s="10" t="s">
        <v>8317</v>
      </c>
      <c r="R601" s="10" t="s">
        <v>8318</v>
      </c>
      <c r="S601" s="16">
        <f>(J601/60/60/24)+DATE(1970, 1, 1)</f>
        <v>42047.812523148154</v>
      </c>
      <c r="T601" s="16">
        <f>(I601/60/60/24)+DATE(1970, 1, 1)</f>
        <v>42071.636111111111</v>
      </c>
      <c r="U601">
        <f>ROUND(T601-S601, 2)</f>
        <v>23.82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ROUND((E602/D602)*100, 0)</f>
        <v>2</v>
      </c>
      <c r="P602" s="8">
        <f>IFERROR(ROUND(E602/L602, 2), 0)</f>
        <v>100</v>
      </c>
      <c r="Q602" s="10" t="s">
        <v>8317</v>
      </c>
      <c r="R602" s="10" t="s">
        <v>8318</v>
      </c>
      <c r="S602" s="16">
        <f>(J602/60/60/24)+DATE(1970, 1, 1)</f>
        <v>42073.798171296294</v>
      </c>
      <c r="T602" s="16">
        <f>(I602/60/60/24)+DATE(1970, 1, 1)</f>
        <v>42133.798171296294</v>
      </c>
      <c r="U602">
        <f>ROUND(T602-S602, 2)</f>
        <v>60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ROUND((E603/D603)*100, 0)</f>
        <v>1</v>
      </c>
      <c r="P603" s="8">
        <f>IFERROR(ROUND(E603/L603, 2), 0)</f>
        <v>23.33</v>
      </c>
      <c r="Q603" s="10" t="s">
        <v>8317</v>
      </c>
      <c r="R603" s="10" t="s">
        <v>8318</v>
      </c>
      <c r="S603" s="16">
        <f>(J603/60/60/24)+DATE(1970, 1, 1)</f>
        <v>41969.858090277776</v>
      </c>
      <c r="T603" s="16">
        <f>(I603/60/60/24)+DATE(1970, 1, 1)</f>
        <v>41999.858090277776</v>
      </c>
      <c r="U603">
        <f>ROUND(T603-S603, 2)</f>
        <v>30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ROUND((E604/D604)*100, 0)</f>
        <v>0</v>
      </c>
      <c r="P604" s="8">
        <f>IFERROR(ROUND(E604/L604, 2), 0)</f>
        <v>0</v>
      </c>
      <c r="Q604" s="10" t="s">
        <v>8317</v>
      </c>
      <c r="R604" s="10" t="s">
        <v>8318</v>
      </c>
      <c r="S604" s="16">
        <f>(J604/60/60/24)+DATE(1970, 1, 1)</f>
        <v>42143.79415509259</v>
      </c>
      <c r="T604" s="16">
        <f>(I604/60/60/24)+DATE(1970, 1, 1)</f>
        <v>42173.79415509259</v>
      </c>
      <c r="U604">
        <f>ROUND(T604-S604, 2)</f>
        <v>30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ROUND((E605/D605)*100, 0)</f>
        <v>4</v>
      </c>
      <c r="P605" s="8">
        <f>IFERROR(ROUND(E605/L605, 2), 0)</f>
        <v>45.39</v>
      </c>
      <c r="Q605" s="10" t="s">
        <v>8317</v>
      </c>
      <c r="R605" s="10" t="s">
        <v>8318</v>
      </c>
      <c r="S605" s="16">
        <f>(J605/60/60/24)+DATE(1970, 1, 1)</f>
        <v>41835.639155092591</v>
      </c>
      <c r="T605" s="16">
        <f>(I605/60/60/24)+DATE(1970, 1, 1)</f>
        <v>41865.639155092591</v>
      </c>
      <c r="U605">
        <f>ROUND(T605-S605, 2)</f>
        <v>30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ROUND((E606/D606)*100, 0)</f>
        <v>0</v>
      </c>
      <c r="P606" s="8">
        <f>IFERROR(ROUND(E606/L606, 2), 0)</f>
        <v>0</v>
      </c>
      <c r="Q606" s="10" t="s">
        <v>8317</v>
      </c>
      <c r="R606" s="10" t="s">
        <v>8318</v>
      </c>
      <c r="S606" s="16">
        <f>(J606/60/60/24)+DATE(1970, 1, 1)</f>
        <v>41849.035370370373</v>
      </c>
      <c r="T606" s="16">
        <f>(I606/60/60/24)+DATE(1970, 1, 1)</f>
        <v>41879.035370370373</v>
      </c>
      <c r="U606">
        <f>ROUND(T606-S606, 2)</f>
        <v>30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ROUND((E607/D607)*100, 0)</f>
        <v>3</v>
      </c>
      <c r="P607" s="8">
        <f>IFERROR(ROUND(E607/L607, 2), 0)</f>
        <v>16.38</v>
      </c>
      <c r="Q607" s="10" t="s">
        <v>8317</v>
      </c>
      <c r="R607" s="10" t="s">
        <v>8318</v>
      </c>
      <c r="S607" s="16">
        <f>(J607/60/60/24)+DATE(1970, 1, 1)</f>
        <v>42194.357731481476</v>
      </c>
      <c r="T607" s="16">
        <f>(I607/60/60/24)+DATE(1970, 1, 1)</f>
        <v>42239.357731481476</v>
      </c>
      <c r="U607">
        <f>ROUND(T607-S607, 2)</f>
        <v>45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ROUND((E608/D608)*100, 0)</f>
        <v>0</v>
      </c>
      <c r="P608" s="8">
        <f>IFERROR(ROUND(E608/L608, 2), 0)</f>
        <v>10</v>
      </c>
      <c r="Q608" s="10" t="s">
        <v>8317</v>
      </c>
      <c r="R608" s="10" t="s">
        <v>8318</v>
      </c>
      <c r="S608" s="16">
        <f>(J608/60/60/24)+DATE(1970, 1, 1)</f>
        <v>42102.650567129633</v>
      </c>
      <c r="T608" s="16">
        <f>(I608/60/60/24)+DATE(1970, 1, 1)</f>
        <v>42148.625</v>
      </c>
      <c r="U608">
        <f>ROUND(T608-S608, 2)</f>
        <v>45.97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ROUND((E609/D609)*100, 0)</f>
        <v>0</v>
      </c>
      <c r="P609" s="8">
        <f>IFERROR(ROUND(E609/L609, 2), 0)</f>
        <v>0</v>
      </c>
      <c r="Q609" s="10" t="s">
        <v>8317</v>
      </c>
      <c r="R609" s="10" t="s">
        <v>8318</v>
      </c>
      <c r="S609" s="16">
        <f>(J609/60/60/24)+DATE(1970, 1, 1)</f>
        <v>42300.825648148151</v>
      </c>
      <c r="T609" s="16">
        <f>(I609/60/60/24)+DATE(1970, 1, 1)</f>
        <v>42330.867314814815</v>
      </c>
      <c r="U609">
        <f>ROUND(T609-S609, 2)</f>
        <v>30.04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ROUND((E610/D610)*100, 0)</f>
        <v>1</v>
      </c>
      <c r="P610" s="8">
        <f>IFERROR(ROUND(E610/L610, 2), 0)</f>
        <v>292.2</v>
      </c>
      <c r="Q610" s="10" t="s">
        <v>8317</v>
      </c>
      <c r="R610" s="10" t="s">
        <v>8318</v>
      </c>
      <c r="S610" s="16">
        <f>(J610/60/60/24)+DATE(1970, 1, 1)</f>
        <v>42140.921064814815</v>
      </c>
      <c r="T610" s="16">
        <f>(I610/60/60/24)+DATE(1970, 1, 1)</f>
        <v>42170.921064814815</v>
      </c>
      <c r="U610">
        <f>ROUND(T610-S610, 2)</f>
        <v>30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ROUND((E611/D611)*100, 0)</f>
        <v>1</v>
      </c>
      <c r="P611" s="8">
        <f>IFERROR(ROUND(E611/L611, 2), 0)</f>
        <v>5</v>
      </c>
      <c r="Q611" s="10" t="s">
        <v>8317</v>
      </c>
      <c r="R611" s="10" t="s">
        <v>8318</v>
      </c>
      <c r="S611" s="16">
        <f>(J611/60/60/24)+DATE(1970, 1, 1)</f>
        <v>42307.034074074079</v>
      </c>
      <c r="T611" s="16">
        <f>(I611/60/60/24)+DATE(1970, 1, 1)</f>
        <v>42337.075740740736</v>
      </c>
      <c r="U611">
        <f>ROUND(T611-S611, 2)</f>
        <v>30.04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ROUND((E612/D612)*100, 0)</f>
        <v>0</v>
      </c>
      <c r="P612" s="8">
        <f>IFERROR(ROUND(E612/L612, 2), 0)</f>
        <v>0</v>
      </c>
      <c r="Q612" s="10" t="s">
        <v>8317</v>
      </c>
      <c r="R612" s="10" t="s">
        <v>8318</v>
      </c>
      <c r="S612" s="16">
        <f>(J612/60/60/24)+DATE(1970, 1, 1)</f>
        <v>42086.83085648148</v>
      </c>
      <c r="T612" s="16">
        <f>(I612/60/60/24)+DATE(1970, 1, 1)</f>
        <v>42116.83085648148</v>
      </c>
      <c r="U612">
        <f>ROUND(T612-S612, 2)</f>
        <v>30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ROUND((E613/D613)*100, 0)</f>
        <v>0</v>
      </c>
      <c r="P613" s="8">
        <f>IFERROR(ROUND(E613/L613, 2), 0)</f>
        <v>0</v>
      </c>
      <c r="Q613" s="10" t="s">
        <v>8317</v>
      </c>
      <c r="R613" s="10" t="s">
        <v>8318</v>
      </c>
      <c r="S613" s="16">
        <f>(J613/60/60/24)+DATE(1970, 1, 1)</f>
        <v>42328.560613425929</v>
      </c>
      <c r="T613" s="16">
        <f>(I613/60/60/24)+DATE(1970, 1, 1)</f>
        <v>42388.560613425929</v>
      </c>
      <c r="U613">
        <f>ROUND(T613-S613, 2)</f>
        <v>60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ROUND((E614/D614)*100, 0)</f>
        <v>0</v>
      </c>
      <c r="P614" s="8">
        <f>IFERROR(ROUND(E614/L614, 2), 0)</f>
        <v>0</v>
      </c>
      <c r="Q614" s="10" t="s">
        <v>8317</v>
      </c>
      <c r="R614" s="10" t="s">
        <v>8318</v>
      </c>
      <c r="S614" s="16">
        <f>(J614/60/60/24)+DATE(1970, 1, 1)</f>
        <v>42585.031782407401</v>
      </c>
      <c r="T614" s="16">
        <f>(I614/60/60/24)+DATE(1970, 1, 1)</f>
        <v>42615.031782407401</v>
      </c>
      <c r="U614">
        <f>ROUND(T614-S614, 2)</f>
        <v>30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ROUND((E615/D615)*100, 0)</f>
        <v>21</v>
      </c>
      <c r="P615" s="8">
        <f>IFERROR(ROUND(E615/L615, 2), 0)</f>
        <v>105.93</v>
      </c>
      <c r="Q615" s="10" t="s">
        <v>8317</v>
      </c>
      <c r="R615" s="10" t="s">
        <v>8318</v>
      </c>
      <c r="S615" s="16">
        <f>(J615/60/60/24)+DATE(1970, 1, 1)</f>
        <v>42247.496759259258</v>
      </c>
      <c r="T615" s="16">
        <f>(I615/60/60/24)+DATE(1970, 1, 1)</f>
        <v>42278.207638888889</v>
      </c>
      <c r="U615">
        <f>ROUND(T615-S615, 2)</f>
        <v>30.71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ROUND((E616/D616)*100, 0)</f>
        <v>0</v>
      </c>
      <c r="P616" s="8">
        <f>IFERROR(ROUND(E616/L616, 2), 0)</f>
        <v>0</v>
      </c>
      <c r="Q616" s="10" t="s">
        <v>8317</v>
      </c>
      <c r="R616" s="10" t="s">
        <v>8318</v>
      </c>
      <c r="S616" s="16">
        <f>(J616/60/60/24)+DATE(1970, 1, 1)</f>
        <v>42515.061805555553</v>
      </c>
      <c r="T616" s="16">
        <f>(I616/60/60/24)+DATE(1970, 1, 1)</f>
        <v>42545.061805555553</v>
      </c>
      <c r="U616">
        <f>ROUND(T616-S616, 2)</f>
        <v>30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ROUND((E617/D617)*100, 0)</f>
        <v>0</v>
      </c>
      <c r="P617" s="8">
        <f>IFERROR(ROUND(E617/L617, 2), 0)</f>
        <v>0</v>
      </c>
      <c r="Q617" s="10" t="s">
        <v>8317</v>
      </c>
      <c r="R617" s="10" t="s">
        <v>8318</v>
      </c>
      <c r="S617" s="16">
        <f>(J617/60/60/24)+DATE(1970, 1, 1)</f>
        <v>42242.122210648144</v>
      </c>
      <c r="T617" s="16">
        <f>(I617/60/60/24)+DATE(1970, 1, 1)</f>
        <v>42272.122210648144</v>
      </c>
      <c r="U617">
        <f>ROUND(T617-S617, 2)</f>
        <v>30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ROUND((E618/D618)*100, 0)</f>
        <v>0</v>
      </c>
      <c r="P618" s="8">
        <f>IFERROR(ROUND(E618/L618, 2), 0)</f>
        <v>0</v>
      </c>
      <c r="Q618" s="10" t="s">
        <v>8317</v>
      </c>
      <c r="R618" s="10" t="s">
        <v>8318</v>
      </c>
      <c r="S618" s="16">
        <f>(J618/60/60/24)+DATE(1970, 1, 1)</f>
        <v>42761.376238425932</v>
      </c>
      <c r="T618" s="16">
        <f>(I618/60/60/24)+DATE(1970, 1, 1)</f>
        <v>42791.376238425932</v>
      </c>
      <c r="U618">
        <f>ROUND(T618-S618, 2)</f>
        <v>30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ROUND((E619/D619)*100, 0)</f>
        <v>3</v>
      </c>
      <c r="P619" s="8">
        <f>IFERROR(ROUND(E619/L619, 2), 0)</f>
        <v>20</v>
      </c>
      <c r="Q619" s="10" t="s">
        <v>8317</v>
      </c>
      <c r="R619" s="10" t="s">
        <v>8318</v>
      </c>
      <c r="S619" s="16">
        <f>(J619/60/60/24)+DATE(1970, 1, 1)</f>
        <v>42087.343090277776</v>
      </c>
      <c r="T619" s="16">
        <f>(I619/60/60/24)+DATE(1970, 1, 1)</f>
        <v>42132.343090277776</v>
      </c>
      <c r="U619">
        <f>ROUND(T619-S619, 2)</f>
        <v>45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ROUND((E620/D620)*100, 0)</f>
        <v>0</v>
      </c>
      <c r="P620" s="8">
        <f>IFERROR(ROUND(E620/L620, 2), 0)</f>
        <v>0</v>
      </c>
      <c r="Q620" s="10" t="s">
        <v>8317</v>
      </c>
      <c r="R620" s="10" t="s">
        <v>8318</v>
      </c>
      <c r="S620" s="16">
        <f>(J620/60/60/24)+DATE(1970, 1, 1)</f>
        <v>42317.810219907406</v>
      </c>
      <c r="T620" s="16">
        <f>(I620/60/60/24)+DATE(1970, 1, 1)</f>
        <v>42347.810219907406</v>
      </c>
      <c r="U620">
        <f>ROUND(T620-S620, 2)</f>
        <v>30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ROUND((E621/D621)*100, 0)</f>
        <v>0</v>
      </c>
      <c r="P621" s="8">
        <f>IFERROR(ROUND(E621/L621, 2), 0)</f>
        <v>1</v>
      </c>
      <c r="Q621" s="10" t="s">
        <v>8317</v>
      </c>
      <c r="R621" s="10" t="s">
        <v>8318</v>
      </c>
      <c r="S621" s="16">
        <f>(J621/60/60/24)+DATE(1970, 1, 1)</f>
        <v>41908.650347222225</v>
      </c>
      <c r="T621" s="16">
        <f>(I621/60/60/24)+DATE(1970, 1, 1)</f>
        <v>41968.692013888889</v>
      </c>
      <c r="U621">
        <f>ROUND(T621-S621, 2)</f>
        <v>60.04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ROUND((E622/D622)*100, 0)</f>
        <v>1</v>
      </c>
      <c r="P622" s="8">
        <f>IFERROR(ROUND(E622/L622, 2), 0)</f>
        <v>300</v>
      </c>
      <c r="Q622" s="10" t="s">
        <v>8317</v>
      </c>
      <c r="R622" s="10" t="s">
        <v>8318</v>
      </c>
      <c r="S622" s="16">
        <f>(J622/60/60/24)+DATE(1970, 1, 1)</f>
        <v>41831.716874999998</v>
      </c>
      <c r="T622" s="16">
        <f>(I622/60/60/24)+DATE(1970, 1, 1)</f>
        <v>41876.716874999998</v>
      </c>
      <c r="U622">
        <f>ROUND(T622-S622, 2)</f>
        <v>45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ROUND((E623/D623)*100, 0)</f>
        <v>1</v>
      </c>
      <c r="P623" s="8">
        <f>IFERROR(ROUND(E623/L623, 2), 0)</f>
        <v>87</v>
      </c>
      <c r="Q623" s="10" t="s">
        <v>8317</v>
      </c>
      <c r="R623" s="10" t="s">
        <v>8318</v>
      </c>
      <c r="S623" s="16">
        <f>(J623/60/60/24)+DATE(1970, 1, 1)</f>
        <v>42528.987696759257</v>
      </c>
      <c r="T623" s="16">
        <f>(I623/60/60/24)+DATE(1970, 1, 1)</f>
        <v>42558.987696759257</v>
      </c>
      <c r="U623">
        <f>ROUND(T623-S623, 2)</f>
        <v>30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ROUND((E624/D624)*100, 0)</f>
        <v>6</v>
      </c>
      <c r="P624" s="8">
        <f>IFERROR(ROUND(E624/L624, 2), 0)</f>
        <v>37.89</v>
      </c>
      <c r="Q624" s="10" t="s">
        <v>8317</v>
      </c>
      <c r="R624" s="10" t="s">
        <v>8318</v>
      </c>
      <c r="S624" s="16">
        <f>(J624/60/60/24)+DATE(1970, 1, 1)</f>
        <v>42532.774745370371</v>
      </c>
      <c r="T624" s="16">
        <f>(I624/60/60/24)+DATE(1970, 1, 1)</f>
        <v>42552.774745370371</v>
      </c>
      <c r="U624">
        <f>ROUND(T624-S624, 2)</f>
        <v>20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ROUND((E625/D625)*100, 0)</f>
        <v>0</v>
      </c>
      <c r="P625" s="8">
        <f>IFERROR(ROUND(E625/L625, 2), 0)</f>
        <v>0</v>
      </c>
      <c r="Q625" s="10" t="s">
        <v>8317</v>
      </c>
      <c r="R625" s="10" t="s">
        <v>8318</v>
      </c>
      <c r="S625" s="16">
        <f>(J625/60/60/24)+DATE(1970, 1, 1)</f>
        <v>42122.009224537032</v>
      </c>
      <c r="T625" s="16">
        <f>(I625/60/60/24)+DATE(1970, 1, 1)</f>
        <v>42152.009224537032</v>
      </c>
      <c r="U625">
        <f>ROUND(T625-S625, 2)</f>
        <v>30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ROUND((E626/D626)*100, 0)</f>
        <v>0</v>
      </c>
      <c r="P626" s="8">
        <f>IFERROR(ROUND(E626/L626, 2), 0)</f>
        <v>0</v>
      </c>
      <c r="Q626" s="10" t="s">
        <v>8317</v>
      </c>
      <c r="R626" s="10" t="s">
        <v>8318</v>
      </c>
      <c r="S626" s="16">
        <f>(J626/60/60/24)+DATE(1970, 1, 1)</f>
        <v>42108.988900462966</v>
      </c>
      <c r="T626" s="16">
        <f>(I626/60/60/24)+DATE(1970, 1, 1)</f>
        <v>42138.988900462966</v>
      </c>
      <c r="U626">
        <f>ROUND(T626-S626, 2)</f>
        <v>30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ROUND((E627/D627)*100, 0)</f>
        <v>0</v>
      </c>
      <c r="P627" s="8">
        <f>IFERROR(ROUND(E627/L627, 2), 0)</f>
        <v>0</v>
      </c>
      <c r="Q627" s="10" t="s">
        <v>8317</v>
      </c>
      <c r="R627" s="10" t="s">
        <v>8318</v>
      </c>
      <c r="S627" s="16">
        <f>(J627/60/60/24)+DATE(1970, 1, 1)</f>
        <v>42790.895567129628</v>
      </c>
      <c r="T627" s="16">
        <f>(I627/60/60/24)+DATE(1970, 1, 1)</f>
        <v>42820.853900462964</v>
      </c>
      <c r="U627">
        <f>ROUND(T627-S627, 2)</f>
        <v>29.96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ROUND((E628/D628)*100, 0)</f>
        <v>17</v>
      </c>
      <c r="P628" s="8">
        <f>IFERROR(ROUND(E628/L628, 2), 0)</f>
        <v>111.41</v>
      </c>
      <c r="Q628" s="10" t="s">
        <v>8317</v>
      </c>
      <c r="R628" s="10" t="s">
        <v>8318</v>
      </c>
      <c r="S628" s="16">
        <f>(J628/60/60/24)+DATE(1970, 1, 1)</f>
        <v>42198.559479166666</v>
      </c>
      <c r="T628" s="16">
        <f>(I628/60/60/24)+DATE(1970, 1, 1)</f>
        <v>42231.556944444441</v>
      </c>
      <c r="U628">
        <f>ROUND(T628-S628, 2)</f>
        <v>33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ROUND((E629/D629)*100, 0)</f>
        <v>0</v>
      </c>
      <c r="P629" s="8">
        <f>IFERROR(ROUND(E629/L629, 2), 0)</f>
        <v>90</v>
      </c>
      <c r="Q629" s="10" t="s">
        <v>8317</v>
      </c>
      <c r="R629" s="10" t="s">
        <v>8318</v>
      </c>
      <c r="S629" s="16">
        <f>(J629/60/60/24)+DATE(1970, 1, 1)</f>
        <v>42384.306840277779</v>
      </c>
      <c r="T629" s="16">
        <f>(I629/60/60/24)+DATE(1970, 1, 1)</f>
        <v>42443.958333333328</v>
      </c>
      <c r="U629">
        <f>ROUND(T629-S629, 2)</f>
        <v>59.65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ROUND((E630/D630)*100, 0)</f>
        <v>0</v>
      </c>
      <c r="P630" s="8">
        <f>IFERROR(ROUND(E630/L630, 2), 0)</f>
        <v>0</v>
      </c>
      <c r="Q630" s="10" t="s">
        <v>8317</v>
      </c>
      <c r="R630" s="10" t="s">
        <v>8318</v>
      </c>
      <c r="S630" s="16">
        <f>(J630/60/60/24)+DATE(1970, 1, 1)</f>
        <v>41803.692789351851</v>
      </c>
      <c r="T630" s="16">
        <f>(I630/60/60/24)+DATE(1970, 1, 1)</f>
        <v>41833.692789351851</v>
      </c>
      <c r="U630">
        <f>ROUND(T630-S630, 2)</f>
        <v>30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ROUND((E631/D631)*100, 0)</f>
        <v>0</v>
      </c>
      <c r="P631" s="8">
        <f>IFERROR(ROUND(E631/L631, 2), 0)</f>
        <v>116.67</v>
      </c>
      <c r="Q631" s="10" t="s">
        <v>8317</v>
      </c>
      <c r="R631" s="10" t="s">
        <v>8318</v>
      </c>
      <c r="S631" s="16">
        <f>(J631/60/60/24)+DATE(1970, 1, 1)</f>
        <v>42474.637824074074</v>
      </c>
      <c r="T631" s="16">
        <f>(I631/60/60/24)+DATE(1970, 1, 1)</f>
        <v>42504.637824074074</v>
      </c>
      <c r="U631">
        <f>ROUND(T631-S631, 2)</f>
        <v>30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ROUND((E632/D632)*100, 0)</f>
        <v>0</v>
      </c>
      <c r="P632" s="8">
        <f>IFERROR(ROUND(E632/L632, 2), 0)</f>
        <v>10</v>
      </c>
      <c r="Q632" s="10" t="s">
        <v>8317</v>
      </c>
      <c r="R632" s="10" t="s">
        <v>8318</v>
      </c>
      <c r="S632" s="16">
        <f>(J632/60/60/24)+DATE(1970, 1, 1)</f>
        <v>42223.619456018518</v>
      </c>
      <c r="T632" s="16">
        <f>(I632/60/60/24)+DATE(1970, 1, 1)</f>
        <v>42253.215277777781</v>
      </c>
      <c r="U632">
        <f>ROUND(T632-S632, 2)</f>
        <v>29.6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ROUND((E633/D633)*100, 0)</f>
        <v>1</v>
      </c>
      <c r="P633" s="8">
        <f>IFERROR(ROUND(E633/L633, 2), 0)</f>
        <v>76.67</v>
      </c>
      <c r="Q633" s="10" t="s">
        <v>8317</v>
      </c>
      <c r="R633" s="10" t="s">
        <v>8318</v>
      </c>
      <c r="S633" s="16">
        <f>(J633/60/60/24)+DATE(1970, 1, 1)</f>
        <v>42489.772326388891</v>
      </c>
      <c r="T633" s="16">
        <f>(I633/60/60/24)+DATE(1970, 1, 1)</f>
        <v>42518.772326388891</v>
      </c>
      <c r="U633">
        <f>ROUND(T633-S633, 2)</f>
        <v>29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ROUND((E634/D634)*100, 0)</f>
        <v>0</v>
      </c>
      <c r="P634" s="8">
        <f>IFERROR(ROUND(E634/L634, 2), 0)</f>
        <v>0</v>
      </c>
      <c r="Q634" s="10" t="s">
        <v>8317</v>
      </c>
      <c r="R634" s="10" t="s">
        <v>8318</v>
      </c>
      <c r="S634" s="16">
        <f>(J634/60/60/24)+DATE(1970, 1, 1)</f>
        <v>42303.659317129626</v>
      </c>
      <c r="T634" s="16">
        <f>(I634/60/60/24)+DATE(1970, 1, 1)</f>
        <v>42333.700983796298</v>
      </c>
      <c r="U634">
        <f>ROUND(T634-S634, 2)</f>
        <v>30.04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ROUND((E635/D635)*100, 0)</f>
        <v>12</v>
      </c>
      <c r="P635" s="8">
        <f>IFERROR(ROUND(E635/L635, 2), 0)</f>
        <v>49.8</v>
      </c>
      <c r="Q635" s="10" t="s">
        <v>8317</v>
      </c>
      <c r="R635" s="10" t="s">
        <v>8318</v>
      </c>
      <c r="S635" s="16">
        <f>(J635/60/60/24)+DATE(1970, 1, 1)</f>
        <v>42507.29932870371</v>
      </c>
      <c r="T635" s="16">
        <f>(I635/60/60/24)+DATE(1970, 1, 1)</f>
        <v>42538.958333333328</v>
      </c>
      <c r="U635">
        <f>ROUND(T635-S635, 2)</f>
        <v>31.66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ROUND((E636/D636)*100, 0)</f>
        <v>0</v>
      </c>
      <c r="P636" s="8">
        <f>IFERROR(ROUND(E636/L636, 2), 0)</f>
        <v>1</v>
      </c>
      <c r="Q636" s="10" t="s">
        <v>8317</v>
      </c>
      <c r="R636" s="10" t="s">
        <v>8318</v>
      </c>
      <c r="S636" s="16">
        <f>(J636/60/60/24)+DATE(1970, 1, 1)</f>
        <v>42031.928576388891</v>
      </c>
      <c r="T636" s="16">
        <f>(I636/60/60/24)+DATE(1970, 1, 1)</f>
        <v>42061.928576388891</v>
      </c>
      <c r="U636">
        <f>ROUND(T636-S636, 2)</f>
        <v>30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ROUND((E637/D637)*100, 0)</f>
        <v>0</v>
      </c>
      <c r="P637" s="8">
        <f>IFERROR(ROUND(E637/L637, 2), 0)</f>
        <v>2</v>
      </c>
      <c r="Q637" s="10" t="s">
        <v>8317</v>
      </c>
      <c r="R637" s="10" t="s">
        <v>8318</v>
      </c>
      <c r="S637" s="16">
        <f>(J637/60/60/24)+DATE(1970, 1, 1)</f>
        <v>42076.092152777783</v>
      </c>
      <c r="T637" s="16">
        <f>(I637/60/60/24)+DATE(1970, 1, 1)</f>
        <v>42106.092152777783</v>
      </c>
      <c r="U637">
        <f>ROUND(T637-S637, 2)</f>
        <v>30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ROUND((E638/D638)*100, 0)</f>
        <v>0</v>
      </c>
      <c r="P638" s="8">
        <f>IFERROR(ROUND(E638/L638, 2), 0)</f>
        <v>4</v>
      </c>
      <c r="Q638" s="10" t="s">
        <v>8317</v>
      </c>
      <c r="R638" s="10" t="s">
        <v>8318</v>
      </c>
      <c r="S638" s="16">
        <f>(J638/60/60/24)+DATE(1970, 1, 1)</f>
        <v>42131.455439814818</v>
      </c>
      <c r="T638" s="16">
        <f>(I638/60/60/24)+DATE(1970, 1, 1)</f>
        <v>42161.44930555555</v>
      </c>
      <c r="U638">
        <f>ROUND(T638-S638, 2)</f>
        <v>29.99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ROUND((E639/D639)*100, 0)</f>
        <v>0</v>
      </c>
      <c r="P639" s="8">
        <f>IFERROR(ROUND(E639/L639, 2), 0)</f>
        <v>0</v>
      </c>
      <c r="Q639" s="10" t="s">
        <v>8317</v>
      </c>
      <c r="R639" s="10" t="s">
        <v>8318</v>
      </c>
      <c r="S639" s="16">
        <f>(J639/60/60/24)+DATE(1970, 1, 1)</f>
        <v>42762.962013888886</v>
      </c>
      <c r="T639" s="16">
        <f>(I639/60/60/24)+DATE(1970, 1, 1)</f>
        <v>42791.961111111115</v>
      </c>
      <c r="U639">
        <f>ROUND(T639-S639, 2)</f>
        <v>29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ROUND((E640/D640)*100, 0)</f>
        <v>0</v>
      </c>
      <c r="P640" s="8">
        <f>IFERROR(ROUND(E640/L640, 2), 0)</f>
        <v>3</v>
      </c>
      <c r="Q640" s="10" t="s">
        <v>8317</v>
      </c>
      <c r="R640" s="10" t="s">
        <v>8318</v>
      </c>
      <c r="S640" s="16">
        <f>(J640/60/60/24)+DATE(1970, 1, 1)</f>
        <v>42759.593310185184</v>
      </c>
      <c r="T640" s="16">
        <f>(I640/60/60/24)+DATE(1970, 1, 1)</f>
        <v>42819.55164351852</v>
      </c>
      <c r="U640">
        <f>ROUND(T640-S640, 2)</f>
        <v>59.96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ROUND((E641/D641)*100, 0)</f>
        <v>0</v>
      </c>
      <c r="P641" s="8">
        <f>IFERROR(ROUND(E641/L641, 2), 0)</f>
        <v>1</v>
      </c>
      <c r="Q641" s="10" t="s">
        <v>8317</v>
      </c>
      <c r="R641" s="10" t="s">
        <v>8318</v>
      </c>
      <c r="S641" s="16">
        <f>(J641/60/60/24)+DATE(1970, 1, 1)</f>
        <v>41865.583275462966</v>
      </c>
      <c r="T641" s="16">
        <f>(I641/60/60/24)+DATE(1970, 1, 1)</f>
        <v>41925.583275462966</v>
      </c>
      <c r="U641">
        <f>ROUND(T641-S641, 2)</f>
        <v>60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ROUND((E642/D642)*100, 0)</f>
        <v>144</v>
      </c>
      <c r="P642" s="8">
        <f>IFERROR(ROUND(E642/L642, 2), 0)</f>
        <v>50.5</v>
      </c>
      <c r="Q642" s="10" t="s">
        <v>8317</v>
      </c>
      <c r="R642" s="10" t="s">
        <v>8319</v>
      </c>
      <c r="S642" s="16">
        <f>(J642/60/60/24)+DATE(1970, 1, 1)</f>
        <v>42683.420312500006</v>
      </c>
      <c r="T642" s="16">
        <f>(I642/60/60/24)+DATE(1970, 1, 1)</f>
        <v>42698.958333333328</v>
      </c>
      <c r="U642">
        <f>ROUND(T642-S642, 2)</f>
        <v>15.54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ROUND((E643/D643)*100, 0)</f>
        <v>119</v>
      </c>
      <c r="P643" s="8">
        <f>IFERROR(ROUND(E643/L643, 2), 0)</f>
        <v>151.32</v>
      </c>
      <c r="Q643" s="10" t="s">
        <v>8317</v>
      </c>
      <c r="R643" s="10" t="s">
        <v>8319</v>
      </c>
      <c r="S643" s="16">
        <f>(J643/60/60/24)+DATE(1970, 1, 1)</f>
        <v>42199.57</v>
      </c>
      <c r="T643" s="16">
        <f>(I643/60/60/24)+DATE(1970, 1, 1)</f>
        <v>42229.57</v>
      </c>
      <c r="U643">
        <f>ROUND(T643-S643, 2)</f>
        <v>30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ROUND((E644/D644)*100, 0)</f>
        <v>1460</v>
      </c>
      <c r="P644" s="8">
        <f>IFERROR(ROUND(E644/L644, 2), 0)</f>
        <v>134.36000000000001</v>
      </c>
      <c r="Q644" s="10" t="s">
        <v>8317</v>
      </c>
      <c r="R644" s="10" t="s">
        <v>8319</v>
      </c>
      <c r="S644" s="16">
        <f>(J644/60/60/24)+DATE(1970, 1, 1)</f>
        <v>42199.651319444441</v>
      </c>
      <c r="T644" s="16">
        <f>(I644/60/60/24)+DATE(1970, 1, 1)</f>
        <v>42235.651319444441</v>
      </c>
      <c r="U644">
        <f>ROUND(T644-S644, 2)</f>
        <v>36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ROUND((E645/D645)*100, 0)</f>
        <v>106</v>
      </c>
      <c r="P645" s="8">
        <f>IFERROR(ROUND(E645/L645, 2), 0)</f>
        <v>174.03</v>
      </c>
      <c r="Q645" s="10" t="s">
        <v>8317</v>
      </c>
      <c r="R645" s="10" t="s">
        <v>8319</v>
      </c>
      <c r="S645" s="16">
        <f>(J645/60/60/24)+DATE(1970, 1, 1)</f>
        <v>42100.642071759255</v>
      </c>
      <c r="T645" s="16">
        <f>(I645/60/60/24)+DATE(1970, 1, 1)</f>
        <v>42155.642071759255</v>
      </c>
      <c r="U645">
        <f>ROUND(T645-S645, 2)</f>
        <v>55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ROUND((E646/D646)*100, 0)</f>
        <v>300</v>
      </c>
      <c r="P646" s="8">
        <f>IFERROR(ROUND(E646/L646, 2), 0)</f>
        <v>73.489999999999995</v>
      </c>
      <c r="Q646" s="10" t="s">
        <v>8317</v>
      </c>
      <c r="R646" s="10" t="s">
        <v>8319</v>
      </c>
      <c r="S646" s="16">
        <f>(J646/60/60/24)+DATE(1970, 1, 1)</f>
        <v>41898.665960648148</v>
      </c>
      <c r="T646" s="16">
        <f>(I646/60/60/24)+DATE(1970, 1, 1)</f>
        <v>41941.041666666664</v>
      </c>
      <c r="U646">
        <f>ROUND(T646-S646, 2)</f>
        <v>42.38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ROUND((E647/D647)*100, 0)</f>
        <v>279</v>
      </c>
      <c r="P647" s="8">
        <f>IFERROR(ROUND(E647/L647, 2), 0)</f>
        <v>23.52</v>
      </c>
      <c r="Q647" s="10" t="s">
        <v>8317</v>
      </c>
      <c r="R647" s="10" t="s">
        <v>8319</v>
      </c>
      <c r="S647" s="16">
        <f>(J647/60/60/24)+DATE(1970, 1, 1)</f>
        <v>42564.026319444441</v>
      </c>
      <c r="T647" s="16">
        <f>(I647/60/60/24)+DATE(1970, 1, 1)</f>
        <v>42594.026319444441</v>
      </c>
      <c r="U647">
        <f>ROUND(T647-S647, 2)</f>
        <v>30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ROUND((E648/D648)*100, 0)</f>
        <v>132</v>
      </c>
      <c r="P648" s="8">
        <f>IFERROR(ROUND(E648/L648, 2), 0)</f>
        <v>39.07</v>
      </c>
      <c r="Q648" s="10" t="s">
        <v>8317</v>
      </c>
      <c r="R648" s="10" t="s">
        <v>8319</v>
      </c>
      <c r="S648" s="16">
        <f>(J648/60/60/24)+DATE(1970, 1, 1)</f>
        <v>41832.852627314816</v>
      </c>
      <c r="T648" s="16">
        <f>(I648/60/60/24)+DATE(1970, 1, 1)</f>
        <v>41862.852627314816</v>
      </c>
      <c r="U648">
        <f>ROUND(T648-S648, 2)</f>
        <v>30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ROUND((E649/D649)*100, 0)</f>
        <v>107</v>
      </c>
      <c r="P649" s="8">
        <f>IFERROR(ROUND(E649/L649, 2), 0)</f>
        <v>125.94</v>
      </c>
      <c r="Q649" s="10" t="s">
        <v>8317</v>
      </c>
      <c r="R649" s="10" t="s">
        <v>8319</v>
      </c>
      <c r="S649" s="16">
        <f>(J649/60/60/24)+DATE(1970, 1, 1)</f>
        <v>42416.767928240741</v>
      </c>
      <c r="T649" s="16">
        <f>(I649/60/60/24)+DATE(1970, 1, 1)</f>
        <v>42446.726261574076</v>
      </c>
      <c r="U649">
        <f>ROUND(T649-S649, 2)</f>
        <v>29.96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ROUND((E650/D650)*100, 0)</f>
        <v>127</v>
      </c>
      <c r="P650" s="8">
        <f>IFERROR(ROUND(E650/L650, 2), 0)</f>
        <v>1644</v>
      </c>
      <c r="Q650" s="10" t="s">
        <v>8317</v>
      </c>
      <c r="R650" s="10" t="s">
        <v>8319</v>
      </c>
      <c r="S650" s="16">
        <f>(J650/60/60/24)+DATE(1970, 1, 1)</f>
        <v>41891.693379629629</v>
      </c>
      <c r="T650" s="16">
        <f>(I650/60/60/24)+DATE(1970, 1, 1)</f>
        <v>41926.693379629629</v>
      </c>
      <c r="U650">
        <f>ROUND(T650-S650, 2)</f>
        <v>35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ROUND((E651/D651)*100, 0)</f>
        <v>140</v>
      </c>
      <c r="P651" s="8">
        <f>IFERROR(ROUND(E651/L651, 2), 0)</f>
        <v>42.67</v>
      </c>
      <c r="Q651" s="10" t="s">
        <v>8317</v>
      </c>
      <c r="R651" s="10" t="s">
        <v>8319</v>
      </c>
      <c r="S651" s="16">
        <f>(J651/60/60/24)+DATE(1970, 1, 1)</f>
        <v>41877.912187499998</v>
      </c>
      <c r="T651" s="16">
        <f>(I651/60/60/24)+DATE(1970, 1, 1)</f>
        <v>41898.912187499998</v>
      </c>
      <c r="U651">
        <f>ROUND(T651-S651, 2)</f>
        <v>21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ROUND((E652/D652)*100, 0)</f>
        <v>112</v>
      </c>
      <c r="P652" s="8">
        <f>IFERROR(ROUND(E652/L652, 2), 0)</f>
        <v>35.130000000000003</v>
      </c>
      <c r="Q652" s="10" t="s">
        <v>8317</v>
      </c>
      <c r="R652" s="10" t="s">
        <v>8319</v>
      </c>
      <c r="S652" s="16">
        <f>(J652/60/60/24)+DATE(1970, 1, 1)</f>
        <v>41932.036851851852</v>
      </c>
      <c r="T652" s="16">
        <f>(I652/60/60/24)+DATE(1970, 1, 1)</f>
        <v>41992.078518518523</v>
      </c>
      <c r="U652">
        <f>ROUND(T652-S652, 2)</f>
        <v>60.04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ROUND((E653/D653)*100, 0)</f>
        <v>101</v>
      </c>
      <c r="P653" s="8">
        <f>IFERROR(ROUND(E653/L653, 2), 0)</f>
        <v>239.35</v>
      </c>
      <c r="Q653" s="10" t="s">
        <v>8317</v>
      </c>
      <c r="R653" s="10" t="s">
        <v>8319</v>
      </c>
      <c r="S653" s="16">
        <f>(J653/60/60/24)+DATE(1970, 1, 1)</f>
        <v>41956.017488425925</v>
      </c>
      <c r="T653" s="16">
        <f>(I653/60/60/24)+DATE(1970, 1, 1)</f>
        <v>41986.017488425925</v>
      </c>
      <c r="U653">
        <f>ROUND(T653-S653, 2)</f>
        <v>30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ROUND((E654/D654)*100, 0)</f>
        <v>100</v>
      </c>
      <c r="P654" s="8">
        <f>IFERROR(ROUND(E654/L654, 2), 0)</f>
        <v>107.64</v>
      </c>
      <c r="Q654" s="10" t="s">
        <v>8317</v>
      </c>
      <c r="R654" s="10" t="s">
        <v>8319</v>
      </c>
      <c r="S654" s="16">
        <f>(J654/60/60/24)+DATE(1970, 1, 1)</f>
        <v>42675.690393518518</v>
      </c>
      <c r="T654" s="16">
        <f>(I654/60/60/24)+DATE(1970, 1, 1)</f>
        <v>42705.732060185182</v>
      </c>
      <c r="U654">
        <f>ROUND(T654-S654, 2)</f>
        <v>30.04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ROUND((E655/D655)*100, 0)</f>
        <v>141</v>
      </c>
      <c r="P655" s="8">
        <f>IFERROR(ROUND(E655/L655, 2), 0)</f>
        <v>95.83</v>
      </c>
      <c r="Q655" s="10" t="s">
        <v>8317</v>
      </c>
      <c r="R655" s="10" t="s">
        <v>8319</v>
      </c>
      <c r="S655" s="16">
        <f>(J655/60/60/24)+DATE(1970, 1, 1)</f>
        <v>42199.618518518517</v>
      </c>
      <c r="T655" s="16">
        <f>(I655/60/60/24)+DATE(1970, 1, 1)</f>
        <v>42236.618518518517</v>
      </c>
      <c r="U655">
        <f>ROUND(T655-S655, 2)</f>
        <v>37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ROUND((E656/D656)*100, 0)</f>
        <v>267</v>
      </c>
      <c r="P656" s="8">
        <f>IFERROR(ROUND(E656/L656, 2), 0)</f>
        <v>31.66</v>
      </c>
      <c r="Q656" s="10" t="s">
        <v>8317</v>
      </c>
      <c r="R656" s="10" t="s">
        <v>8319</v>
      </c>
      <c r="S656" s="16">
        <f>(J656/60/60/24)+DATE(1970, 1, 1)</f>
        <v>42163.957326388889</v>
      </c>
      <c r="T656" s="16">
        <f>(I656/60/60/24)+DATE(1970, 1, 1)</f>
        <v>42193.957326388889</v>
      </c>
      <c r="U656">
        <f>ROUND(T656-S656, 2)</f>
        <v>30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ROUND((E657/D657)*100, 0)</f>
        <v>147</v>
      </c>
      <c r="P657" s="8">
        <f>IFERROR(ROUND(E657/L657, 2), 0)</f>
        <v>42.89</v>
      </c>
      <c r="Q657" s="10" t="s">
        <v>8317</v>
      </c>
      <c r="R657" s="10" t="s">
        <v>8319</v>
      </c>
      <c r="S657" s="16">
        <f>(J657/60/60/24)+DATE(1970, 1, 1)</f>
        <v>42045.957314814819</v>
      </c>
      <c r="T657" s="16">
        <f>(I657/60/60/24)+DATE(1970, 1, 1)</f>
        <v>42075.915648148148</v>
      </c>
      <c r="U657">
        <f>ROUND(T657-S657, 2)</f>
        <v>29.96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ROUND((E658/D658)*100, 0)</f>
        <v>214</v>
      </c>
      <c r="P658" s="8">
        <f>IFERROR(ROUND(E658/L658, 2), 0)</f>
        <v>122.74</v>
      </c>
      <c r="Q658" s="10" t="s">
        <v>8317</v>
      </c>
      <c r="R658" s="10" t="s">
        <v>8319</v>
      </c>
      <c r="S658" s="16">
        <f>(J658/60/60/24)+DATE(1970, 1, 1)</f>
        <v>42417.804618055554</v>
      </c>
      <c r="T658" s="16">
        <f>(I658/60/60/24)+DATE(1970, 1, 1)</f>
        <v>42477.762951388882</v>
      </c>
      <c r="U658">
        <f>ROUND(T658-S658, 2)</f>
        <v>59.96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ROUND((E659/D659)*100, 0)</f>
        <v>126</v>
      </c>
      <c r="P659" s="8">
        <f>IFERROR(ROUND(E659/L659, 2), 0)</f>
        <v>190.45</v>
      </c>
      <c r="Q659" s="10" t="s">
        <v>8317</v>
      </c>
      <c r="R659" s="10" t="s">
        <v>8319</v>
      </c>
      <c r="S659" s="16">
        <f>(J659/60/60/24)+DATE(1970, 1, 1)</f>
        <v>42331.84574074074</v>
      </c>
      <c r="T659" s="16">
        <f>(I659/60/60/24)+DATE(1970, 1, 1)</f>
        <v>42361.84574074074</v>
      </c>
      <c r="U659">
        <f>ROUND(T659-S659, 2)</f>
        <v>30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ROUND((E660/D660)*100, 0)</f>
        <v>104</v>
      </c>
      <c r="P660" s="8">
        <f>IFERROR(ROUND(E660/L660, 2), 0)</f>
        <v>109.34</v>
      </c>
      <c r="Q660" s="10" t="s">
        <v>8317</v>
      </c>
      <c r="R660" s="10" t="s">
        <v>8319</v>
      </c>
      <c r="S660" s="16">
        <f>(J660/60/60/24)+DATE(1970, 1, 1)</f>
        <v>42179.160752314812</v>
      </c>
      <c r="T660" s="16">
        <f>(I660/60/60/24)+DATE(1970, 1, 1)</f>
        <v>42211.75</v>
      </c>
      <c r="U660">
        <f>ROUND(T660-S660, 2)</f>
        <v>32.590000000000003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ROUND((E661/D661)*100, 0)</f>
        <v>101</v>
      </c>
      <c r="P661" s="8">
        <f>IFERROR(ROUND(E661/L661, 2), 0)</f>
        <v>143.66999999999999</v>
      </c>
      <c r="Q661" s="10" t="s">
        <v>8317</v>
      </c>
      <c r="R661" s="10" t="s">
        <v>8319</v>
      </c>
      <c r="S661" s="16">
        <f>(J661/60/60/24)+DATE(1970, 1, 1)</f>
        <v>42209.593692129631</v>
      </c>
      <c r="T661" s="16">
        <f>(I661/60/60/24)+DATE(1970, 1, 1)</f>
        <v>42239.593692129631</v>
      </c>
      <c r="U661">
        <f>ROUND(T661-S661, 2)</f>
        <v>30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ROUND((E662/D662)*100, 0)</f>
        <v>3</v>
      </c>
      <c r="P662" s="8">
        <f>IFERROR(ROUND(E662/L662, 2), 0)</f>
        <v>84.94</v>
      </c>
      <c r="Q662" s="10" t="s">
        <v>8317</v>
      </c>
      <c r="R662" s="10" t="s">
        <v>8319</v>
      </c>
      <c r="S662" s="16">
        <f>(J662/60/60/24)+DATE(1970, 1, 1)</f>
        <v>41922.741655092592</v>
      </c>
      <c r="T662" s="16">
        <f>(I662/60/60/24)+DATE(1970, 1, 1)</f>
        <v>41952.783321759263</v>
      </c>
      <c r="U662">
        <f>ROUND(T662-S662, 2)</f>
        <v>30.04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ROUND((E663/D663)*100, 0)</f>
        <v>1</v>
      </c>
      <c r="P663" s="8">
        <f>IFERROR(ROUND(E663/L663, 2), 0)</f>
        <v>10.56</v>
      </c>
      <c r="Q663" s="10" t="s">
        <v>8317</v>
      </c>
      <c r="R663" s="10" t="s">
        <v>8319</v>
      </c>
      <c r="S663" s="16">
        <f>(J663/60/60/24)+DATE(1970, 1, 1)</f>
        <v>42636.645358796297</v>
      </c>
      <c r="T663" s="16">
        <f>(I663/60/60/24)+DATE(1970, 1, 1)</f>
        <v>42666.645358796297</v>
      </c>
      <c r="U663">
        <f>ROUND(T663-S663, 2)</f>
        <v>30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ROUND((E664/D664)*100, 0)</f>
        <v>0</v>
      </c>
      <c r="P664" s="8">
        <f>IFERROR(ROUND(E664/L664, 2), 0)</f>
        <v>39</v>
      </c>
      <c r="Q664" s="10" t="s">
        <v>8317</v>
      </c>
      <c r="R664" s="10" t="s">
        <v>8319</v>
      </c>
      <c r="S664" s="16">
        <f>(J664/60/60/24)+DATE(1970, 1, 1)</f>
        <v>41990.438043981485</v>
      </c>
      <c r="T664" s="16">
        <f>(I664/60/60/24)+DATE(1970, 1, 1)</f>
        <v>42020.438043981485</v>
      </c>
      <c r="U664">
        <f>ROUND(T664-S664, 2)</f>
        <v>30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ROUND((E665/D665)*100, 0)</f>
        <v>0</v>
      </c>
      <c r="P665" s="8">
        <f>IFERROR(ROUND(E665/L665, 2), 0)</f>
        <v>100</v>
      </c>
      <c r="Q665" s="10" t="s">
        <v>8317</v>
      </c>
      <c r="R665" s="10" t="s">
        <v>8319</v>
      </c>
      <c r="S665" s="16">
        <f>(J665/60/60/24)+DATE(1970, 1, 1)</f>
        <v>42173.843240740738</v>
      </c>
      <c r="T665" s="16">
        <f>(I665/60/60/24)+DATE(1970, 1, 1)</f>
        <v>42203.843240740738</v>
      </c>
      <c r="U665">
        <f>ROUND(T665-S665, 2)</f>
        <v>30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ROUND((E666/D666)*100, 0)</f>
        <v>8</v>
      </c>
      <c r="P666" s="8">
        <f>IFERROR(ROUND(E666/L666, 2), 0)</f>
        <v>31.17</v>
      </c>
      <c r="Q666" s="10" t="s">
        <v>8317</v>
      </c>
      <c r="R666" s="10" t="s">
        <v>8319</v>
      </c>
      <c r="S666" s="16">
        <f>(J666/60/60/24)+DATE(1970, 1, 1)</f>
        <v>42077.666377314818</v>
      </c>
      <c r="T666" s="16">
        <f>(I666/60/60/24)+DATE(1970, 1, 1)</f>
        <v>42107.666377314818</v>
      </c>
      <c r="U666">
        <f>ROUND(T666-S666, 2)</f>
        <v>30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ROUND((E667/D667)*100, 0)</f>
        <v>19</v>
      </c>
      <c r="P667" s="8">
        <f>IFERROR(ROUND(E667/L667, 2), 0)</f>
        <v>155.33000000000001</v>
      </c>
      <c r="Q667" s="10" t="s">
        <v>8317</v>
      </c>
      <c r="R667" s="10" t="s">
        <v>8319</v>
      </c>
      <c r="S667" s="16">
        <f>(J667/60/60/24)+DATE(1970, 1, 1)</f>
        <v>42688.711354166662</v>
      </c>
      <c r="T667" s="16">
        <f>(I667/60/60/24)+DATE(1970, 1, 1)</f>
        <v>42748.711354166662</v>
      </c>
      <c r="U667">
        <f>ROUND(T667-S667, 2)</f>
        <v>60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ROUND((E668/D668)*100, 0)</f>
        <v>0</v>
      </c>
      <c r="P668" s="8">
        <f>IFERROR(ROUND(E668/L668, 2), 0)</f>
        <v>2</v>
      </c>
      <c r="Q668" s="10" t="s">
        <v>8317</v>
      </c>
      <c r="R668" s="10" t="s">
        <v>8319</v>
      </c>
      <c r="S668" s="16">
        <f>(J668/60/60/24)+DATE(1970, 1, 1)</f>
        <v>41838.832152777781</v>
      </c>
      <c r="T668" s="16">
        <f>(I668/60/60/24)+DATE(1970, 1, 1)</f>
        <v>41868.832152777781</v>
      </c>
      <c r="U668">
        <f>ROUND(T668-S668, 2)</f>
        <v>30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ROUND((E669/D669)*100, 0)</f>
        <v>10</v>
      </c>
      <c r="P669" s="8">
        <f>IFERROR(ROUND(E669/L669, 2), 0)</f>
        <v>178.93</v>
      </c>
      <c r="Q669" s="10" t="s">
        <v>8317</v>
      </c>
      <c r="R669" s="10" t="s">
        <v>8319</v>
      </c>
      <c r="S669" s="16">
        <f>(J669/60/60/24)+DATE(1970, 1, 1)</f>
        <v>42632.373414351852</v>
      </c>
      <c r="T669" s="16">
        <f>(I669/60/60/24)+DATE(1970, 1, 1)</f>
        <v>42672.373414351852</v>
      </c>
      <c r="U669">
        <f>ROUND(T669-S669, 2)</f>
        <v>40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ROUND((E670/D670)*100, 0)</f>
        <v>5</v>
      </c>
      <c r="P670" s="8">
        <f>IFERROR(ROUND(E670/L670, 2), 0)</f>
        <v>27.36</v>
      </c>
      <c r="Q670" s="10" t="s">
        <v>8317</v>
      </c>
      <c r="R670" s="10" t="s">
        <v>8319</v>
      </c>
      <c r="S670" s="16">
        <f>(J670/60/60/24)+DATE(1970, 1, 1)</f>
        <v>42090.831273148149</v>
      </c>
      <c r="T670" s="16">
        <f>(I670/60/60/24)+DATE(1970, 1, 1)</f>
        <v>42135.831273148149</v>
      </c>
      <c r="U670">
        <f>ROUND(T670-S670, 2)</f>
        <v>45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ROUND((E671/D671)*100, 0)</f>
        <v>22</v>
      </c>
      <c r="P671" s="8">
        <f>IFERROR(ROUND(E671/L671, 2), 0)</f>
        <v>1536.25</v>
      </c>
      <c r="Q671" s="10" t="s">
        <v>8317</v>
      </c>
      <c r="R671" s="10" t="s">
        <v>8319</v>
      </c>
      <c r="S671" s="16">
        <f>(J671/60/60/24)+DATE(1970, 1, 1)</f>
        <v>42527.625671296293</v>
      </c>
      <c r="T671" s="16">
        <f>(I671/60/60/24)+DATE(1970, 1, 1)</f>
        <v>42557.625671296293</v>
      </c>
      <c r="U671">
        <f>ROUND(T671-S671, 2)</f>
        <v>30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ROUND((E672/D672)*100, 0)</f>
        <v>29</v>
      </c>
      <c r="P672" s="8">
        <f>IFERROR(ROUND(E672/L672, 2), 0)</f>
        <v>85</v>
      </c>
      <c r="Q672" s="10" t="s">
        <v>8317</v>
      </c>
      <c r="R672" s="10" t="s">
        <v>8319</v>
      </c>
      <c r="S672" s="16">
        <f>(J672/60/60/24)+DATE(1970, 1, 1)</f>
        <v>42506.709722222222</v>
      </c>
      <c r="T672" s="16">
        <f>(I672/60/60/24)+DATE(1970, 1, 1)</f>
        <v>42540.340277777781</v>
      </c>
      <c r="U672">
        <f>ROUND(T672-S672, 2)</f>
        <v>33.630000000000003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ROUND((E673/D673)*100, 0)</f>
        <v>39</v>
      </c>
      <c r="P673" s="8">
        <f>IFERROR(ROUND(E673/L673, 2), 0)</f>
        <v>788.53</v>
      </c>
      <c r="Q673" s="10" t="s">
        <v>8317</v>
      </c>
      <c r="R673" s="10" t="s">
        <v>8319</v>
      </c>
      <c r="S673" s="16">
        <f>(J673/60/60/24)+DATE(1970, 1, 1)</f>
        <v>41984.692731481482</v>
      </c>
      <c r="T673" s="16">
        <f>(I673/60/60/24)+DATE(1970, 1, 1)</f>
        <v>42018.166666666672</v>
      </c>
      <c r="U673">
        <f>ROUND(T673-S673, 2)</f>
        <v>33.47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ROUND((E674/D674)*100, 0)</f>
        <v>22</v>
      </c>
      <c r="P674" s="8">
        <f>IFERROR(ROUND(E674/L674, 2), 0)</f>
        <v>50.3</v>
      </c>
      <c r="Q674" s="10" t="s">
        <v>8317</v>
      </c>
      <c r="R674" s="10" t="s">
        <v>8319</v>
      </c>
      <c r="S674" s="16">
        <f>(J674/60/60/24)+DATE(1970, 1, 1)</f>
        <v>41974.219490740739</v>
      </c>
      <c r="T674" s="16">
        <f>(I674/60/60/24)+DATE(1970, 1, 1)</f>
        <v>42005.207638888889</v>
      </c>
      <c r="U674">
        <f>ROUND(T674-S674, 2)</f>
        <v>30.99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ROUND((E675/D675)*100, 0)</f>
        <v>0</v>
      </c>
      <c r="P675" s="8">
        <f>IFERROR(ROUND(E675/L675, 2), 0)</f>
        <v>68.33</v>
      </c>
      <c r="Q675" s="10" t="s">
        <v>8317</v>
      </c>
      <c r="R675" s="10" t="s">
        <v>8319</v>
      </c>
      <c r="S675" s="16">
        <f>(J675/60/60/24)+DATE(1970, 1, 1)</f>
        <v>41838.840474537035</v>
      </c>
      <c r="T675" s="16">
        <f>(I675/60/60/24)+DATE(1970, 1, 1)</f>
        <v>41883.840474537035</v>
      </c>
      <c r="U675">
        <f>ROUND(T675-S675, 2)</f>
        <v>45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ROUND((E676/D676)*100, 0)</f>
        <v>0</v>
      </c>
      <c r="P676" s="8">
        <f>IFERROR(ROUND(E676/L676, 2), 0)</f>
        <v>7.5</v>
      </c>
      <c r="Q676" s="10" t="s">
        <v>8317</v>
      </c>
      <c r="R676" s="10" t="s">
        <v>8319</v>
      </c>
      <c r="S676" s="16">
        <f>(J676/60/60/24)+DATE(1970, 1, 1)</f>
        <v>41803.116053240738</v>
      </c>
      <c r="T676" s="16">
        <f>(I676/60/60/24)+DATE(1970, 1, 1)</f>
        <v>41863.116053240738</v>
      </c>
      <c r="U676">
        <f>ROUND(T676-S676, 2)</f>
        <v>60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ROUND((E677/D677)*100, 0)</f>
        <v>15</v>
      </c>
      <c r="P677" s="8">
        <f>IFERROR(ROUND(E677/L677, 2), 0)</f>
        <v>34.270000000000003</v>
      </c>
      <c r="Q677" s="10" t="s">
        <v>8317</v>
      </c>
      <c r="R677" s="10" t="s">
        <v>8319</v>
      </c>
      <c r="S677" s="16">
        <f>(J677/60/60/24)+DATE(1970, 1, 1)</f>
        <v>41975.930601851855</v>
      </c>
      <c r="T677" s="16">
        <f>(I677/60/60/24)+DATE(1970, 1, 1)</f>
        <v>42005.290972222225</v>
      </c>
      <c r="U677">
        <f>ROUND(T677-S677, 2)</f>
        <v>29.36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ROUND((E678/D678)*100, 0)</f>
        <v>1</v>
      </c>
      <c r="P678" s="8">
        <f>IFERROR(ROUND(E678/L678, 2), 0)</f>
        <v>61.29</v>
      </c>
      <c r="Q678" s="10" t="s">
        <v>8317</v>
      </c>
      <c r="R678" s="10" t="s">
        <v>8319</v>
      </c>
      <c r="S678" s="16">
        <f>(J678/60/60/24)+DATE(1970, 1, 1)</f>
        <v>42012.768298611118</v>
      </c>
      <c r="T678" s="16">
        <f>(I678/60/60/24)+DATE(1970, 1, 1)</f>
        <v>42042.768298611118</v>
      </c>
      <c r="U678">
        <f>ROUND(T678-S678, 2)</f>
        <v>30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ROUND((E679/D679)*100, 0)</f>
        <v>26</v>
      </c>
      <c r="P679" s="8">
        <f>IFERROR(ROUND(E679/L679, 2), 0)</f>
        <v>133.25</v>
      </c>
      <c r="Q679" s="10" t="s">
        <v>8317</v>
      </c>
      <c r="R679" s="10" t="s">
        <v>8319</v>
      </c>
      <c r="S679" s="16">
        <f>(J679/60/60/24)+DATE(1970, 1, 1)</f>
        <v>42504.403877314813</v>
      </c>
      <c r="T679" s="16">
        <f>(I679/60/60/24)+DATE(1970, 1, 1)</f>
        <v>42549.403877314813</v>
      </c>
      <c r="U679">
        <f>ROUND(T679-S679, 2)</f>
        <v>45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ROUND((E680/D680)*100, 0)</f>
        <v>4</v>
      </c>
      <c r="P680" s="8">
        <f>IFERROR(ROUND(E680/L680, 2), 0)</f>
        <v>65.180000000000007</v>
      </c>
      <c r="Q680" s="10" t="s">
        <v>8317</v>
      </c>
      <c r="R680" s="10" t="s">
        <v>8319</v>
      </c>
      <c r="S680" s="16">
        <f>(J680/60/60/24)+DATE(1970, 1, 1)</f>
        <v>42481.376597222217</v>
      </c>
      <c r="T680" s="16">
        <f>(I680/60/60/24)+DATE(1970, 1, 1)</f>
        <v>42511.376597222217</v>
      </c>
      <c r="U680">
        <f>ROUND(T680-S680, 2)</f>
        <v>30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ROUND((E681/D681)*100, 0)</f>
        <v>15</v>
      </c>
      <c r="P681" s="8">
        <f>IFERROR(ROUND(E681/L681, 2), 0)</f>
        <v>93.9</v>
      </c>
      <c r="Q681" s="10" t="s">
        <v>8317</v>
      </c>
      <c r="R681" s="10" t="s">
        <v>8319</v>
      </c>
      <c r="S681" s="16">
        <f>(J681/60/60/24)+DATE(1970, 1, 1)</f>
        <v>42556.695706018523</v>
      </c>
      <c r="T681" s="16">
        <f>(I681/60/60/24)+DATE(1970, 1, 1)</f>
        <v>42616.695706018523</v>
      </c>
      <c r="U681">
        <f>ROUND(T681-S681, 2)</f>
        <v>60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ROUND((E682/D682)*100, 0)</f>
        <v>26</v>
      </c>
      <c r="P682" s="8">
        <f>IFERROR(ROUND(E682/L682, 2), 0)</f>
        <v>150.65</v>
      </c>
      <c r="Q682" s="10" t="s">
        <v>8317</v>
      </c>
      <c r="R682" s="10" t="s">
        <v>8319</v>
      </c>
      <c r="S682" s="16">
        <f>(J682/60/60/24)+DATE(1970, 1, 1)</f>
        <v>41864.501516203702</v>
      </c>
      <c r="T682" s="16">
        <f>(I682/60/60/24)+DATE(1970, 1, 1)</f>
        <v>41899.501516203702</v>
      </c>
      <c r="U682">
        <f>ROUND(T682-S682, 2)</f>
        <v>35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ROUND((E683/D683)*100, 0)</f>
        <v>0</v>
      </c>
      <c r="P683" s="8">
        <f>IFERROR(ROUND(E683/L683, 2), 0)</f>
        <v>1</v>
      </c>
      <c r="Q683" s="10" t="s">
        <v>8317</v>
      </c>
      <c r="R683" s="10" t="s">
        <v>8319</v>
      </c>
      <c r="S683" s="16">
        <f>(J683/60/60/24)+DATE(1970, 1, 1)</f>
        <v>42639.805601851855</v>
      </c>
      <c r="T683" s="16">
        <f>(I683/60/60/24)+DATE(1970, 1, 1)</f>
        <v>42669.805601851855</v>
      </c>
      <c r="U683">
        <f>ROUND(T683-S683, 2)</f>
        <v>30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ROUND((E684/D684)*100, 0)</f>
        <v>0</v>
      </c>
      <c r="P684" s="8">
        <f>IFERROR(ROUND(E684/L684, 2), 0)</f>
        <v>13.25</v>
      </c>
      <c r="Q684" s="10" t="s">
        <v>8317</v>
      </c>
      <c r="R684" s="10" t="s">
        <v>8319</v>
      </c>
      <c r="S684" s="16">
        <f>(J684/60/60/24)+DATE(1970, 1, 1)</f>
        <v>42778.765300925923</v>
      </c>
      <c r="T684" s="16">
        <f>(I684/60/60/24)+DATE(1970, 1, 1)</f>
        <v>42808.723634259266</v>
      </c>
      <c r="U684">
        <f>ROUND(T684-S684, 2)</f>
        <v>29.96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ROUND((E685/D685)*100, 0)</f>
        <v>1</v>
      </c>
      <c r="P685" s="8">
        <f>IFERROR(ROUND(E685/L685, 2), 0)</f>
        <v>99.33</v>
      </c>
      <c r="Q685" s="10" t="s">
        <v>8317</v>
      </c>
      <c r="R685" s="10" t="s">
        <v>8319</v>
      </c>
      <c r="S685" s="16">
        <f>(J685/60/60/24)+DATE(1970, 1, 1)</f>
        <v>42634.900046296301</v>
      </c>
      <c r="T685" s="16">
        <f>(I685/60/60/24)+DATE(1970, 1, 1)</f>
        <v>42674.900046296301</v>
      </c>
      <c r="U685">
        <f>ROUND(T685-S685, 2)</f>
        <v>40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ROUND((E686/D686)*100, 0)</f>
        <v>7</v>
      </c>
      <c r="P686" s="8">
        <f>IFERROR(ROUND(E686/L686, 2), 0)</f>
        <v>177.39</v>
      </c>
      <c r="Q686" s="10" t="s">
        <v>8317</v>
      </c>
      <c r="R686" s="10" t="s">
        <v>8319</v>
      </c>
      <c r="S686" s="16">
        <f>(J686/60/60/24)+DATE(1970, 1, 1)</f>
        <v>41809.473275462966</v>
      </c>
      <c r="T686" s="16">
        <f>(I686/60/60/24)+DATE(1970, 1, 1)</f>
        <v>41845.125</v>
      </c>
      <c r="U686">
        <f>ROUND(T686-S686, 2)</f>
        <v>35.65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ROUND((E687/D687)*100, 0)</f>
        <v>28</v>
      </c>
      <c r="P687" s="8">
        <f>IFERROR(ROUND(E687/L687, 2), 0)</f>
        <v>55.3</v>
      </c>
      <c r="Q687" s="10" t="s">
        <v>8317</v>
      </c>
      <c r="R687" s="10" t="s">
        <v>8319</v>
      </c>
      <c r="S687" s="16">
        <f>(J687/60/60/24)+DATE(1970, 1, 1)</f>
        <v>41971.866574074069</v>
      </c>
      <c r="T687" s="16">
        <f>(I687/60/60/24)+DATE(1970, 1, 1)</f>
        <v>42016.866574074069</v>
      </c>
      <c r="U687">
        <f>ROUND(T687-S687, 2)</f>
        <v>45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ROUND((E688/D688)*100, 0)</f>
        <v>0</v>
      </c>
      <c r="P688" s="8">
        <f>IFERROR(ROUND(E688/L688, 2), 0)</f>
        <v>0</v>
      </c>
      <c r="Q688" s="10" t="s">
        <v>8317</v>
      </c>
      <c r="R688" s="10" t="s">
        <v>8319</v>
      </c>
      <c r="S688" s="16">
        <f>(J688/60/60/24)+DATE(1970, 1, 1)</f>
        <v>42189.673263888893</v>
      </c>
      <c r="T688" s="16">
        <f>(I688/60/60/24)+DATE(1970, 1, 1)</f>
        <v>42219.673263888893</v>
      </c>
      <c r="U688">
        <f>ROUND(T688-S688, 2)</f>
        <v>30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ROUND((E689/D689)*100, 0)</f>
        <v>4</v>
      </c>
      <c r="P689" s="8">
        <f>IFERROR(ROUND(E689/L689, 2), 0)</f>
        <v>591.66999999999996</v>
      </c>
      <c r="Q689" s="10" t="s">
        <v>8317</v>
      </c>
      <c r="R689" s="10" t="s">
        <v>8319</v>
      </c>
      <c r="S689" s="16">
        <f>(J689/60/60/24)+DATE(1970, 1, 1)</f>
        <v>42711.750613425931</v>
      </c>
      <c r="T689" s="16">
        <f>(I689/60/60/24)+DATE(1970, 1, 1)</f>
        <v>42771.750613425931</v>
      </c>
      <c r="U689">
        <f>ROUND(T689-S689, 2)</f>
        <v>60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ROUND((E690/D690)*100, 0)</f>
        <v>73</v>
      </c>
      <c r="P690" s="8">
        <f>IFERROR(ROUND(E690/L690, 2), 0)</f>
        <v>405.5</v>
      </c>
      <c r="Q690" s="10" t="s">
        <v>8317</v>
      </c>
      <c r="R690" s="10" t="s">
        <v>8319</v>
      </c>
      <c r="S690" s="16">
        <f>(J690/60/60/24)+DATE(1970, 1, 1)</f>
        <v>42262.104780092588</v>
      </c>
      <c r="T690" s="16">
        <f>(I690/60/60/24)+DATE(1970, 1, 1)</f>
        <v>42292.104780092588</v>
      </c>
      <c r="U690">
        <f>ROUND(T690-S690, 2)</f>
        <v>30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ROUND((E691/D691)*100, 0)</f>
        <v>58</v>
      </c>
      <c r="P691" s="8">
        <f>IFERROR(ROUND(E691/L691, 2), 0)</f>
        <v>343.15</v>
      </c>
      <c r="Q691" s="10" t="s">
        <v>8317</v>
      </c>
      <c r="R691" s="10" t="s">
        <v>8319</v>
      </c>
      <c r="S691" s="16">
        <f>(J691/60/60/24)+DATE(1970, 1, 1)</f>
        <v>42675.66778935185</v>
      </c>
      <c r="T691" s="16">
        <f>(I691/60/60/24)+DATE(1970, 1, 1)</f>
        <v>42712.207638888889</v>
      </c>
      <c r="U691">
        <f>ROUND(T691-S691, 2)</f>
        <v>36.54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ROUND((E692/D692)*100, 0)</f>
        <v>12</v>
      </c>
      <c r="P692" s="8">
        <f>IFERROR(ROUND(E692/L692, 2), 0)</f>
        <v>72.59</v>
      </c>
      <c r="Q692" s="10" t="s">
        <v>8317</v>
      </c>
      <c r="R692" s="10" t="s">
        <v>8319</v>
      </c>
      <c r="S692" s="16">
        <f>(J692/60/60/24)+DATE(1970, 1, 1)</f>
        <v>42579.634733796294</v>
      </c>
      <c r="T692" s="16">
        <f>(I692/60/60/24)+DATE(1970, 1, 1)</f>
        <v>42622.25</v>
      </c>
      <c r="U692">
        <f>ROUND(T692-S692, 2)</f>
        <v>42.62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ROUND((E693/D693)*100, 0)</f>
        <v>1</v>
      </c>
      <c r="P693" s="8">
        <f>IFERROR(ROUND(E693/L693, 2), 0)</f>
        <v>26</v>
      </c>
      <c r="Q693" s="10" t="s">
        <v>8317</v>
      </c>
      <c r="R693" s="10" t="s">
        <v>8319</v>
      </c>
      <c r="S693" s="16">
        <f>(J693/60/60/24)+DATE(1970, 1, 1)</f>
        <v>42158.028310185182</v>
      </c>
      <c r="T693" s="16">
        <f>(I693/60/60/24)+DATE(1970, 1, 1)</f>
        <v>42186.028310185182</v>
      </c>
      <c r="U693">
        <f>ROUND(T693-S693, 2)</f>
        <v>28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ROUND((E694/D694)*100, 0)</f>
        <v>7</v>
      </c>
      <c r="P694" s="8">
        <f>IFERROR(ROUND(E694/L694, 2), 0)</f>
        <v>6.5</v>
      </c>
      <c r="Q694" s="10" t="s">
        <v>8317</v>
      </c>
      <c r="R694" s="10" t="s">
        <v>8319</v>
      </c>
      <c r="S694" s="16">
        <f>(J694/60/60/24)+DATE(1970, 1, 1)</f>
        <v>42696.37572916667</v>
      </c>
      <c r="T694" s="16">
        <f>(I694/60/60/24)+DATE(1970, 1, 1)</f>
        <v>42726.37572916667</v>
      </c>
      <c r="U694">
        <f>ROUND(T694-S694, 2)</f>
        <v>30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ROUND((E695/D695)*100, 0)</f>
        <v>35</v>
      </c>
      <c r="P695" s="8">
        <f>IFERROR(ROUND(E695/L695, 2), 0)</f>
        <v>119.39</v>
      </c>
      <c r="Q695" s="10" t="s">
        <v>8317</v>
      </c>
      <c r="R695" s="10" t="s">
        <v>8319</v>
      </c>
      <c r="S695" s="16">
        <f>(J695/60/60/24)+DATE(1970, 1, 1)</f>
        <v>42094.808182870373</v>
      </c>
      <c r="T695" s="16">
        <f>(I695/60/60/24)+DATE(1970, 1, 1)</f>
        <v>42124.808182870373</v>
      </c>
      <c r="U695">
        <f>ROUND(T695-S695, 2)</f>
        <v>30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ROUND((E696/D696)*100, 0)</f>
        <v>0</v>
      </c>
      <c r="P696" s="8">
        <f>IFERROR(ROUND(E696/L696, 2), 0)</f>
        <v>84.29</v>
      </c>
      <c r="Q696" s="10" t="s">
        <v>8317</v>
      </c>
      <c r="R696" s="10" t="s">
        <v>8319</v>
      </c>
      <c r="S696" s="16">
        <f>(J696/60/60/24)+DATE(1970, 1, 1)</f>
        <v>42737.663877314815</v>
      </c>
      <c r="T696" s="16">
        <f>(I696/60/60/24)+DATE(1970, 1, 1)</f>
        <v>42767.663877314815</v>
      </c>
      <c r="U696">
        <f>ROUND(T696-S696, 2)</f>
        <v>30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ROUND((E697/D697)*100, 0)</f>
        <v>1</v>
      </c>
      <c r="P697" s="8">
        <f>IFERROR(ROUND(E697/L697, 2), 0)</f>
        <v>90.86</v>
      </c>
      <c r="Q697" s="10" t="s">
        <v>8317</v>
      </c>
      <c r="R697" s="10" t="s">
        <v>8319</v>
      </c>
      <c r="S697" s="16">
        <f>(J697/60/60/24)+DATE(1970, 1, 1)</f>
        <v>41913.521064814813</v>
      </c>
      <c r="T697" s="16">
        <f>(I697/60/60/24)+DATE(1970, 1, 1)</f>
        <v>41943.521064814813</v>
      </c>
      <c r="U697">
        <f>ROUND(T697-S697, 2)</f>
        <v>30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ROUND((E698/D698)*100, 0)</f>
        <v>0</v>
      </c>
      <c r="P698" s="8">
        <f>IFERROR(ROUND(E698/L698, 2), 0)</f>
        <v>1</v>
      </c>
      <c r="Q698" s="10" t="s">
        <v>8317</v>
      </c>
      <c r="R698" s="10" t="s">
        <v>8319</v>
      </c>
      <c r="S698" s="16">
        <f>(J698/60/60/24)+DATE(1970, 1, 1)</f>
        <v>41815.927106481482</v>
      </c>
      <c r="T698" s="16">
        <f>(I698/60/60/24)+DATE(1970, 1, 1)</f>
        <v>41845.927106481482</v>
      </c>
      <c r="U698">
        <f>ROUND(T698-S698, 2)</f>
        <v>30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ROUND((E699/D699)*100, 0)</f>
        <v>46</v>
      </c>
      <c r="P699" s="8">
        <f>IFERROR(ROUND(E699/L699, 2), 0)</f>
        <v>20.34</v>
      </c>
      <c r="Q699" s="10" t="s">
        <v>8317</v>
      </c>
      <c r="R699" s="10" t="s">
        <v>8319</v>
      </c>
      <c r="S699" s="16">
        <f>(J699/60/60/24)+DATE(1970, 1, 1)</f>
        <v>42388.523020833338</v>
      </c>
      <c r="T699" s="16">
        <f>(I699/60/60/24)+DATE(1970, 1, 1)</f>
        <v>42403.523020833338</v>
      </c>
      <c r="U699">
        <f>ROUND(T699-S699, 2)</f>
        <v>15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ROUND((E700/D700)*100, 0)</f>
        <v>15</v>
      </c>
      <c r="P700" s="8">
        <f>IFERROR(ROUND(E700/L700, 2), 0)</f>
        <v>530.69000000000005</v>
      </c>
      <c r="Q700" s="10" t="s">
        <v>8317</v>
      </c>
      <c r="R700" s="10" t="s">
        <v>8319</v>
      </c>
      <c r="S700" s="16">
        <f>(J700/60/60/24)+DATE(1970, 1, 1)</f>
        <v>41866.931076388886</v>
      </c>
      <c r="T700" s="16">
        <f>(I700/60/60/24)+DATE(1970, 1, 1)</f>
        <v>41900.083333333336</v>
      </c>
      <c r="U700">
        <f>ROUND(T700-S700, 2)</f>
        <v>33.15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ROUND((E701/D701)*100, 0)</f>
        <v>82</v>
      </c>
      <c r="P701" s="8">
        <f>IFERROR(ROUND(E701/L701, 2), 0)</f>
        <v>120.39</v>
      </c>
      <c r="Q701" s="10" t="s">
        <v>8317</v>
      </c>
      <c r="R701" s="10" t="s">
        <v>8319</v>
      </c>
      <c r="S701" s="16">
        <f>(J701/60/60/24)+DATE(1970, 1, 1)</f>
        <v>41563.485509259262</v>
      </c>
      <c r="T701" s="16">
        <f>(I701/60/60/24)+DATE(1970, 1, 1)</f>
        <v>41600.666666666664</v>
      </c>
      <c r="U701">
        <f>ROUND(T701-S701, 2)</f>
        <v>37.18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ROUND((E702/D702)*100, 0)</f>
        <v>3</v>
      </c>
      <c r="P702" s="8">
        <f>IFERROR(ROUND(E702/L702, 2), 0)</f>
        <v>13</v>
      </c>
      <c r="Q702" s="10" t="s">
        <v>8317</v>
      </c>
      <c r="R702" s="10" t="s">
        <v>8319</v>
      </c>
      <c r="S702" s="16">
        <f>(J702/60/60/24)+DATE(1970, 1, 1)</f>
        <v>42715.688437500001</v>
      </c>
      <c r="T702" s="16">
        <f>(I702/60/60/24)+DATE(1970, 1, 1)</f>
        <v>42745.688437500001</v>
      </c>
      <c r="U702">
        <f>ROUND(T702-S702, 2)</f>
        <v>30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ROUND((E703/D703)*100, 0)</f>
        <v>27</v>
      </c>
      <c r="P703" s="8">
        <f>IFERROR(ROUND(E703/L703, 2), 0)</f>
        <v>291.33</v>
      </c>
      <c r="Q703" s="10" t="s">
        <v>8317</v>
      </c>
      <c r="R703" s="10" t="s">
        <v>8319</v>
      </c>
      <c r="S703" s="16">
        <f>(J703/60/60/24)+DATE(1970, 1, 1)</f>
        <v>41813.662962962961</v>
      </c>
      <c r="T703" s="16">
        <f>(I703/60/60/24)+DATE(1970, 1, 1)</f>
        <v>41843.662962962961</v>
      </c>
      <c r="U703">
        <f>ROUND(T703-S703, 2)</f>
        <v>30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ROUND((E704/D704)*100, 0)</f>
        <v>31</v>
      </c>
      <c r="P704" s="8">
        <f>IFERROR(ROUND(E704/L704, 2), 0)</f>
        <v>124.92</v>
      </c>
      <c r="Q704" s="10" t="s">
        <v>8317</v>
      </c>
      <c r="R704" s="10" t="s">
        <v>8319</v>
      </c>
      <c r="S704" s="16">
        <f>(J704/60/60/24)+DATE(1970, 1, 1)</f>
        <v>42668.726701388892</v>
      </c>
      <c r="T704" s="16">
        <f>(I704/60/60/24)+DATE(1970, 1, 1)</f>
        <v>42698.768368055549</v>
      </c>
      <c r="U704">
        <f>ROUND(T704-S704, 2)</f>
        <v>30.04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ROUND((E705/D705)*100, 0)</f>
        <v>6</v>
      </c>
      <c r="P705" s="8">
        <f>IFERROR(ROUND(E705/L705, 2), 0)</f>
        <v>119.57</v>
      </c>
      <c r="Q705" s="10" t="s">
        <v>8317</v>
      </c>
      <c r="R705" s="10" t="s">
        <v>8319</v>
      </c>
      <c r="S705" s="16">
        <f>(J705/60/60/24)+DATE(1970, 1, 1)</f>
        <v>42711.950798611113</v>
      </c>
      <c r="T705" s="16">
        <f>(I705/60/60/24)+DATE(1970, 1, 1)</f>
        <v>42766.98055555555</v>
      </c>
      <c r="U705">
        <f>ROUND(T705-S705, 2)</f>
        <v>55.03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ROUND((E706/D706)*100, 0)</f>
        <v>1</v>
      </c>
      <c r="P706" s="8">
        <f>IFERROR(ROUND(E706/L706, 2), 0)</f>
        <v>120.25</v>
      </c>
      <c r="Q706" s="10" t="s">
        <v>8317</v>
      </c>
      <c r="R706" s="10" t="s">
        <v>8319</v>
      </c>
      <c r="S706" s="16">
        <f>(J706/60/60/24)+DATE(1970, 1, 1)</f>
        <v>42726.192916666667</v>
      </c>
      <c r="T706" s="16">
        <f>(I706/60/60/24)+DATE(1970, 1, 1)</f>
        <v>42786.192916666667</v>
      </c>
      <c r="U706">
        <f>ROUND(T706-S706, 2)</f>
        <v>60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ROUND((E707/D707)*100, 0)</f>
        <v>1</v>
      </c>
      <c r="P707" s="8">
        <f>IFERROR(ROUND(E707/L707, 2), 0)</f>
        <v>195.4</v>
      </c>
      <c r="Q707" s="10" t="s">
        <v>8317</v>
      </c>
      <c r="R707" s="10" t="s">
        <v>8319</v>
      </c>
      <c r="S707" s="16">
        <f>(J707/60/60/24)+DATE(1970, 1, 1)</f>
        <v>42726.491643518515</v>
      </c>
      <c r="T707" s="16">
        <f>(I707/60/60/24)+DATE(1970, 1, 1)</f>
        <v>42756.491643518515</v>
      </c>
      <c r="U707">
        <f>ROUND(T707-S707, 2)</f>
        <v>30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ROUND((E708/D708)*100, 0)</f>
        <v>0</v>
      </c>
      <c r="P708" s="8">
        <f>IFERROR(ROUND(E708/L708, 2), 0)</f>
        <v>0</v>
      </c>
      <c r="Q708" s="10" t="s">
        <v>8317</v>
      </c>
      <c r="R708" s="10" t="s">
        <v>8319</v>
      </c>
      <c r="S708" s="16">
        <f>(J708/60/60/24)+DATE(1970, 1, 1)</f>
        <v>42676.995173611111</v>
      </c>
      <c r="T708" s="16">
        <f>(I708/60/60/24)+DATE(1970, 1, 1)</f>
        <v>42718.777083333334</v>
      </c>
      <c r="U708">
        <f>ROUND(T708-S708, 2)</f>
        <v>41.78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ROUND((E709/D709)*100, 0)</f>
        <v>79</v>
      </c>
      <c r="P709" s="8">
        <f>IFERROR(ROUND(E709/L709, 2), 0)</f>
        <v>117.7</v>
      </c>
      <c r="Q709" s="10" t="s">
        <v>8317</v>
      </c>
      <c r="R709" s="10" t="s">
        <v>8319</v>
      </c>
      <c r="S709" s="16">
        <f>(J709/60/60/24)+DATE(1970, 1, 1)</f>
        <v>42696.663506944446</v>
      </c>
      <c r="T709" s="16">
        <f>(I709/60/60/24)+DATE(1970, 1, 1)</f>
        <v>42736.663506944446</v>
      </c>
      <c r="U709">
        <f>ROUND(T709-S709, 2)</f>
        <v>40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ROUND((E710/D710)*100, 0)</f>
        <v>22</v>
      </c>
      <c r="P710" s="8">
        <f>IFERROR(ROUND(E710/L710, 2), 0)</f>
        <v>23.95</v>
      </c>
      <c r="Q710" s="10" t="s">
        <v>8317</v>
      </c>
      <c r="R710" s="10" t="s">
        <v>8319</v>
      </c>
      <c r="S710" s="16">
        <f>(J710/60/60/24)+DATE(1970, 1, 1)</f>
        <v>41835.581018518518</v>
      </c>
      <c r="T710" s="16">
        <f>(I710/60/60/24)+DATE(1970, 1, 1)</f>
        <v>41895.581018518518</v>
      </c>
      <c r="U710">
        <f>ROUND(T710-S710, 2)</f>
        <v>60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ROUND((E711/D711)*100, 0)</f>
        <v>0</v>
      </c>
      <c r="P711" s="8">
        <f>IFERROR(ROUND(E711/L711, 2), 0)</f>
        <v>30.5</v>
      </c>
      <c r="Q711" s="10" t="s">
        <v>8317</v>
      </c>
      <c r="R711" s="10" t="s">
        <v>8319</v>
      </c>
      <c r="S711" s="16">
        <f>(J711/60/60/24)+DATE(1970, 1, 1)</f>
        <v>41948.041192129633</v>
      </c>
      <c r="T711" s="16">
        <f>(I711/60/60/24)+DATE(1970, 1, 1)</f>
        <v>41978.041192129633</v>
      </c>
      <c r="U711">
        <f>ROUND(T711-S711, 2)</f>
        <v>30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ROUND((E712/D712)*100, 0)</f>
        <v>0</v>
      </c>
      <c r="P712" s="8">
        <f>IFERROR(ROUND(E712/L712, 2), 0)</f>
        <v>0</v>
      </c>
      <c r="Q712" s="10" t="s">
        <v>8317</v>
      </c>
      <c r="R712" s="10" t="s">
        <v>8319</v>
      </c>
      <c r="S712" s="16">
        <f>(J712/60/60/24)+DATE(1970, 1, 1)</f>
        <v>41837.984976851854</v>
      </c>
      <c r="T712" s="16">
        <f>(I712/60/60/24)+DATE(1970, 1, 1)</f>
        <v>41871.030555555553</v>
      </c>
      <c r="U712">
        <f>ROUND(T712-S712, 2)</f>
        <v>33.049999999999997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ROUND((E713/D713)*100, 0)</f>
        <v>34</v>
      </c>
      <c r="P713" s="8">
        <f>IFERROR(ROUND(E713/L713, 2), 0)</f>
        <v>99.97</v>
      </c>
      <c r="Q713" s="10" t="s">
        <v>8317</v>
      </c>
      <c r="R713" s="10" t="s">
        <v>8319</v>
      </c>
      <c r="S713" s="16">
        <f>(J713/60/60/24)+DATE(1970, 1, 1)</f>
        <v>42678.459120370375</v>
      </c>
      <c r="T713" s="16">
        <f>(I713/60/60/24)+DATE(1970, 1, 1)</f>
        <v>42718.500787037032</v>
      </c>
      <c r="U713">
        <f>ROUND(T713-S713, 2)</f>
        <v>40.04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ROUND((E714/D714)*100, 0)</f>
        <v>0</v>
      </c>
      <c r="P714" s="8">
        <f>IFERROR(ROUND(E714/L714, 2), 0)</f>
        <v>26.25</v>
      </c>
      <c r="Q714" s="10" t="s">
        <v>8317</v>
      </c>
      <c r="R714" s="10" t="s">
        <v>8319</v>
      </c>
      <c r="S714" s="16">
        <f>(J714/60/60/24)+DATE(1970, 1, 1)</f>
        <v>42384.680925925932</v>
      </c>
      <c r="T714" s="16">
        <f>(I714/60/60/24)+DATE(1970, 1, 1)</f>
        <v>42414.680925925932</v>
      </c>
      <c r="U714">
        <f>ROUND(T714-S714, 2)</f>
        <v>30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ROUND((E715/D715)*100, 0)</f>
        <v>1</v>
      </c>
      <c r="P715" s="8">
        <f>IFERROR(ROUND(E715/L715, 2), 0)</f>
        <v>199</v>
      </c>
      <c r="Q715" s="10" t="s">
        <v>8317</v>
      </c>
      <c r="R715" s="10" t="s">
        <v>8319</v>
      </c>
      <c r="S715" s="16">
        <f>(J715/60/60/24)+DATE(1970, 1, 1)</f>
        <v>42496.529305555552</v>
      </c>
      <c r="T715" s="16">
        <f>(I715/60/60/24)+DATE(1970, 1, 1)</f>
        <v>42526.529305555552</v>
      </c>
      <c r="U715">
        <f>ROUND(T715-S715, 2)</f>
        <v>30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ROUND((E716/D716)*100, 0)</f>
        <v>15</v>
      </c>
      <c r="P716" s="8">
        <f>IFERROR(ROUND(E716/L716, 2), 0)</f>
        <v>80.319999999999993</v>
      </c>
      <c r="Q716" s="10" t="s">
        <v>8317</v>
      </c>
      <c r="R716" s="10" t="s">
        <v>8319</v>
      </c>
      <c r="S716" s="16">
        <f>(J716/60/60/24)+DATE(1970, 1, 1)</f>
        <v>42734.787986111114</v>
      </c>
      <c r="T716" s="16">
        <f>(I716/60/60/24)+DATE(1970, 1, 1)</f>
        <v>42794.787986111114</v>
      </c>
      <c r="U716">
        <f>ROUND(T716-S716, 2)</f>
        <v>60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ROUND((E717/D717)*100, 0)</f>
        <v>5</v>
      </c>
      <c r="P717" s="8">
        <f>IFERROR(ROUND(E717/L717, 2), 0)</f>
        <v>115.75</v>
      </c>
      <c r="Q717" s="10" t="s">
        <v>8317</v>
      </c>
      <c r="R717" s="10" t="s">
        <v>8319</v>
      </c>
      <c r="S717" s="16">
        <f>(J717/60/60/24)+DATE(1970, 1, 1)</f>
        <v>42273.090740740736</v>
      </c>
      <c r="T717" s="16">
        <f>(I717/60/60/24)+DATE(1970, 1, 1)</f>
        <v>42313.132407407407</v>
      </c>
      <c r="U717">
        <f>ROUND(T717-S717, 2)</f>
        <v>40.04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ROUND((E718/D718)*100, 0)</f>
        <v>10</v>
      </c>
      <c r="P718" s="8">
        <f>IFERROR(ROUND(E718/L718, 2), 0)</f>
        <v>44.69</v>
      </c>
      <c r="Q718" s="10" t="s">
        <v>8317</v>
      </c>
      <c r="R718" s="10" t="s">
        <v>8319</v>
      </c>
      <c r="S718" s="16">
        <f>(J718/60/60/24)+DATE(1970, 1, 1)</f>
        <v>41940.658645833333</v>
      </c>
      <c r="T718" s="16">
        <f>(I718/60/60/24)+DATE(1970, 1, 1)</f>
        <v>41974</v>
      </c>
      <c r="U718">
        <f>ROUND(T718-S718, 2)</f>
        <v>33.340000000000003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ROUND((E719/D719)*100, 0)</f>
        <v>0</v>
      </c>
      <c r="P719" s="8">
        <f>IFERROR(ROUND(E719/L719, 2), 0)</f>
        <v>76.25</v>
      </c>
      <c r="Q719" s="10" t="s">
        <v>8317</v>
      </c>
      <c r="R719" s="10" t="s">
        <v>8319</v>
      </c>
      <c r="S719" s="16">
        <f>(J719/60/60/24)+DATE(1970, 1, 1)</f>
        <v>41857.854189814818</v>
      </c>
      <c r="T719" s="16">
        <f>(I719/60/60/24)+DATE(1970, 1, 1)</f>
        <v>41887.854189814818</v>
      </c>
      <c r="U719">
        <f>ROUND(T719-S719, 2)</f>
        <v>30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ROUND((E720/D720)*100, 0)</f>
        <v>1</v>
      </c>
      <c r="P720" s="8">
        <f>IFERROR(ROUND(E720/L720, 2), 0)</f>
        <v>22.5</v>
      </c>
      <c r="Q720" s="10" t="s">
        <v>8317</v>
      </c>
      <c r="R720" s="10" t="s">
        <v>8319</v>
      </c>
      <c r="S720" s="16">
        <f>(J720/60/60/24)+DATE(1970, 1, 1)</f>
        <v>42752.845451388886</v>
      </c>
      <c r="T720" s="16">
        <f>(I720/60/60/24)+DATE(1970, 1, 1)</f>
        <v>42784.249305555553</v>
      </c>
      <c r="U720">
        <f>ROUND(T720-S720, 2)</f>
        <v>31.4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ROUND((E721/D721)*100, 0)</f>
        <v>1</v>
      </c>
      <c r="P721" s="8">
        <f>IFERROR(ROUND(E721/L721, 2), 0)</f>
        <v>19.399999999999999</v>
      </c>
      <c r="Q721" s="10" t="s">
        <v>8317</v>
      </c>
      <c r="R721" s="10" t="s">
        <v>8319</v>
      </c>
      <c r="S721" s="16">
        <f>(J721/60/60/24)+DATE(1970, 1, 1)</f>
        <v>42409.040231481486</v>
      </c>
      <c r="T721" s="16">
        <f>(I721/60/60/24)+DATE(1970, 1, 1)</f>
        <v>42423.040231481486</v>
      </c>
      <c r="U721">
        <f>ROUND(T721-S721, 2)</f>
        <v>14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ROUND((E722/D722)*100, 0)</f>
        <v>144</v>
      </c>
      <c r="P722" s="8">
        <f>IFERROR(ROUND(E722/L722, 2), 0)</f>
        <v>66.709999999999994</v>
      </c>
      <c r="Q722" s="10" t="s">
        <v>8320</v>
      </c>
      <c r="R722" s="10" t="s">
        <v>8321</v>
      </c>
      <c r="S722" s="16">
        <f>(J722/60/60/24)+DATE(1970, 1, 1)</f>
        <v>40909.649201388893</v>
      </c>
      <c r="T722" s="16">
        <f>(I722/60/60/24)+DATE(1970, 1, 1)</f>
        <v>40937.649201388893</v>
      </c>
      <c r="U722">
        <f>ROUND(T722-S722, 2)</f>
        <v>28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ROUND((E723/D723)*100, 0)</f>
        <v>122</v>
      </c>
      <c r="P723" s="8">
        <f>IFERROR(ROUND(E723/L723, 2), 0)</f>
        <v>84.14</v>
      </c>
      <c r="Q723" s="10" t="s">
        <v>8320</v>
      </c>
      <c r="R723" s="10" t="s">
        <v>8321</v>
      </c>
      <c r="S723" s="16">
        <f>(J723/60/60/24)+DATE(1970, 1, 1)</f>
        <v>41807.571840277778</v>
      </c>
      <c r="T723" s="16">
        <f>(I723/60/60/24)+DATE(1970, 1, 1)</f>
        <v>41852.571840277778</v>
      </c>
      <c r="U723">
        <f>ROUND(T723-S723, 2)</f>
        <v>45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ROUND((E724/D724)*100, 0)</f>
        <v>132</v>
      </c>
      <c r="P724" s="8">
        <f>IFERROR(ROUND(E724/L724, 2), 0)</f>
        <v>215.73</v>
      </c>
      <c r="Q724" s="10" t="s">
        <v>8320</v>
      </c>
      <c r="R724" s="10" t="s">
        <v>8321</v>
      </c>
      <c r="S724" s="16">
        <f>(J724/60/60/24)+DATE(1970, 1, 1)</f>
        <v>40977.805300925924</v>
      </c>
      <c r="T724" s="16">
        <f>(I724/60/60/24)+DATE(1970, 1, 1)</f>
        <v>41007.76363425926</v>
      </c>
      <c r="U724">
        <f>ROUND(T724-S724, 2)</f>
        <v>29.96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ROUND((E725/D725)*100, 0)</f>
        <v>109</v>
      </c>
      <c r="P725" s="8">
        <f>IFERROR(ROUND(E725/L725, 2), 0)</f>
        <v>54.69</v>
      </c>
      <c r="Q725" s="10" t="s">
        <v>8320</v>
      </c>
      <c r="R725" s="10" t="s">
        <v>8321</v>
      </c>
      <c r="S725" s="16">
        <f>(J725/60/60/24)+DATE(1970, 1, 1)</f>
        <v>42184.816539351858</v>
      </c>
      <c r="T725" s="16">
        <f>(I725/60/60/24)+DATE(1970, 1, 1)</f>
        <v>42215.165972222225</v>
      </c>
      <c r="U725">
        <f>ROUND(T725-S725, 2)</f>
        <v>30.35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ROUND((E726/D726)*100, 0)</f>
        <v>105</v>
      </c>
      <c r="P726" s="8">
        <f>IFERROR(ROUND(E726/L726, 2), 0)</f>
        <v>51.63</v>
      </c>
      <c r="Q726" s="10" t="s">
        <v>8320</v>
      </c>
      <c r="R726" s="10" t="s">
        <v>8321</v>
      </c>
      <c r="S726" s="16">
        <f>(J726/60/60/24)+DATE(1970, 1, 1)</f>
        <v>40694.638460648144</v>
      </c>
      <c r="T726" s="16">
        <f>(I726/60/60/24)+DATE(1970, 1, 1)</f>
        <v>40724.638460648144</v>
      </c>
      <c r="U726">
        <f>ROUND(T726-S726, 2)</f>
        <v>30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ROUND((E727/D727)*100, 0)</f>
        <v>100</v>
      </c>
      <c r="P727" s="8">
        <f>IFERROR(ROUND(E727/L727, 2), 0)</f>
        <v>143.36000000000001</v>
      </c>
      <c r="Q727" s="10" t="s">
        <v>8320</v>
      </c>
      <c r="R727" s="10" t="s">
        <v>8321</v>
      </c>
      <c r="S727" s="16">
        <f>(J727/60/60/24)+DATE(1970, 1, 1)</f>
        <v>42321.626296296294</v>
      </c>
      <c r="T727" s="16">
        <f>(I727/60/60/24)+DATE(1970, 1, 1)</f>
        <v>42351.626296296294</v>
      </c>
      <c r="U727">
        <f>ROUND(T727-S727, 2)</f>
        <v>30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ROUND((E728/D728)*100, 0)</f>
        <v>101</v>
      </c>
      <c r="P728" s="8">
        <f>IFERROR(ROUND(E728/L728, 2), 0)</f>
        <v>72.430000000000007</v>
      </c>
      <c r="Q728" s="10" t="s">
        <v>8320</v>
      </c>
      <c r="R728" s="10" t="s">
        <v>8321</v>
      </c>
      <c r="S728" s="16">
        <f>(J728/60/60/24)+DATE(1970, 1, 1)</f>
        <v>41346.042673611111</v>
      </c>
      <c r="T728" s="16">
        <f>(I728/60/60/24)+DATE(1970, 1, 1)</f>
        <v>41376.042673611111</v>
      </c>
      <c r="U728">
        <f>ROUND(T728-S728, 2)</f>
        <v>30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ROUND((E729/D729)*100, 0)</f>
        <v>156</v>
      </c>
      <c r="P729" s="8">
        <f>IFERROR(ROUND(E729/L729, 2), 0)</f>
        <v>36.53</v>
      </c>
      <c r="Q729" s="10" t="s">
        <v>8320</v>
      </c>
      <c r="R729" s="10" t="s">
        <v>8321</v>
      </c>
      <c r="S729" s="16">
        <f>(J729/60/60/24)+DATE(1970, 1, 1)</f>
        <v>41247.020243055551</v>
      </c>
      <c r="T729" s="16">
        <f>(I729/60/60/24)+DATE(1970, 1, 1)</f>
        <v>41288.888888888891</v>
      </c>
      <c r="U729">
        <f>ROUND(T729-S729, 2)</f>
        <v>41.87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ROUND((E730/D730)*100, 0)</f>
        <v>106</v>
      </c>
      <c r="P730" s="8">
        <f>IFERROR(ROUND(E730/L730, 2), 0)</f>
        <v>60.9</v>
      </c>
      <c r="Q730" s="10" t="s">
        <v>8320</v>
      </c>
      <c r="R730" s="10" t="s">
        <v>8321</v>
      </c>
      <c r="S730" s="16">
        <f>(J730/60/60/24)+DATE(1970, 1, 1)</f>
        <v>40731.837465277778</v>
      </c>
      <c r="T730" s="16">
        <f>(I730/60/60/24)+DATE(1970, 1, 1)</f>
        <v>40776.837465277778</v>
      </c>
      <c r="U730">
        <f>ROUND(T730-S730, 2)</f>
        <v>45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ROUND((E731/D731)*100, 0)</f>
        <v>131</v>
      </c>
      <c r="P731" s="8">
        <f>IFERROR(ROUND(E731/L731, 2), 0)</f>
        <v>43.55</v>
      </c>
      <c r="Q731" s="10" t="s">
        <v>8320</v>
      </c>
      <c r="R731" s="10" t="s">
        <v>8321</v>
      </c>
      <c r="S731" s="16">
        <f>(J731/60/60/24)+DATE(1970, 1, 1)</f>
        <v>41111.185891203706</v>
      </c>
      <c r="T731" s="16">
        <f>(I731/60/60/24)+DATE(1970, 1, 1)</f>
        <v>41171.185891203706</v>
      </c>
      <c r="U731">
        <f>ROUND(T731-S731, 2)</f>
        <v>60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ROUND((E732/D732)*100, 0)</f>
        <v>132</v>
      </c>
      <c r="P732" s="8">
        <f>IFERROR(ROUND(E732/L732, 2), 0)</f>
        <v>99.77</v>
      </c>
      <c r="Q732" s="10" t="s">
        <v>8320</v>
      </c>
      <c r="R732" s="10" t="s">
        <v>8321</v>
      </c>
      <c r="S732" s="16">
        <f>(J732/60/60/24)+DATE(1970, 1, 1)</f>
        <v>40854.745266203703</v>
      </c>
      <c r="T732" s="16">
        <f>(I732/60/60/24)+DATE(1970, 1, 1)</f>
        <v>40884.745266203703</v>
      </c>
      <c r="U732">
        <f>ROUND(T732-S732, 2)</f>
        <v>30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ROUND((E733/D733)*100, 0)</f>
        <v>126</v>
      </c>
      <c r="P733" s="8">
        <f>IFERROR(ROUND(E733/L733, 2), 0)</f>
        <v>88.73</v>
      </c>
      <c r="Q733" s="10" t="s">
        <v>8320</v>
      </c>
      <c r="R733" s="10" t="s">
        <v>8321</v>
      </c>
      <c r="S733" s="16">
        <f>(J733/60/60/24)+DATE(1970, 1, 1)</f>
        <v>40879.795682870368</v>
      </c>
      <c r="T733" s="16">
        <f>(I733/60/60/24)+DATE(1970, 1, 1)</f>
        <v>40930.25</v>
      </c>
      <c r="U733">
        <f>ROUND(T733-S733, 2)</f>
        <v>50.45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ROUND((E734/D734)*100, 0)</f>
        <v>160</v>
      </c>
      <c r="P734" s="8">
        <f>IFERROR(ROUND(E734/L734, 2), 0)</f>
        <v>4.92</v>
      </c>
      <c r="Q734" s="10" t="s">
        <v>8320</v>
      </c>
      <c r="R734" s="10" t="s">
        <v>8321</v>
      </c>
      <c r="S734" s="16">
        <f>(J734/60/60/24)+DATE(1970, 1, 1)</f>
        <v>41486.424317129626</v>
      </c>
      <c r="T734" s="16">
        <f>(I734/60/60/24)+DATE(1970, 1, 1)</f>
        <v>41546.424317129626</v>
      </c>
      <c r="U734">
        <f>ROUND(T734-S734, 2)</f>
        <v>60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ROUND((E735/D735)*100, 0)</f>
        <v>120</v>
      </c>
      <c r="P735" s="8">
        <f>IFERROR(ROUND(E735/L735, 2), 0)</f>
        <v>17.82</v>
      </c>
      <c r="Q735" s="10" t="s">
        <v>8320</v>
      </c>
      <c r="R735" s="10" t="s">
        <v>8321</v>
      </c>
      <c r="S735" s="16">
        <f>(J735/60/60/24)+DATE(1970, 1, 1)</f>
        <v>41598.420046296298</v>
      </c>
      <c r="T735" s="16">
        <f>(I735/60/60/24)+DATE(1970, 1, 1)</f>
        <v>41628.420046296298</v>
      </c>
      <c r="U735">
        <f>ROUND(T735-S735, 2)</f>
        <v>30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ROUND((E736/D736)*100, 0)</f>
        <v>126</v>
      </c>
      <c r="P736" s="8">
        <f>IFERROR(ROUND(E736/L736, 2), 0)</f>
        <v>187.19</v>
      </c>
      <c r="Q736" s="10" t="s">
        <v>8320</v>
      </c>
      <c r="R736" s="10" t="s">
        <v>8321</v>
      </c>
      <c r="S736" s="16">
        <f>(J736/60/60/24)+DATE(1970, 1, 1)</f>
        <v>42102.164583333331</v>
      </c>
      <c r="T736" s="16">
        <f>(I736/60/60/24)+DATE(1970, 1, 1)</f>
        <v>42133.208333333328</v>
      </c>
      <c r="U736">
        <f>ROUND(T736-S736, 2)</f>
        <v>31.04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ROUND((E737/D737)*100, 0)</f>
        <v>114</v>
      </c>
      <c r="P737" s="8">
        <f>IFERROR(ROUND(E737/L737, 2), 0)</f>
        <v>234.81</v>
      </c>
      <c r="Q737" s="10" t="s">
        <v>8320</v>
      </c>
      <c r="R737" s="10" t="s">
        <v>8321</v>
      </c>
      <c r="S737" s="16">
        <f>(J737/60/60/24)+DATE(1970, 1, 1)</f>
        <v>41946.029467592591</v>
      </c>
      <c r="T737" s="16">
        <f>(I737/60/60/24)+DATE(1970, 1, 1)</f>
        <v>41977.027083333334</v>
      </c>
      <c r="U737">
        <f>ROUND(T737-S737, 2)</f>
        <v>31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ROUND((E738/D738)*100, 0)</f>
        <v>315</v>
      </c>
      <c r="P738" s="8">
        <f>IFERROR(ROUND(E738/L738, 2), 0)</f>
        <v>105.05</v>
      </c>
      <c r="Q738" s="10" t="s">
        <v>8320</v>
      </c>
      <c r="R738" s="10" t="s">
        <v>8321</v>
      </c>
      <c r="S738" s="16">
        <f>(J738/60/60/24)+DATE(1970, 1, 1)</f>
        <v>41579.734259259261</v>
      </c>
      <c r="T738" s="16">
        <f>(I738/60/60/24)+DATE(1970, 1, 1)</f>
        <v>41599.207638888889</v>
      </c>
      <c r="U738">
        <f>ROUND(T738-S738, 2)</f>
        <v>19.47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ROUND((E739/D739)*100, 0)</f>
        <v>122</v>
      </c>
      <c r="P739" s="8">
        <f>IFERROR(ROUND(E739/L739, 2), 0)</f>
        <v>56.67</v>
      </c>
      <c r="Q739" s="10" t="s">
        <v>8320</v>
      </c>
      <c r="R739" s="10" t="s">
        <v>8321</v>
      </c>
      <c r="S739" s="16">
        <f>(J739/60/60/24)+DATE(1970, 1, 1)</f>
        <v>41667.275312500002</v>
      </c>
      <c r="T739" s="16">
        <f>(I739/60/60/24)+DATE(1970, 1, 1)</f>
        <v>41684.833333333336</v>
      </c>
      <c r="U739">
        <f>ROUND(T739-S739, 2)</f>
        <v>17.559999999999999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ROUND((E740/D740)*100, 0)</f>
        <v>107</v>
      </c>
      <c r="P740" s="8">
        <f>IFERROR(ROUND(E740/L740, 2), 0)</f>
        <v>39.049999999999997</v>
      </c>
      <c r="Q740" s="10" t="s">
        <v>8320</v>
      </c>
      <c r="R740" s="10" t="s">
        <v>8321</v>
      </c>
      <c r="S740" s="16">
        <f>(J740/60/60/24)+DATE(1970, 1, 1)</f>
        <v>41943.604097222218</v>
      </c>
      <c r="T740" s="16">
        <f>(I740/60/60/24)+DATE(1970, 1, 1)</f>
        <v>41974.207638888889</v>
      </c>
      <c r="U740">
        <f>ROUND(T740-S740, 2)</f>
        <v>30.6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ROUND((E741/D741)*100, 0)</f>
        <v>158</v>
      </c>
      <c r="P741" s="8">
        <f>IFERROR(ROUND(E741/L741, 2), 0)</f>
        <v>68.349999999999994</v>
      </c>
      <c r="Q741" s="10" t="s">
        <v>8320</v>
      </c>
      <c r="R741" s="10" t="s">
        <v>8321</v>
      </c>
      <c r="S741" s="16">
        <f>(J741/60/60/24)+DATE(1970, 1, 1)</f>
        <v>41829.502650462964</v>
      </c>
      <c r="T741" s="16">
        <f>(I741/60/60/24)+DATE(1970, 1, 1)</f>
        <v>41862.502650462964</v>
      </c>
      <c r="U741">
        <f>ROUND(T741-S741, 2)</f>
        <v>33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ROUND((E742/D742)*100, 0)</f>
        <v>107</v>
      </c>
      <c r="P742" s="8">
        <f>IFERROR(ROUND(E742/L742, 2), 0)</f>
        <v>169.58</v>
      </c>
      <c r="Q742" s="10" t="s">
        <v>8320</v>
      </c>
      <c r="R742" s="10" t="s">
        <v>8321</v>
      </c>
      <c r="S742" s="16">
        <f>(J742/60/60/24)+DATE(1970, 1, 1)</f>
        <v>42162.146782407406</v>
      </c>
      <c r="T742" s="16">
        <f>(I742/60/60/24)+DATE(1970, 1, 1)</f>
        <v>42176.146782407406</v>
      </c>
      <c r="U742">
        <f>ROUND(T742-S742, 2)</f>
        <v>14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ROUND((E743/D743)*100, 0)</f>
        <v>102</v>
      </c>
      <c r="P743" s="8">
        <f>IFERROR(ROUND(E743/L743, 2), 0)</f>
        <v>141.41999999999999</v>
      </c>
      <c r="Q743" s="10" t="s">
        <v>8320</v>
      </c>
      <c r="R743" s="10" t="s">
        <v>8321</v>
      </c>
      <c r="S743" s="16">
        <f>(J743/60/60/24)+DATE(1970, 1, 1)</f>
        <v>41401.648217592592</v>
      </c>
      <c r="T743" s="16">
        <f>(I743/60/60/24)+DATE(1970, 1, 1)</f>
        <v>41436.648217592592</v>
      </c>
      <c r="U743">
        <f>ROUND(T743-S743, 2)</f>
        <v>35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ROUND((E744/D744)*100, 0)</f>
        <v>111</v>
      </c>
      <c r="P744" s="8">
        <f>IFERROR(ROUND(E744/L744, 2), 0)</f>
        <v>67.39</v>
      </c>
      <c r="Q744" s="10" t="s">
        <v>8320</v>
      </c>
      <c r="R744" s="10" t="s">
        <v>8321</v>
      </c>
      <c r="S744" s="16">
        <f>(J744/60/60/24)+DATE(1970, 1, 1)</f>
        <v>41689.917962962965</v>
      </c>
      <c r="T744" s="16">
        <f>(I744/60/60/24)+DATE(1970, 1, 1)</f>
        <v>41719.876296296294</v>
      </c>
      <c r="U744">
        <f>ROUND(T744-S744, 2)</f>
        <v>29.96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ROUND((E745/D745)*100, 0)</f>
        <v>148</v>
      </c>
      <c r="P745" s="8">
        <f>IFERROR(ROUND(E745/L745, 2), 0)</f>
        <v>54.27</v>
      </c>
      <c r="Q745" s="10" t="s">
        <v>8320</v>
      </c>
      <c r="R745" s="10" t="s">
        <v>8321</v>
      </c>
      <c r="S745" s="16">
        <f>(J745/60/60/24)+DATE(1970, 1, 1)</f>
        <v>40990.709317129629</v>
      </c>
      <c r="T745" s="16">
        <f>(I745/60/60/24)+DATE(1970, 1, 1)</f>
        <v>41015.875</v>
      </c>
      <c r="U745">
        <f>ROUND(T745-S745, 2)</f>
        <v>25.17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ROUND((E746/D746)*100, 0)</f>
        <v>102</v>
      </c>
      <c r="P746" s="8">
        <f>IFERROR(ROUND(E746/L746, 2), 0)</f>
        <v>82.52</v>
      </c>
      <c r="Q746" s="10" t="s">
        <v>8320</v>
      </c>
      <c r="R746" s="10" t="s">
        <v>8321</v>
      </c>
      <c r="S746" s="16">
        <f>(J746/60/60/24)+DATE(1970, 1, 1)</f>
        <v>41226.95721064815</v>
      </c>
      <c r="T746" s="16">
        <f>(I746/60/60/24)+DATE(1970, 1, 1)</f>
        <v>41256.95721064815</v>
      </c>
      <c r="U746">
        <f>ROUND(T746-S746, 2)</f>
        <v>30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ROUND((E747/D747)*100, 0)</f>
        <v>179</v>
      </c>
      <c r="P747" s="8">
        <f>IFERROR(ROUND(E747/L747, 2), 0)</f>
        <v>53.73</v>
      </c>
      <c r="Q747" s="10" t="s">
        <v>8320</v>
      </c>
      <c r="R747" s="10" t="s">
        <v>8321</v>
      </c>
      <c r="S747" s="16">
        <f>(J747/60/60/24)+DATE(1970, 1, 1)</f>
        <v>41367.572280092594</v>
      </c>
      <c r="T747" s="16">
        <f>(I747/60/60/24)+DATE(1970, 1, 1)</f>
        <v>41397.572280092594</v>
      </c>
      <c r="U747">
        <f>ROUND(T747-S747, 2)</f>
        <v>30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ROUND((E748/D748)*100, 0)</f>
        <v>111</v>
      </c>
      <c r="P748" s="8">
        <f>IFERROR(ROUND(E748/L748, 2), 0)</f>
        <v>34.21</v>
      </c>
      <c r="Q748" s="10" t="s">
        <v>8320</v>
      </c>
      <c r="R748" s="10" t="s">
        <v>8321</v>
      </c>
      <c r="S748" s="16">
        <f>(J748/60/60/24)+DATE(1970, 1, 1)</f>
        <v>41157.042928240742</v>
      </c>
      <c r="T748" s="16">
        <f>(I748/60/60/24)+DATE(1970, 1, 1)</f>
        <v>41175.165972222225</v>
      </c>
      <c r="U748">
        <f>ROUND(T748-S748, 2)</f>
        <v>18.12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ROUND((E749/D749)*100, 0)</f>
        <v>100</v>
      </c>
      <c r="P749" s="8">
        <f>IFERROR(ROUND(E749/L749, 2), 0)</f>
        <v>127.33</v>
      </c>
      <c r="Q749" s="10" t="s">
        <v>8320</v>
      </c>
      <c r="R749" s="10" t="s">
        <v>8321</v>
      </c>
      <c r="S749" s="16">
        <f>(J749/60/60/24)+DATE(1970, 1, 1)</f>
        <v>41988.548831018517</v>
      </c>
      <c r="T749" s="16">
        <f>(I749/60/60/24)+DATE(1970, 1, 1)</f>
        <v>42019.454166666663</v>
      </c>
      <c r="U749">
        <f>ROUND(T749-S749, 2)</f>
        <v>30.91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ROUND((E750/D750)*100, 0)</f>
        <v>100</v>
      </c>
      <c r="P750" s="8">
        <f>IFERROR(ROUND(E750/L750, 2), 0)</f>
        <v>45.57</v>
      </c>
      <c r="Q750" s="10" t="s">
        <v>8320</v>
      </c>
      <c r="R750" s="10" t="s">
        <v>8321</v>
      </c>
      <c r="S750" s="16">
        <f>(J750/60/60/24)+DATE(1970, 1, 1)</f>
        <v>41831.846828703703</v>
      </c>
      <c r="T750" s="16">
        <f>(I750/60/60/24)+DATE(1970, 1, 1)</f>
        <v>41861.846828703703</v>
      </c>
      <c r="U750">
        <f>ROUND(T750-S750, 2)</f>
        <v>30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ROUND((E751/D751)*100, 0)</f>
        <v>106</v>
      </c>
      <c r="P751" s="8">
        <f>IFERROR(ROUND(E751/L751, 2), 0)</f>
        <v>95.96</v>
      </c>
      <c r="Q751" s="10" t="s">
        <v>8320</v>
      </c>
      <c r="R751" s="10" t="s">
        <v>8321</v>
      </c>
      <c r="S751" s="16">
        <f>(J751/60/60/24)+DATE(1970, 1, 1)</f>
        <v>42733.94131944445</v>
      </c>
      <c r="T751" s="16">
        <f>(I751/60/60/24)+DATE(1970, 1, 1)</f>
        <v>42763.94131944445</v>
      </c>
      <c r="U751">
        <f>ROUND(T751-S751, 2)</f>
        <v>30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ROUND((E752/D752)*100, 0)</f>
        <v>103</v>
      </c>
      <c r="P752" s="8">
        <f>IFERROR(ROUND(E752/L752, 2), 0)</f>
        <v>77.27</v>
      </c>
      <c r="Q752" s="10" t="s">
        <v>8320</v>
      </c>
      <c r="R752" s="10" t="s">
        <v>8321</v>
      </c>
      <c r="S752" s="16">
        <f>(J752/60/60/24)+DATE(1970, 1, 1)</f>
        <v>41299.878148148149</v>
      </c>
      <c r="T752" s="16">
        <f>(I752/60/60/24)+DATE(1970, 1, 1)</f>
        <v>41329.878148148149</v>
      </c>
      <c r="U752">
        <f>ROUND(T752-S752, 2)</f>
        <v>30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ROUND((E753/D753)*100, 0)</f>
        <v>119</v>
      </c>
      <c r="P753" s="8">
        <f>IFERROR(ROUND(E753/L753, 2), 0)</f>
        <v>57.34</v>
      </c>
      <c r="Q753" s="10" t="s">
        <v>8320</v>
      </c>
      <c r="R753" s="10" t="s">
        <v>8321</v>
      </c>
      <c r="S753" s="16">
        <f>(J753/60/60/24)+DATE(1970, 1, 1)</f>
        <v>40713.630497685182</v>
      </c>
      <c r="T753" s="16">
        <f>(I753/60/60/24)+DATE(1970, 1, 1)</f>
        <v>40759.630497685182</v>
      </c>
      <c r="U753">
        <f>ROUND(T753-S753, 2)</f>
        <v>46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ROUND((E754/D754)*100, 0)</f>
        <v>112</v>
      </c>
      <c r="P754" s="8">
        <f>IFERROR(ROUND(E754/L754, 2), 0)</f>
        <v>53.19</v>
      </c>
      <c r="Q754" s="10" t="s">
        <v>8320</v>
      </c>
      <c r="R754" s="10" t="s">
        <v>8321</v>
      </c>
      <c r="S754" s="16">
        <f>(J754/60/60/24)+DATE(1970, 1, 1)</f>
        <v>42639.421493055561</v>
      </c>
      <c r="T754" s="16">
        <f>(I754/60/60/24)+DATE(1970, 1, 1)</f>
        <v>42659.458333333328</v>
      </c>
      <c r="U754">
        <f>ROUND(T754-S754, 2)</f>
        <v>20.04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ROUND((E755/D755)*100, 0)</f>
        <v>128</v>
      </c>
      <c r="P755" s="8">
        <f>IFERROR(ROUND(E755/L755, 2), 0)</f>
        <v>492.31</v>
      </c>
      <c r="Q755" s="10" t="s">
        <v>8320</v>
      </c>
      <c r="R755" s="10" t="s">
        <v>8321</v>
      </c>
      <c r="S755" s="16">
        <f>(J755/60/60/24)+DATE(1970, 1, 1)</f>
        <v>42019.590173611112</v>
      </c>
      <c r="T755" s="16">
        <f>(I755/60/60/24)+DATE(1970, 1, 1)</f>
        <v>42049.590173611112</v>
      </c>
      <c r="U755">
        <f>ROUND(T755-S755, 2)</f>
        <v>30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ROUND((E756/D756)*100, 0)</f>
        <v>104</v>
      </c>
      <c r="P756" s="8">
        <f>IFERROR(ROUND(E756/L756, 2), 0)</f>
        <v>42.35</v>
      </c>
      <c r="Q756" s="10" t="s">
        <v>8320</v>
      </c>
      <c r="R756" s="10" t="s">
        <v>8321</v>
      </c>
      <c r="S756" s="16">
        <f>(J756/60/60/24)+DATE(1970, 1, 1)</f>
        <v>41249.749085648145</v>
      </c>
      <c r="T756" s="16">
        <f>(I756/60/60/24)+DATE(1970, 1, 1)</f>
        <v>41279.749085648145</v>
      </c>
      <c r="U756">
        <f>ROUND(T756-S756, 2)</f>
        <v>30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ROUND((E757/D757)*100, 0)</f>
        <v>102</v>
      </c>
      <c r="P757" s="8">
        <f>IFERROR(ROUND(E757/L757, 2), 0)</f>
        <v>37.47</v>
      </c>
      <c r="Q757" s="10" t="s">
        <v>8320</v>
      </c>
      <c r="R757" s="10" t="s">
        <v>8321</v>
      </c>
      <c r="S757" s="16">
        <f>(J757/60/60/24)+DATE(1970, 1, 1)</f>
        <v>41383.605057870373</v>
      </c>
      <c r="T757" s="16">
        <f>(I757/60/60/24)+DATE(1970, 1, 1)</f>
        <v>41414.02847222222</v>
      </c>
      <c r="U757">
        <f>ROUND(T757-S757, 2)</f>
        <v>30.42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ROUND((E758/D758)*100, 0)</f>
        <v>118</v>
      </c>
      <c r="P758" s="8">
        <f>IFERROR(ROUND(E758/L758, 2), 0)</f>
        <v>37.450000000000003</v>
      </c>
      <c r="Q758" s="10" t="s">
        <v>8320</v>
      </c>
      <c r="R758" s="10" t="s">
        <v>8321</v>
      </c>
      <c r="S758" s="16">
        <f>(J758/60/60/24)+DATE(1970, 1, 1)</f>
        <v>40590.766886574071</v>
      </c>
      <c r="T758" s="16">
        <f>(I758/60/60/24)+DATE(1970, 1, 1)</f>
        <v>40651.725219907406</v>
      </c>
      <c r="U758">
        <f>ROUND(T758-S758, 2)</f>
        <v>60.96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ROUND((E759/D759)*100, 0)</f>
        <v>238</v>
      </c>
      <c r="P759" s="8">
        <f>IFERROR(ROUND(E759/L759, 2), 0)</f>
        <v>33.06</v>
      </c>
      <c r="Q759" s="10" t="s">
        <v>8320</v>
      </c>
      <c r="R759" s="10" t="s">
        <v>8321</v>
      </c>
      <c r="S759" s="16">
        <f>(J759/60/60/24)+DATE(1970, 1, 1)</f>
        <v>41235.054560185185</v>
      </c>
      <c r="T759" s="16">
        <f>(I759/60/60/24)+DATE(1970, 1, 1)</f>
        <v>41249.054560185185</v>
      </c>
      <c r="U759">
        <f>ROUND(T759-S759, 2)</f>
        <v>14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ROUND((E760/D760)*100, 0)</f>
        <v>102</v>
      </c>
      <c r="P760" s="8">
        <f>IFERROR(ROUND(E760/L760, 2), 0)</f>
        <v>134.21</v>
      </c>
      <c r="Q760" s="10" t="s">
        <v>8320</v>
      </c>
      <c r="R760" s="10" t="s">
        <v>8321</v>
      </c>
      <c r="S760" s="16">
        <f>(J760/60/60/24)+DATE(1970, 1, 1)</f>
        <v>40429.836435185185</v>
      </c>
      <c r="T760" s="16">
        <f>(I760/60/60/24)+DATE(1970, 1, 1)</f>
        <v>40459.836435185185</v>
      </c>
      <c r="U760">
        <f>ROUND(T760-S760, 2)</f>
        <v>30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ROUND((E761/D761)*100, 0)</f>
        <v>102</v>
      </c>
      <c r="P761" s="8">
        <f>IFERROR(ROUND(E761/L761, 2), 0)</f>
        <v>51.47</v>
      </c>
      <c r="Q761" s="10" t="s">
        <v>8320</v>
      </c>
      <c r="R761" s="10" t="s">
        <v>8321</v>
      </c>
      <c r="S761" s="16">
        <f>(J761/60/60/24)+DATE(1970, 1, 1)</f>
        <v>41789.330312500002</v>
      </c>
      <c r="T761" s="16">
        <f>(I761/60/60/24)+DATE(1970, 1, 1)</f>
        <v>41829.330312500002</v>
      </c>
      <c r="U761">
        <f>ROUND(T761-S761, 2)</f>
        <v>40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ROUND((E762/D762)*100, 0)</f>
        <v>0</v>
      </c>
      <c r="P762" s="8">
        <f>IFERROR(ROUND(E762/L762, 2), 0)</f>
        <v>0</v>
      </c>
      <c r="Q762" s="10" t="s">
        <v>8320</v>
      </c>
      <c r="R762" s="10" t="s">
        <v>8322</v>
      </c>
      <c r="S762" s="16">
        <f>(J762/60/60/24)+DATE(1970, 1, 1)</f>
        <v>42670.764039351852</v>
      </c>
      <c r="T762" s="16">
        <f>(I762/60/60/24)+DATE(1970, 1, 1)</f>
        <v>42700.805706018517</v>
      </c>
      <c r="U762">
        <f>ROUND(T762-S762, 2)</f>
        <v>30.04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ROUND((E763/D763)*100, 0)</f>
        <v>5</v>
      </c>
      <c r="P763" s="8">
        <f>IFERROR(ROUND(E763/L763, 2), 0)</f>
        <v>39.17</v>
      </c>
      <c r="Q763" s="10" t="s">
        <v>8320</v>
      </c>
      <c r="R763" s="10" t="s">
        <v>8322</v>
      </c>
      <c r="S763" s="16">
        <f>(J763/60/60/24)+DATE(1970, 1, 1)</f>
        <v>41642.751458333332</v>
      </c>
      <c r="T763" s="16">
        <f>(I763/60/60/24)+DATE(1970, 1, 1)</f>
        <v>41672.751458333332</v>
      </c>
      <c r="U763">
        <f>ROUND(T763-S763, 2)</f>
        <v>30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ROUND((E764/D764)*100, 0)</f>
        <v>0</v>
      </c>
      <c r="P764" s="8">
        <f>IFERROR(ROUND(E764/L764, 2), 0)</f>
        <v>0</v>
      </c>
      <c r="Q764" s="10" t="s">
        <v>8320</v>
      </c>
      <c r="R764" s="10" t="s">
        <v>8322</v>
      </c>
      <c r="S764" s="16">
        <f>(J764/60/60/24)+DATE(1970, 1, 1)</f>
        <v>42690.858449074076</v>
      </c>
      <c r="T764" s="16">
        <f>(I764/60/60/24)+DATE(1970, 1, 1)</f>
        <v>42708.25</v>
      </c>
      <c r="U764">
        <f>ROUND(T764-S764, 2)</f>
        <v>17.39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ROUND((E765/D765)*100, 0)</f>
        <v>0</v>
      </c>
      <c r="P765" s="8">
        <f>IFERROR(ROUND(E765/L765, 2), 0)</f>
        <v>5</v>
      </c>
      <c r="Q765" s="10" t="s">
        <v>8320</v>
      </c>
      <c r="R765" s="10" t="s">
        <v>8322</v>
      </c>
      <c r="S765" s="16">
        <f>(J765/60/60/24)+DATE(1970, 1, 1)</f>
        <v>41471.446851851848</v>
      </c>
      <c r="T765" s="16">
        <f>(I765/60/60/24)+DATE(1970, 1, 1)</f>
        <v>41501.446851851848</v>
      </c>
      <c r="U765">
        <f>ROUND(T765-S765, 2)</f>
        <v>30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ROUND((E766/D766)*100, 0)</f>
        <v>0</v>
      </c>
      <c r="P766" s="8">
        <f>IFERROR(ROUND(E766/L766, 2), 0)</f>
        <v>0</v>
      </c>
      <c r="Q766" s="10" t="s">
        <v>8320</v>
      </c>
      <c r="R766" s="10" t="s">
        <v>8322</v>
      </c>
      <c r="S766" s="16">
        <f>(J766/60/60/24)+DATE(1970, 1, 1)</f>
        <v>42227.173159722224</v>
      </c>
      <c r="T766" s="16">
        <f>(I766/60/60/24)+DATE(1970, 1, 1)</f>
        <v>42257.173159722224</v>
      </c>
      <c r="U766">
        <f>ROUND(T766-S766, 2)</f>
        <v>30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ROUND((E767/D767)*100, 0)</f>
        <v>36</v>
      </c>
      <c r="P767" s="8">
        <f>IFERROR(ROUND(E767/L767, 2), 0)</f>
        <v>57.3</v>
      </c>
      <c r="Q767" s="10" t="s">
        <v>8320</v>
      </c>
      <c r="R767" s="10" t="s">
        <v>8322</v>
      </c>
      <c r="S767" s="16">
        <f>(J767/60/60/24)+DATE(1970, 1, 1)</f>
        <v>41901.542638888888</v>
      </c>
      <c r="T767" s="16">
        <f>(I767/60/60/24)+DATE(1970, 1, 1)</f>
        <v>41931.542638888888</v>
      </c>
      <c r="U767">
        <f>ROUND(T767-S767, 2)</f>
        <v>30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ROUND((E768/D768)*100, 0)</f>
        <v>0</v>
      </c>
      <c r="P768" s="8">
        <f>IFERROR(ROUND(E768/L768, 2), 0)</f>
        <v>0</v>
      </c>
      <c r="Q768" s="10" t="s">
        <v>8320</v>
      </c>
      <c r="R768" s="10" t="s">
        <v>8322</v>
      </c>
      <c r="S768" s="16">
        <f>(J768/60/60/24)+DATE(1970, 1, 1)</f>
        <v>42021.783368055556</v>
      </c>
      <c r="T768" s="16">
        <f>(I768/60/60/24)+DATE(1970, 1, 1)</f>
        <v>42051.783368055556</v>
      </c>
      <c r="U768">
        <f>ROUND(T768-S768, 2)</f>
        <v>30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ROUND((E769/D769)*100, 0)</f>
        <v>4</v>
      </c>
      <c r="P769" s="8">
        <f>IFERROR(ROUND(E769/L769, 2), 0)</f>
        <v>59</v>
      </c>
      <c r="Q769" s="10" t="s">
        <v>8320</v>
      </c>
      <c r="R769" s="10" t="s">
        <v>8322</v>
      </c>
      <c r="S769" s="16">
        <f>(J769/60/60/24)+DATE(1970, 1, 1)</f>
        <v>42115.143634259264</v>
      </c>
      <c r="T769" s="16">
        <f>(I769/60/60/24)+DATE(1970, 1, 1)</f>
        <v>42145.143634259264</v>
      </c>
      <c r="U769">
        <f>ROUND(T769-S769, 2)</f>
        <v>30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ROUND((E770/D770)*100, 0)</f>
        <v>0</v>
      </c>
      <c r="P770" s="8">
        <f>IFERROR(ROUND(E770/L770, 2), 0)</f>
        <v>0</v>
      </c>
      <c r="Q770" s="10" t="s">
        <v>8320</v>
      </c>
      <c r="R770" s="10" t="s">
        <v>8322</v>
      </c>
      <c r="S770" s="16">
        <f>(J770/60/60/24)+DATE(1970, 1, 1)</f>
        <v>41594.207060185188</v>
      </c>
      <c r="T770" s="16">
        <f>(I770/60/60/24)+DATE(1970, 1, 1)</f>
        <v>41624.207060185188</v>
      </c>
      <c r="U770">
        <f>ROUND(T770-S770, 2)</f>
        <v>30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ROUND((E771/D771)*100, 0)</f>
        <v>41</v>
      </c>
      <c r="P771" s="8">
        <f>IFERROR(ROUND(E771/L771, 2), 0)</f>
        <v>31.85</v>
      </c>
      <c r="Q771" s="10" t="s">
        <v>8320</v>
      </c>
      <c r="R771" s="10" t="s">
        <v>8322</v>
      </c>
      <c r="S771" s="16">
        <f>(J771/60/60/24)+DATE(1970, 1, 1)</f>
        <v>41604.996458333335</v>
      </c>
      <c r="T771" s="16">
        <f>(I771/60/60/24)+DATE(1970, 1, 1)</f>
        <v>41634.996458333335</v>
      </c>
      <c r="U771">
        <f>ROUND(T771-S771, 2)</f>
        <v>30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ROUND((E772/D772)*100, 0)</f>
        <v>0</v>
      </c>
      <c r="P772" s="8">
        <f>IFERROR(ROUND(E772/L772, 2), 0)</f>
        <v>0</v>
      </c>
      <c r="Q772" s="10" t="s">
        <v>8320</v>
      </c>
      <c r="R772" s="10" t="s">
        <v>8322</v>
      </c>
      <c r="S772" s="16">
        <f>(J772/60/60/24)+DATE(1970, 1, 1)</f>
        <v>41289.999641203707</v>
      </c>
      <c r="T772" s="16">
        <f>(I772/60/60/24)+DATE(1970, 1, 1)</f>
        <v>41329.999641203707</v>
      </c>
      <c r="U772">
        <f>ROUND(T772-S772, 2)</f>
        <v>40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ROUND((E773/D773)*100, 0)</f>
        <v>0</v>
      </c>
      <c r="P773" s="8">
        <f>IFERROR(ROUND(E773/L773, 2), 0)</f>
        <v>10</v>
      </c>
      <c r="Q773" s="10" t="s">
        <v>8320</v>
      </c>
      <c r="R773" s="10" t="s">
        <v>8322</v>
      </c>
      <c r="S773" s="16">
        <f>(J773/60/60/24)+DATE(1970, 1, 1)</f>
        <v>42349.824097222227</v>
      </c>
      <c r="T773" s="16">
        <f>(I773/60/60/24)+DATE(1970, 1, 1)</f>
        <v>42399.824097222227</v>
      </c>
      <c r="U773">
        <f>ROUND(T773-S773, 2)</f>
        <v>50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ROUND((E774/D774)*100, 0)</f>
        <v>3</v>
      </c>
      <c r="P774" s="8">
        <f>IFERROR(ROUND(E774/L774, 2), 0)</f>
        <v>50</v>
      </c>
      <c r="Q774" s="10" t="s">
        <v>8320</v>
      </c>
      <c r="R774" s="10" t="s">
        <v>8322</v>
      </c>
      <c r="S774" s="16">
        <f>(J774/60/60/24)+DATE(1970, 1, 1)</f>
        <v>40068.056932870371</v>
      </c>
      <c r="T774" s="16">
        <f>(I774/60/60/24)+DATE(1970, 1, 1)</f>
        <v>40118.165972222225</v>
      </c>
      <c r="U774">
        <f>ROUND(T774-S774, 2)</f>
        <v>50.11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ROUND((E775/D775)*100, 0)</f>
        <v>1</v>
      </c>
      <c r="P775" s="8">
        <f>IFERROR(ROUND(E775/L775, 2), 0)</f>
        <v>16</v>
      </c>
      <c r="Q775" s="10" t="s">
        <v>8320</v>
      </c>
      <c r="R775" s="10" t="s">
        <v>8322</v>
      </c>
      <c r="S775" s="16">
        <f>(J775/60/60/24)+DATE(1970, 1, 1)</f>
        <v>42100.735937499994</v>
      </c>
      <c r="T775" s="16">
        <f>(I775/60/60/24)+DATE(1970, 1, 1)</f>
        <v>42134.959027777775</v>
      </c>
      <c r="U775">
        <f>ROUND(T775-S775, 2)</f>
        <v>34.22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ROUND((E776/D776)*100, 0)</f>
        <v>70</v>
      </c>
      <c r="P776" s="8">
        <f>IFERROR(ROUND(E776/L776, 2), 0)</f>
        <v>39</v>
      </c>
      <c r="Q776" s="10" t="s">
        <v>8320</v>
      </c>
      <c r="R776" s="10" t="s">
        <v>8322</v>
      </c>
      <c r="S776" s="16">
        <f>(J776/60/60/24)+DATE(1970, 1, 1)</f>
        <v>41663.780300925922</v>
      </c>
      <c r="T776" s="16">
        <f>(I776/60/60/24)+DATE(1970, 1, 1)</f>
        <v>41693.780300925922</v>
      </c>
      <c r="U776">
        <f>ROUND(T776-S776, 2)</f>
        <v>30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ROUND((E777/D777)*100, 0)</f>
        <v>2</v>
      </c>
      <c r="P777" s="8">
        <f>IFERROR(ROUND(E777/L777, 2), 0)</f>
        <v>34</v>
      </c>
      <c r="Q777" s="10" t="s">
        <v>8320</v>
      </c>
      <c r="R777" s="10" t="s">
        <v>8322</v>
      </c>
      <c r="S777" s="16">
        <f>(J777/60/60/24)+DATE(1970, 1, 1)</f>
        <v>40863.060127314813</v>
      </c>
      <c r="T777" s="16">
        <f>(I777/60/60/24)+DATE(1970, 1, 1)</f>
        <v>40893.060127314813</v>
      </c>
      <c r="U777">
        <f>ROUND(T777-S777, 2)</f>
        <v>30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ROUND((E778/D778)*100, 0)</f>
        <v>51</v>
      </c>
      <c r="P778" s="8">
        <f>IFERROR(ROUND(E778/L778, 2), 0)</f>
        <v>63.12</v>
      </c>
      <c r="Q778" s="10" t="s">
        <v>8320</v>
      </c>
      <c r="R778" s="10" t="s">
        <v>8322</v>
      </c>
      <c r="S778" s="16">
        <f>(J778/60/60/24)+DATE(1970, 1, 1)</f>
        <v>42250.685706018514</v>
      </c>
      <c r="T778" s="16">
        <f>(I778/60/60/24)+DATE(1970, 1, 1)</f>
        <v>42288.208333333328</v>
      </c>
      <c r="U778">
        <f>ROUND(T778-S778, 2)</f>
        <v>37.520000000000003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ROUND((E779/D779)*100, 0)</f>
        <v>1</v>
      </c>
      <c r="P779" s="8">
        <f>IFERROR(ROUND(E779/L779, 2), 0)</f>
        <v>7</v>
      </c>
      <c r="Q779" s="10" t="s">
        <v>8320</v>
      </c>
      <c r="R779" s="10" t="s">
        <v>8322</v>
      </c>
      <c r="S779" s="16">
        <f>(J779/60/60/24)+DATE(1970, 1, 1)</f>
        <v>41456.981215277774</v>
      </c>
      <c r="T779" s="16">
        <f>(I779/60/60/24)+DATE(1970, 1, 1)</f>
        <v>41486.981215277774</v>
      </c>
      <c r="U779">
        <f>ROUND(T779-S779, 2)</f>
        <v>30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ROUND((E780/D780)*100, 0)</f>
        <v>0</v>
      </c>
      <c r="P780" s="8">
        <f>IFERROR(ROUND(E780/L780, 2), 0)</f>
        <v>2</v>
      </c>
      <c r="Q780" s="10" t="s">
        <v>8320</v>
      </c>
      <c r="R780" s="10" t="s">
        <v>8322</v>
      </c>
      <c r="S780" s="16">
        <f>(J780/60/60/24)+DATE(1970, 1, 1)</f>
        <v>41729.702314814815</v>
      </c>
      <c r="T780" s="16">
        <f>(I780/60/60/24)+DATE(1970, 1, 1)</f>
        <v>41759.702314814815</v>
      </c>
      <c r="U780">
        <f>ROUND(T780-S780, 2)</f>
        <v>30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ROUND((E781/D781)*100, 0)</f>
        <v>3</v>
      </c>
      <c r="P781" s="8">
        <f>IFERROR(ROUND(E781/L781, 2), 0)</f>
        <v>66.67</v>
      </c>
      <c r="Q781" s="10" t="s">
        <v>8320</v>
      </c>
      <c r="R781" s="10" t="s">
        <v>8322</v>
      </c>
      <c r="S781" s="16">
        <f>(J781/60/60/24)+DATE(1970, 1, 1)</f>
        <v>40436.68408564815</v>
      </c>
      <c r="T781" s="16">
        <f>(I781/60/60/24)+DATE(1970, 1, 1)</f>
        <v>40466.166666666664</v>
      </c>
      <c r="U781">
        <f>ROUND(T781-S781, 2)</f>
        <v>29.48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ROUND((E782/D782)*100, 0)</f>
        <v>104</v>
      </c>
      <c r="P782" s="8">
        <f>IFERROR(ROUND(E782/L782, 2), 0)</f>
        <v>38.520000000000003</v>
      </c>
      <c r="Q782" s="10" t="s">
        <v>8323</v>
      </c>
      <c r="R782" s="10" t="s">
        <v>8324</v>
      </c>
      <c r="S782" s="16">
        <f>(J782/60/60/24)+DATE(1970, 1, 1)</f>
        <v>40636.673900462964</v>
      </c>
      <c r="T782" s="16">
        <f>(I782/60/60/24)+DATE(1970, 1, 1)</f>
        <v>40666.673900462964</v>
      </c>
      <c r="U782">
        <f>ROUND(T782-S782, 2)</f>
        <v>30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ROUND((E783/D783)*100, 0)</f>
        <v>133</v>
      </c>
      <c r="P783" s="8">
        <f>IFERROR(ROUND(E783/L783, 2), 0)</f>
        <v>42.61</v>
      </c>
      <c r="Q783" s="10" t="s">
        <v>8323</v>
      </c>
      <c r="R783" s="10" t="s">
        <v>8324</v>
      </c>
      <c r="S783" s="16">
        <f>(J783/60/60/24)+DATE(1970, 1, 1)</f>
        <v>41403.000856481485</v>
      </c>
      <c r="T783" s="16">
        <f>(I783/60/60/24)+DATE(1970, 1, 1)</f>
        <v>41433.000856481485</v>
      </c>
      <c r="U783">
        <f>ROUND(T783-S783, 2)</f>
        <v>30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ROUND((E784/D784)*100, 0)</f>
        <v>100</v>
      </c>
      <c r="P784" s="8">
        <f>IFERROR(ROUND(E784/L784, 2), 0)</f>
        <v>50</v>
      </c>
      <c r="Q784" s="10" t="s">
        <v>8323</v>
      </c>
      <c r="R784" s="10" t="s">
        <v>8324</v>
      </c>
      <c r="S784" s="16">
        <f>(J784/60/60/24)+DATE(1970, 1, 1)</f>
        <v>41116.758125</v>
      </c>
      <c r="T784" s="16">
        <f>(I784/60/60/24)+DATE(1970, 1, 1)</f>
        <v>41146.758125</v>
      </c>
      <c r="U784">
        <f>ROUND(T784-S784, 2)</f>
        <v>30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ROUND((E785/D785)*100, 0)</f>
        <v>148</v>
      </c>
      <c r="P785" s="8">
        <f>IFERROR(ROUND(E785/L785, 2), 0)</f>
        <v>63.49</v>
      </c>
      <c r="Q785" s="10" t="s">
        <v>8323</v>
      </c>
      <c r="R785" s="10" t="s">
        <v>8324</v>
      </c>
      <c r="S785" s="16">
        <f>(J785/60/60/24)+DATE(1970, 1, 1)</f>
        <v>40987.773715277777</v>
      </c>
      <c r="T785" s="16">
        <f>(I785/60/60/24)+DATE(1970, 1, 1)</f>
        <v>41026.916666666664</v>
      </c>
      <c r="U785">
        <f>ROUND(T785-S785, 2)</f>
        <v>39.14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ROUND((E786/D786)*100, 0)</f>
        <v>103</v>
      </c>
      <c r="P786" s="8">
        <f>IFERROR(ROUND(E786/L786, 2), 0)</f>
        <v>102.5</v>
      </c>
      <c r="Q786" s="10" t="s">
        <v>8323</v>
      </c>
      <c r="R786" s="10" t="s">
        <v>8324</v>
      </c>
      <c r="S786" s="16">
        <f>(J786/60/60/24)+DATE(1970, 1, 1)</f>
        <v>41675.149525462963</v>
      </c>
      <c r="T786" s="16">
        <f>(I786/60/60/24)+DATE(1970, 1, 1)</f>
        <v>41715.107858796298</v>
      </c>
      <c r="U786">
        <f>ROUND(T786-S786, 2)</f>
        <v>39.96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ROUND((E787/D787)*100, 0)</f>
        <v>181</v>
      </c>
      <c r="P787" s="8">
        <f>IFERROR(ROUND(E787/L787, 2), 0)</f>
        <v>31.14</v>
      </c>
      <c r="Q787" s="10" t="s">
        <v>8323</v>
      </c>
      <c r="R787" s="10" t="s">
        <v>8324</v>
      </c>
      <c r="S787" s="16">
        <f>(J787/60/60/24)+DATE(1970, 1, 1)</f>
        <v>41303.593923611108</v>
      </c>
      <c r="T787" s="16">
        <f>(I787/60/60/24)+DATE(1970, 1, 1)</f>
        <v>41333.593923611108</v>
      </c>
      <c r="U787">
        <f>ROUND(T787-S787, 2)</f>
        <v>30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ROUND((E788/D788)*100, 0)</f>
        <v>143</v>
      </c>
      <c r="P788" s="8">
        <f>IFERROR(ROUND(E788/L788, 2), 0)</f>
        <v>162.27000000000001</v>
      </c>
      <c r="Q788" s="10" t="s">
        <v>8323</v>
      </c>
      <c r="R788" s="10" t="s">
        <v>8324</v>
      </c>
      <c r="S788" s="16">
        <f>(J788/60/60/24)+DATE(1970, 1, 1)</f>
        <v>40983.055949074071</v>
      </c>
      <c r="T788" s="16">
        <f>(I788/60/60/24)+DATE(1970, 1, 1)</f>
        <v>41040.657638888886</v>
      </c>
      <c r="U788">
        <f>ROUND(T788-S788, 2)</f>
        <v>57.6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ROUND((E789/D789)*100, 0)</f>
        <v>114</v>
      </c>
      <c r="P789" s="8">
        <f>IFERROR(ROUND(E789/L789, 2), 0)</f>
        <v>80.59</v>
      </c>
      <c r="Q789" s="10" t="s">
        <v>8323</v>
      </c>
      <c r="R789" s="10" t="s">
        <v>8324</v>
      </c>
      <c r="S789" s="16">
        <f>(J789/60/60/24)+DATE(1970, 1, 1)</f>
        <v>41549.627615740741</v>
      </c>
      <c r="T789" s="16">
        <f>(I789/60/60/24)+DATE(1970, 1, 1)</f>
        <v>41579.627615740741</v>
      </c>
      <c r="U789">
        <f>ROUND(T789-S789, 2)</f>
        <v>30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ROUND((E790/D790)*100, 0)</f>
        <v>204</v>
      </c>
      <c r="P790" s="8">
        <f>IFERROR(ROUND(E790/L790, 2), 0)</f>
        <v>59.85</v>
      </c>
      <c r="Q790" s="10" t="s">
        <v>8323</v>
      </c>
      <c r="R790" s="10" t="s">
        <v>8324</v>
      </c>
      <c r="S790" s="16">
        <f>(J790/60/60/24)+DATE(1970, 1, 1)</f>
        <v>41059.006805555553</v>
      </c>
      <c r="T790" s="16">
        <f>(I790/60/60/24)+DATE(1970, 1, 1)</f>
        <v>41097.165972222225</v>
      </c>
      <c r="U790">
        <f>ROUND(T790-S790, 2)</f>
        <v>38.159999999999997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ROUND((E791/D791)*100, 0)</f>
        <v>109</v>
      </c>
      <c r="P791" s="8">
        <f>IFERROR(ROUND(E791/L791, 2), 0)</f>
        <v>132.86000000000001</v>
      </c>
      <c r="Q791" s="10" t="s">
        <v>8323</v>
      </c>
      <c r="R791" s="10" t="s">
        <v>8324</v>
      </c>
      <c r="S791" s="16">
        <f>(J791/60/60/24)+DATE(1970, 1, 1)</f>
        <v>41277.186111111114</v>
      </c>
      <c r="T791" s="16">
        <f>(I791/60/60/24)+DATE(1970, 1, 1)</f>
        <v>41295.332638888889</v>
      </c>
      <c r="U791">
        <f>ROUND(T791-S791, 2)</f>
        <v>18.149999999999999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ROUND((E792/D792)*100, 0)</f>
        <v>144</v>
      </c>
      <c r="P792" s="8">
        <f>IFERROR(ROUND(E792/L792, 2), 0)</f>
        <v>92.55</v>
      </c>
      <c r="Q792" s="10" t="s">
        <v>8323</v>
      </c>
      <c r="R792" s="10" t="s">
        <v>8324</v>
      </c>
      <c r="S792" s="16">
        <f>(J792/60/60/24)+DATE(1970, 1, 1)</f>
        <v>41276.047905092593</v>
      </c>
      <c r="T792" s="16">
        <f>(I792/60/60/24)+DATE(1970, 1, 1)</f>
        <v>41306.047905092593</v>
      </c>
      <c r="U792">
        <f>ROUND(T792-S792, 2)</f>
        <v>30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ROUND((E793/D793)*100, 0)</f>
        <v>104</v>
      </c>
      <c r="P793" s="8">
        <f>IFERROR(ROUND(E793/L793, 2), 0)</f>
        <v>60.86</v>
      </c>
      <c r="Q793" s="10" t="s">
        <v>8323</v>
      </c>
      <c r="R793" s="10" t="s">
        <v>8324</v>
      </c>
      <c r="S793" s="16">
        <f>(J793/60/60/24)+DATE(1970, 1, 1)</f>
        <v>41557.780624999999</v>
      </c>
      <c r="T793" s="16">
        <f>(I793/60/60/24)+DATE(1970, 1, 1)</f>
        <v>41591.249305555553</v>
      </c>
      <c r="U793">
        <f>ROUND(T793-S793, 2)</f>
        <v>33.47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ROUND((E794/D794)*100, 0)</f>
        <v>100</v>
      </c>
      <c r="P794" s="8">
        <f>IFERROR(ROUND(E794/L794, 2), 0)</f>
        <v>41.85</v>
      </c>
      <c r="Q794" s="10" t="s">
        <v>8323</v>
      </c>
      <c r="R794" s="10" t="s">
        <v>8324</v>
      </c>
      <c r="S794" s="16">
        <f>(J794/60/60/24)+DATE(1970, 1, 1)</f>
        <v>41555.873645833337</v>
      </c>
      <c r="T794" s="16">
        <f>(I794/60/60/24)+DATE(1970, 1, 1)</f>
        <v>41585.915312500001</v>
      </c>
      <c r="U794">
        <f>ROUND(T794-S794, 2)</f>
        <v>30.04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ROUND((E795/D795)*100, 0)</f>
        <v>103</v>
      </c>
      <c r="P795" s="8">
        <f>IFERROR(ROUND(E795/L795, 2), 0)</f>
        <v>88.33</v>
      </c>
      <c r="Q795" s="10" t="s">
        <v>8323</v>
      </c>
      <c r="R795" s="10" t="s">
        <v>8324</v>
      </c>
      <c r="S795" s="16">
        <f>(J795/60/60/24)+DATE(1970, 1, 1)</f>
        <v>41442.741249999999</v>
      </c>
      <c r="T795" s="16">
        <f>(I795/60/60/24)+DATE(1970, 1, 1)</f>
        <v>41458.207638888889</v>
      </c>
      <c r="U795">
        <f>ROUND(T795-S795, 2)</f>
        <v>15.47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ROUND((E796/D796)*100, 0)</f>
        <v>105</v>
      </c>
      <c r="P796" s="8">
        <f>IFERROR(ROUND(E796/L796, 2), 0)</f>
        <v>158.96</v>
      </c>
      <c r="Q796" s="10" t="s">
        <v>8323</v>
      </c>
      <c r="R796" s="10" t="s">
        <v>8324</v>
      </c>
      <c r="S796" s="16">
        <f>(J796/60/60/24)+DATE(1970, 1, 1)</f>
        <v>40736.115011574075</v>
      </c>
      <c r="T796" s="16">
        <f>(I796/60/60/24)+DATE(1970, 1, 1)</f>
        <v>40791.712500000001</v>
      </c>
      <c r="U796">
        <f>ROUND(T796-S796, 2)</f>
        <v>55.6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ROUND((E797/D797)*100, 0)</f>
        <v>112</v>
      </c>
      <c r="P797" s="8">
        <f>IFERROR(ROUND(E797/L797, 2), 0)</f>
        <v>85.05</v>
      </c>
      <c r="Q797" s="10" t="s">
        <v>8323</v>
      </c>
      <c r="R797" s="10" t="s">
        <v>8324</v>
      </c>
      <c r="S797" s="16">
        <f>(J797/60/60/24)+DATE(1970, 1, 1)</f>
        <v>40963.613032407404</v>
      </c>
      <c r="T797" s="16">
        <f>(I797/60/60/24)+DATE(1970, 1, 1)</f>
        <v>41006.207638888889</v>
      </c>
      <c r="U797">
        <f>ROUND(T797-S797, 2)</f>
        <v>42.59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ROUND((E798/D798)*100, 0)</f>
        <v>101</v>
      </c>
      <c r="P798" s="8">
        <f>IFERROR(ROUND(E798/L798, 2), 0)</f>
        <v>112.61</v>
      </c>
      <c r="Q798" s="10" t="s">
        <v>8323</v>
      </c>
      <c r="R798" s="10" t="s">
        <v>8324</v>
      </c>
      <c r="S798" s="16">
        <f>(J798/60/60/24)+DATE(1970, 1, 1)</f>
        <v>41502.882928240739</v>
      </c>
      <c r="T798" s="16">
        <f>(I798/60/60/24)+DATE(1970, 1, 1)</f>
        <v>41532.881944444445</v>
      </c>
      <c r="U798">
        <f>ROUND(T798-S798, 2)</f>
        <v>30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ROUND((E799/D799)*100, 0)</f>
        <v>108</v>
      </c>
      <c r="P799" s="8">
        <f>IFERROR(ROUND(E799/L799, 2), 0)</f>
        <v>45.44</v>
      </c>
      <c r="Q799" s="10" t="s">
        <v>8323</v>
      </c>
      <c r="R799" s="10" t="s">
        <v>8324</v>
      </c>
      <c r="S799" s="16">
        <f>(J799/60/60/24)+DATE(1970, 1, 1)</f>
        <v>40996.994074074071</v>
      </c>
      <c r="T799" s="16">
        <f>(I799/60/60/24)+DATE(1970, 1, 1)</f>
        <v>41028.166666666664</v>
      </c>
      <c r="U799">
        <f>ROUND(T799-S799, 2)</f>
        <v>31.17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ROUND((E800/D800)*100, 0)</f>
        <v>115</v>
      </c>
      <c r="P800" s="8">
        <f>IFERROR(ROUND(E800/L800, 2), 0)</f>
        <v>46.22</v>
      </c>
      <c r="Q800" s="10" t="s">
        <v>8323</v>
      </c>
      <c r="R800" s="10" t="s">
        <v>8324</v>
      </c>
      <c r="S800" s="16">
        <f>(J800/60/60/24)+DATE(1970, 1, 1)</f>
        <v>41882.590127314819</v>
      </c>
      <c r="T800" s="16">
        <f>(I800/60/60/24)+DATE(1970, 1, 1)</f>
        <v>41912.590127314819</v>
      </c>
      <c r="U800">
        <f>ROUND(T800-S800, 2)</f>
        <v>30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ROUND((E801/D801)*100, 0)</f>
        <v>100</v>
      </c>
      <c r="P801" s="8">
        <f>IFERROR(ROUND(E801/L801, 2), 0)</f>
        <v>178.61</v>
      </c>
      <c r="Q801" s="10" t="s">
        <v>8323</v>
      </c>
      <c r="R801" s="10" t="s">
        <v>8324</v>
      </c>
      <c r="S801" s="16">
        <f>(J801/60/60/24)+DATE(1970, 1, 1)</f>
        <v>40996.667199074072</v>
      </c>
      <c r="T801" s="16">
        <f>(I801/60/60/24)+DATE(1970, 1, 1)</f>
        <v>41026.667199074072</v>
      </c>
      <c r="U801">
        <f>ROUND(T801-S801, 2)</f>
        <v>30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ROUND((E802/D802)*100, 0)</f>
        <v>152</v>
      </c>
      <c r="P802" s="8">
        <f>IFERROR(ROUND(E802/L802, 2), 0)</f>
        <v>40.75</v>
      </c>
      <c r="Q802" s="10" t="s">
        <v>8323</v>
      </c>
      <c r="R802" s="10" t="s">
        <v>8324</v>
      </c>
      <c r="S802" s="16">
        <f>(J802/60/60/24)+DATE(1970, 1, 1)</f>
        <v>41863.433495370373</v>
      </c>
      <c r="T802" s="16">
        <f>(I802/60/60/24)+DATE(1970, 1, 1)</f>
        <v>41893.433495370373</v>
      </c>
      <c r="U802">
        <f>ROUND(T802-S802, 2)</f>
        <v>30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ROUND((E803/D803)*100, 0)</f>
        <v>112</v>
      </c>
      <c r="P803" s="8">
        <f>IFERROR(ROUND(E803/L803, 2), 0)</f>
        <v>43.73</v>
      </c>
      <c r="Q803" s="10" t="s">
        <v>8323</v>
      </c>
      <c r="R803" s="10" t="s">
        <v>8324</v>
      </c>
      <c r="S803" s="16">
        <f>(J803/60/60/24)+DATE(1970, 1, 1)</f>
        <v>40695.795370370368</v>
      </c>
      <c r="T803" s="16">
        <f>(I803/60/60/24)+DATE(1970, 1, 1)</f>
        <v>40725.795370370368</v>
      </c>
      <c r="U803">
        <f>ROUND(T803-S803, 2)</f>
        <v>30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ROUND((E804/D804)*100, 0)</f>
        <v>101</v>
      </c>
      <c r="P804" s="8">
        <f>IFERROR(ROUND(E804/L804, 2), 0)</f>
        <v>81.069999999999993</v>
      </c>
      <c r="Q804" s="10" t="s">
        <v>8323</v>
      </c>
      <c r="R804" s="10" t="s">
        <v>8324</v>
      </c>
      <c r="S804" s="16">
        <f>(J804/60/60/24)+DATE(1970, 1, 1)</f>
        <v>41123.022268518522</v>
      </c>
      <c r="T804" s="16">
        <f>(I804/60/60/24)+DATE(1970, 1, 1)</f>
        <v>41169.170138888891</v>
      </c>
      <c r="U804">
        <f>ROUND(T804-S804, 2)</f>
        <v>46.15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ROUND((E805/D805)*100, 0)</f>
        <v>123</v>
      </c>
      <c r="P805" s="8">
        <f>IFERROR(ROUND(E805/L805, 2), 0)</f>
        <v>74.61</v>
      </c>
      <c r="Q805" s="10" t="s">
        <v>8323</v>
      </c>
      <c r="R805" s="10" t="s">
        <v>8324</v>
      </c>
      <c r="S805" s="16">
        <f>(J805/60/60/24)+DATE(1970, 1, 1)</f>
        <v>40665.949976851851</v>
      </c>
      <c r="T805" s="16">
        <f>(I805/60/60/24)+DATE(1970, 1, 1)</f>
        <v>40692.041666666664</v>
      </c>
      <c r="U805">
        <f>ROUND(T805-S805, 2)</f>
        <v>26.09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ROUND((E806/D806)*100, 0)</f>
        <v>100</v>
      </c>
      <c r="P806" s="8">
        <f>IFERROR(ROUND(E806/L806, 2), 0)</f>
        <v>305.56</v>
      </c>
      <c r="Q806" s="10" t="s">
        <v>8323</v>
      </c>
      <c r="R806" s="10" t="s">
        <v>8324</v>
      </c>
      <c r="S806" s="16">
        <f>(J806/60/60/24)+DATE(1970, 1, 1)</f>
        <v>40730.105625000004</v>
      </c>
      <c r="T806" s="16">
        <f>(I806/60/60/24)+DATE(1970, 1, 1)</f>
        <v>40747.165972222225</v>
      </c>
      <c r="U806">
        <f>ROUND(T806-S806, 2)</f>
        <v>17.059999999999999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ROUND((E807/D807)*100, 0)</f>
        <v>105</v>
      </c>
      <c r="P807" s="8">
        <f>IFERROR(ROUND(E807/L807, 2), 0)</f>
        <v>58.33</v>
      </c>
      <c r="Q807" s="10" t="s">
        <v>8323</v>
      </c>
      <c r="R807" s="10" t="s">
        <v>8324</v>
      </c>
      <c r="S807" s="16">
        <f>(J807/60/60/24)+DATE(1970, 1, 1)</f>
        <v>40690.823055555556</v>
      </c>
      <c r="T807" s="16">
        <f>(I807/60/60/24)+DATE(1970, 1, 1)</f>
        <v>40740.958333333336</v>
      </c>
      <c r="U807">
        <f>ROUND(T807-S807, 2)</f>
        <v>50.14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ROUND((E808/D808)*100, 0)</f>
        <v>104</v>
      </c>
      <c r="P808" s="8">
        <f>IFERROR(ROUND(E808/L808, 2), 0)</f>
        <v>117.68</v>
      </c>
      <c r="Q808" s="10" t="s">
        <v>8323</v>
      </c>
      <c r="R808" s="10" t="s">
        <v>8324</v>
      </c>
      <c r="S808" s="16">
        <f>(J808/60/60/24)+DATE(1970, 1, 1)</f>
        <v>40763.691423611112</v>
      </c>
      <c r="T808" s="16">
        <f>(I808/60/60/24)+DATE(1970, 1, 1)</f>
        <v>40793.691423611112</v>
      </c>
      <c r="U808">
        <f>ROUND(T808-S808, 2)</f>
        <v>30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ROUND((E809/D809)*100, 0)</f>
        <v>105</v>
      </c>
      <c r="P809" s="8">
        <f>IFERROR(ROUND(E809/L809, 2), 0)</f>
        <v>73.77</v>
      </c>
      <c r="Q809" s="10" t="s">
        <v>8323</v>
      </c>
      <c r="R809" s="10" t="s">
        <v>8324</v>
      </c>
      <c r="S809" s="16">
        <f>(J809/60/60/24)+DATE(1970, 1, 1)</f>
        <v>42759.628599537042</v>
      </c>
      <c r="T809" s="16">
        <f>(I809/60/60/24)+DATE(1970, 1, 1)</f>
        <v>42795.083333333328</v>
      </c>
      <c r="U809">
        <f>ROUND(T809-S809, 2)</f>
        <v>35.450000000000003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ROUND((E810/D810)*100, 0)</f>
        <v>100</v>
      </c>
      <c r="P810" s="8">
        <f>IFERROR(ROUND(E810/L810, 2), 0)</f>
        <v>104.65</v>
      </c>
      <c r="Q810" s="10" t="s">
        <v>8323</v>
      </c>
      <c r="R810" s="10" t="s">
        <v>8324</v>
      </c>
      <c r="S810" s="16">
        <f>(J810/60/60/24)+DATE(1970, 1, 1)</f>
        <v>41962.100532407407</v>
      </c>
      <c r="T810" s="16">
        <f>(I810/60/60/24)+DATE(1970, 1, 1)</f>
        <v>41995.207638888889</v>
      </c>
      <c r="U810">
        <f>ROUND(T810-S810, 2)</f>
        <v>33.11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ROUND((E811/D811)*100, 0)</f>
        <v>104</v>
      </c>
      <c r="P811" s="8">
        <f>IFERROR(ROUND(E811/L811, 2), 0)</f>
        <v>79.83</v>
      </c>
      <c r="Q811" s="10" t="s">
        <v>8323</v>
      </c>
      <c r="R811" s="10" t="s">
        <v>8324</v>
      </c>
      <c r="S811" s="16">
        <f>(J811/60/60/24)+DATE(1970, 1, 1)</f>
        <v>41628.833680555559</v>
      </c>
      <c r="T811" s="16">
        <f>(I811/60/60/24)+DATE(1970, 1, 1)</f>
        <v>41658.833680555559</v>
      </c>
      <c r="U811">
        <f>ROUND(T811-S811, 2)</f>
        <v>30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ROUND((E812/D812)*100, 0)</f>
        <v>105</v>
      </c>
      <c r="P812" s="8">
        <f>IFERROR(ROUND(E812/L812, 2), 0)</f>
        <v>58.33</v>
      </c>
      <c r="Q812" s="10" t="s">
        <v>8323</v>
      </c>
      <c r="R812" s="10" t="s">
        <v>8324</v>
      </c>
      <c r="S812" s="16">
        <f>(J812/60/60/24)+DATE(1970, 1, 1)</f>
        <v>41123.056273148148</v>
      </c>
      <c r="T812" s="16">
        <f>(I812/60/60/24)+DATE(1970, 1, 1)</f>
        <v>41153.056273148148</v>
      </c>
      <c r="U812">
        <f>ROUND(T812-S812, 2)</f>
        <v>30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ROUND((E813/D813)*100, 0)</f>
        <v>104</v>
      </c>
      <c r="P813" s="8">
        <f>IFERROR(ROUND(E813/L813, 2), 0)</f>
        <v>86.67</v>
      </c>
      <c r="Q813" s="10" t="s">
        <v>8323</v>
      </c>
      <c r="R813" s="10" t="s">
        <v>8324</v>
      </c>
      <c r="S813" s="16">
        <f>(J813/60/60/24)+DATE(1970, 1, 1)</f>
        <v>41443.643541666665</v>
      </c>
      <c r="T813" s="16">
        <f>(I813/60/60/24)+DATE(1970, 1, 1)</f>
        <v>41465.702777777777</v>
      </c>
      <c r="U813">
        <f>ROUND(T813-S813, 2)</f>
        <v>22.06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ROUND((E814/D814)*100, 0)</f>
        <v>152</v>
      </c>
      <c r="P814" s="8">
        <f>IFERROR(ROUND(E814/L814, 2), 0)</f>
        <v>27.61</v>
      </c>
      <c r="Q814" s="10" t="s">
        <v>8323</v>
      </c>
      <c r="R814" s="10" t="s">
        <v>8324</v>
      </c>
      <c r="S814" s="16">
        <f>(J814/60/60/24)+DATE(1970, 1, 1)</f>
        <v>41282.017962962964</v>
      </c>
      <c r="T814" s="16">
        <f>(I814/60/60/24)+DATE(1970, 1, 1)</f>
        <v>41334.581944444442</v>
      </c>
      <c r="U814">
        <f>ROUND(T814-S814, 2)</f>
        <v>52.56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ROUND((E815/D815)*100, 0)</f>
        <v>160</v>
      </c>
      <c r="P815" s="8">
        <f>IFERROR(ROUND(E815/L815, 2), 0)</f>
        <v>25</v>
      </c>
      <c r="Q815" s="10" t="s">
        <v>8323</v>
      </c>
      <c r="R815" s="10" t="s">
        <v>8324</v>
      </c>
      <c r="S815" s="16">
        <f>(J815/60/60/24)+DATE(1970, 1, 1)</f>
        <v>41080.960243055553</v>
      </c>
      <c r="T815" s="16">
        <f>(I815/60/60/24)+DATE(1970, 1, 1)</f>
        <v>41110.960243055553</v>
      </c>
      <c r="U815">
        <f>ROUND(T815-S815, 2)</f>
        <v>30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ROUND((E816/D816)*100, 0)</f>
        <v>127</v>
      </c>
      <c r="P816" s="8">
        <f>IFERROR(ROUND(E816/L816, 2), 0)</f>
        <v>45.46</v>
      </c>
      <c r="Q816" s="10" t="s">
        <v>8323</v>
      </c>
      <c r="R816" s="10" t="s">
        <v>8324</v>
      </c>
      <c r="S816" s="16">
        <f>(J816/60/60/24)+DATE(1970, 1, 1)</f>
        <v>40679.743067129632</v>
      </c>
      <c r="T816" s="16">
        <f>(I816/60/60/24)+DATE(1970, 1, 1)</f>
        <v>40694.75277777778</v>
      </c>
      <c r="U816">
        <f>ROUND(T816-S816, 2)</f>
        <v>15.01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ROUND((E817/D817)*100, 0)</f>
        <v>107</v>
      </c>
      <c r="P817" s="8">
        <f>IFERROR(ROUND(E817/L817, 2), 0)</f>
        <v>99.53</v>
      </c>
      <c r="Q817" s="10" t="s">
        <v>8323</v>
      </c>
      <c r="R817" s="10" t="s">
        <v>8324</v>
      </c>
      <c r="S817" s="16">
        <f>(J817/60/60/24)+DATE(1970, 1, 1)</f>
        <v>41914.917858796296</v>
      </c>
      <c r="T817" s="16">
        <f>(I817/60/60/24)+DATE(1970, 1, 1)</f>
        <v>41944.917858796296</v>
      </c>
      <c r="U817">
        <f>ROUND(T817-S817, 2)</f>
        <v>30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ROUND((E818/D818)*100, 0)</f>
        <v>115</v>
      </c>
      <c r="P818" s="8">
        <f>IFERROR(ROUND(E818/L818, 2), 0)</f>
        <v>39.31</v>
      </c>
      <c r="Q818" s="10" t="s">
        <v>8323</v>
      </c>
      <c r="R818" s="10" t="s">
        <v>8324</v>
      </c>
      <c r="S818" s="16">
        <f>(J818/60/60/24)+DATE(1970, 1, 1)</f>
        <v>41341.870868055557</v>
      </c>
      <c r="T818" s="16">
        <f>(I818/60/60/24)+DATE(1970, 1, 1)</f>
        <v>41373.270833333336</v>
      </c>
      <c r="U818">
        <f>ROUND(T818-S818, 2)</f>
        <v>31.4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ROUND((E819/D819)*100, 0)</f>
        <v>137</v>
      </c>
      <c r="P819" s="8">
        <f>IFERROR(ROUND(E819/L819, 2), 0)</f>
        <v>89.42</v>
      </c>
      <c r="Q819" s="10" t="s">
        <v>8323</v>
      </c>
      <c r="R819" s="10" t="s">
        <v>8324</v>
      </c>
      <c r="S819" s="16">
        <f>(J819/60/60/24)+DATE(1970, 1, 1)</f>
        <v>40925.599664351852</v>
      </c>
      <c r="T819" s="16">
        <f>(I819/60/60/24)+DATE(1970, 1, 1)</f>
        <v>40979.207638888889</v>
      </c>
      <c r="U819">
        <f>ROUND(T819-S819, 2)</f>
        <v>53.61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ROUND((E820/D820)*100, 0)</f>
        <v>156</v>
      </c>
      <c r="P820" s="8">
        <f>IFERROR(ROUND(E820/L820, 2), 0)</f>
        <v>28.68</v>
      </c>
      <c r="Q820" s="10" t="s">
        <v>8323</v>
      </c>
      <c r="R820" s="10" t="s">
        <v>8324</v>
      </c>
      <c r="S820" s="16">
        <f>(J820/60/60/24)+DATE(1970, 1, 1)</f>
        <v>41120.882881944446</v>
      </c>
      <c r="T820" s="16">
        <f>(I820/60/60/24)+DATE(1970, 1, 1)</f>
        <v>41128.709027777775</v>
      </c>
      <c r="U820">
        <f>ROUND(T820-S820, 2)</f>
        <v>7.83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ROUND((E821/D821)*100, 0)</f>
        <v>109</v>
      </c>
      <c r="P821" s="8">
        <f>IFERROR(ROUND(E821/L821, 2), 0)</f>
        <v>31.07</v>
      </c>
      <c r="Q821" s="10" t="s">
        <v>8323</v>
      </c>
      <c r="R821" s="10" t="s">
        <v>8324</v>
      </c>
      <c r="S821" s="16">
        <f>(J821/60/60/24)+DATE(1970, 1, 1)</f>
        <v>41619.998310185183</v>
      </c>
      <c r="T821" s="16">
        <f>(I821/60/60/24)+DATE(1970, 1, 1)</f>
        <v>41629.197222222225</v>
      </c>
      <c r="U821">
        <f>ROUND(T821-S821, 2)</f>
        <v>9.1999999999999993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ROUND((E822/D822)*100, 0)</f>
        <v>134</v>
      </c>
      <c r="P822" s="8">
        <f>IFERROR(ROUND(E822/L822, 2), 0)</f>
        <v>70.55</v>
      </c>
      <c r="Q822" s="10" t="s">
        <v>8323</v>
      </c>
      <c r="R822" s="10" t="s">
        <v>8324</v>
      </c>
      <c r="S822" s="16">
        <f>(J822/60/60/24)+DATE(1970, 1, 1)</f>
        <v>41768.841921296298</v>
      </c>
      <c r="T822" s="16">
        <f>(I822/60/60/24)+DATE(1970, 1, 1)</f>
        <v>41799.208333333336</v>
      </c>
      <c r="U822">
        <f>ROUND(T822-S822, 2)</f>
        <v>30.37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ROUND((E823/D823)*100, 0)</f>
        <v>100</v>
      </c>
      <c r="P823" s="8">
        <f>IFERROR(ROUND(E823/L823, 2), 0)</f>
        <v>224.13</v>
      </c>
      <c r="Q823" s="10" t="s">
        <v>8323</v>
      </c>
      <c r="R823" s="10" t="s">
        <v>8324</v>
      </c>
      <c r="S823" s="16">
        <f>(J823/60/60/24)+DATE(1970, 1, 1)</f>
        <v>42093.922048611115</v>
      </c>
      <c r="T823" s="16">
        <f>(I823/60/60/24)+DATE(1970, 1, 1)</f>
        <v>42128.167361111111</v>
      </c>
      <c r="U823">
        <f>ROUND(T823-S823, 2)</f>
        <v>34.25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ROUND((E824/D824)*100, 0)</f>
        <v>119</v>
      </c>
      <c r="P824" s="8">
        <f>IFERROR(ROUND(E824/L824, 2), 0)</f>
        <v>51.81</v>
      </c>
      <c r="Q824" s="10" t="s">
        <v>8323</v>
      </c>
      <c r="R824" s="10" t="s">
        <v>8324</v>
      </c>
      <c r="S824" s="16">
        <f>(J824/60/60/24)+DATE(1970, 1, 1)</f>
        <v>41157.947337962964</v>
      </c>
      <c r="T824" s="16">
        <f>(I824/60/60/24)+DATE(1970, 1, 1)</f>
        <v>41187.947337962964</v>
      </c>
      <c r="U824">
        <f>ROUND(T824-S824, 2)</f>
        <v>30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ROUND((E825/D825)*100, 0)</f>
        <v>180</v>
      </c>
      <c r="P825" s="8">
        <f>IFERROR(ROUND(E825/L825, 2), 0)</f>
        <v>43.52</v>
      </c>
      <c r="Q825" s="10" t="s">
        <v>8323</v>
      </c>
      <c r="R825" s="10" t="s">
        <v>8324</v>
      </c>
      <c r="S825" s="16">
        <f>(J825/60/60/24)+DATE(1970, 1, 1)</f>
        <v>42055.972824074073</v>
      </c>
      <c r="T825" s="16">
        <f>(I825/60/60/24)+DATE(1970, 1, 1)</f>
        <v>42085.931157407409</v>
      </c>
      <c r="U825">
        <f>ROUND(T825-S825, 2)</f>
        <v>29.96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ROUND((E826/D826)*100, 0)</f>
        <v>134</v>
      </c>
      <c r="P826" s="8">
        <f>IFERROR(ROUND(E826/L826, 2), 0)</f>
        <v>39.82</v>
      </c>
      <c r="Q826" s="10" t="s">
        <v>8323</v>
      </c>
      <c r="R826" s="10" t="s">
        <v>8324</v>
      </c>
      <c r="S826" s="16">
        <f>(J826/60/60/24)+DATE(1970, 1, 1)</f>
        <v>40250.242106481484</v>
      </c>
      <c r="T826" s="16">
        <f>(I826/60/60/24)+DATE(1970, 1, 1)</f>
        <v>40286.290972222225</v>
      </c>
      <c r="U826">
        <f>ROUND(T826-S826, 2)</f>
        <v>36.049999999999997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ROUND((E827/D827)*100, 0)</f>
        <v>100</v>
      </c>
      <c r="P827" s="8">
        <f>IFERROR(ROUND(E827/L827, 2), 0)</f>
        <v>126.81</v>
      </c>
      <c r="Q827" s="10" t="s">
        <v>8323</v>
      </c>
      <c r="R827" s="10" t="s">
        <v>8324</v>
      </c>
      <c r="S827" s="16">
        <f>(J827/60/60/24)+DATE(1970, 1, 1)</f>
        <v>41186.306527777779</v>
      </c>
      <c r="T827" s="16">
        <f>(I827/60/60/24)+DATE(1970, 1, 1)</f>
        <v>41211.306527777779</v>
      </c>
      <c r="U827">
        <f>ROUND(T827-S827, 2)</f>
        <v>25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ROUND((E828/D828)*100, 0)</f>
        <v>101</v>
      </c>
      <c r="P828" s="8">
        <f>IFERROR(ROUND(E828/L828, 2), 0)</f>
        <v>113.88</v>
      </c>
      <c r="Q828" s="10" t="s">
        <v>8323</v>
      </c>
      <c r="R828" s="10" t="s">
        <v>8324</v>
      </c>
      <c r="S828" s="16">
        <f>(J828/60/60/24)+DATE(1970, 1, 1)</f>
        <v>40973.038541666669</v>
      </c>
      <c r="T828" s="16">
        <f>(I828/60/60/24)+DATE(1970, 1, 1)</f>
        <v>40993.996874999997</v>
      </c>
      <c r="U828">
        <f>ROUND(T828-S828, 2)</f>
        <v>20.96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ROUND((E829/D829)*100, 0)</f>
        <v>103</v>
      </c>
      <c r="P829" s="8">
        <f>IFERROR(ROUND(E829/L829, 2), 0)</f>
        <v>28.18</v>
      </c>
      <c r="Q829" s="10" t="s">
        <v>8323</v>
      </c>
      <c r="R829" s="10" t="s">
        <v>8324</v>
      </c>
      <c r="S829" s="16">
        <f>(J829/60/60/24)+DATE(1970, 1, 1)</f>
        <v>40927.473460648151</v>
      </c>
      <c r="T829" s="16">
        <f>(I829/60/60/24)+DATE(1970, 1, 1)</f>
        <v>40953.825694444444</v>
      </c>
      <c r="U829">
        <f>ROUND(T829-S829, 2)</f>
        <v>26.35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ROUND((E830/D830)*100, 0)</f>
        <v>107</v>
      </c>
      <c r="P830" s="8">
        <f>IFERROR(ROUND(E830/L830, 2), 0)</f>
        <v>36.61</v>
      </c>
      <c r="Q830" s="10" t="s">
        <v>8323</v>
      </c>
      <c r="R830" s="10" t="s">
        <v>8324</v>
      </c>
      <c r="S830" s="16">
        <f>(J830/60/60/24)+DATE(1970, 1, 1)</f>
        <v>41073.050717592596</v>
      </c>
      <c r="T830" s="16">
        <f>(I830/60/60/24)+DATE(1970, 1, 1)</f>
        <v>41085.683333333334</v>
      </c>
      <c r="U830">
        <f>ROUND(T830-S830, 2)</f>
        <v>12.63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ROUND((E831/D831)*100, 0)</f>
        <v>104</v>
      </c>
      <c r="P831" s="8">
        <f>IFERROR(ROUND(E831/L831, 2), 0)</f>
        <v>32.5</v>
      </c>
      <c r="Q831" s="10" t="s">
        <v>8323</v>
      </c>
      <c r="R831" s="10" t="s">
        <v>8324</v>
      </c>
      <c r="S831" s="16">
        <f>(J831/60/60/24)+DATE(1970, 1, 1)</f>
        <v>42504.801388888889</v>
      </c>
      <c r="T831" s="16">
        <f>(I831/60/60/24)+DATE(1970, 1, 1)</f>
        <v>42564.801388888889</v>
      </c>
      <c r="U831">
        <f>ROUND(T831-S831, 2)</f>
        <v>60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ROUND((E832/D832)*100, 0)</f>
        <v>108</v>
      </c>
      <c r="P832" s="8">
        <f>IFERROR(ROUND(E832/L832, 2), 0)</f>
        <v>60.66</v>
      </c>
      <c r="Q832" s="10" t="s">
        <v>8323</v>
      </c>
      <c r="R832" s="10" t="s">
        <v>8324</v>
      </c>
      <c r="S832" s="16">
        <f>(J832/60/60/24)+DATE(1970, 1, 1)</f>
        <v>41325.525752314818</v>
      </c>
      <c r="T832" s="16">
        <f>(I832/60/60/24)+DATE(1970, 1, 1)</f>
        <v>41355.484085648146</v>
      </c>
      <c r="U832">
        <f>ROUND(T832-S832, 2)</f>
        <v>29.96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ROUND((E833/D833)*100, 0)</f>
        <v>233</v>
      </c>
      <c r="P833" s="8">
        <f>IFERROR(ROUND(E833/L833, 2), 0)</f>
        <v>175</v>
      </c>
      <c r="Q833" s="10" t="s">
        <v>8323</v>
      </c>
      <c r="R833" s="10" t="s">
        <v>8324</v>
      </c>
      <c r="S833" s="16">
        <f>(J833/60/60/24)+DATE(1970, 1, 1)</f>
        <v>40996.646921296298</v>
      </c>
      <c r="T833" s="16">
        <f>(I833/60/60/24)+DATE(1970, 1, 1)</f>
        <v>41026.646921296298</v>
      </c>
      <c r="U833">
        <f>ROUND(T833-S833, 2)</f>
        <v>30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ROUND((E834/D834)*100, 0)</f>
        <v>101</v>
      </c>
      <c r="P834" s="8">
        <f>IFERROR(ROUND(E834/L834, 2), 0)</f>
        <v>97.99</v>
      </c>
      <c r="Q834" s="10" t="s">
        <v>8323</v>
      </c>
      <c r="R834" s="10" t="s">
        <v>8324</v>
      </c>
      <c r="S834" s="16">
        <f>(J834/60/60/24)+DATE(1970, 1, 1)</f>
        <v>40869.675173611111</v>
      </c>
      <c r="T834" s="16">
        <f>(I834/60/60/24)+DATE(1970, 1, 1)</f>
        <v>40929.342361111114</v>
      </c>
      <c r="U834">
        <f>ROUND(T834-S834, 2)</f>
        <v>59.67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ROUND((E835/D835)*100, 0)</f>
        <v>102</v>
      </c>
      <c r="P835" s="8">
        <f>IFERROR(ROUND(E835/L835, 2), 0)</f>
        <v>148.78</v>
      </c>
      <c r="Q835" s="10" t="s">
        <v>8323</v>
      </c>
      <c r="R835" s="10" t="s">
        <v>8324</v>
      </c>
      <c r="S835" s="16">
        <f>(J835/60/60/24)+DATE(1970, 1, 1)</f>
        <v>41718.878182870372</v>
      </c>
      <c r="T835" s="16">
        <f>(I835/60/60/24)+DATE(1970, 1, 1)</f>
        <v>41748.878182870372</v>
      </c>
      <c r="U835">
        <f>ROUND(T835-S835, 2)</f>
        <v>30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ROUND((E836/D836)*100, 0)</f>
        <v>131</v>
      </c>
      <c r="P836" s="8">
        <f>IFERROR(ROUND(E836/L836, 2), 0)</f>
        <v>96.08</v>
      </c>
      <c r="Q836" s="10" t="s">
        <v>8323</v>
      </c>
      <c r="R836" s="10" t="s">
        <v>8324</v>
      </c>
      <c r="S836" s="16">
        <f>(J836/60/60/24)+DATE(1970, 1, 1)</f>
        <v>41422.822824074072</v>
      </c>
      <c r="T836" s="16">
        <f>(I836/60/60/24)+DATE(1970, 1, 1)</f>
        <v>41456.165972222225</v>
      </c>
      <c r="U836">
        <f>ROUND(T836-S836, 2)</f>
        <v>33.340000000000003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ROUND((E837/D837)*100, 0)</f>
        <v>117</v>
      </c>
      <c r="P837" s="8">
        <f>IFERROR(ROUND(E837/L837, 2), 0)</f>
        <v>58.63</v>
      </c>
      <c r="Q837" s="10" t="s">
        <v>8323</v>
      </c>
      <c r="R837" s="10" t="s">
        <v>8324</v>
      </c>
      <c r="S837" s="16">
        <f>(J837/60/60/24)+DATE(1970, 1, 1)</f>
        <v>41005.45784722222</v>
      </c>
      <c r="T837" s="16">
        <f>(I837/60/60/24)+DATE(1970, 1, 1)</f>
        <v>41048.125</v>
      </c>
      <c r="U837">
        <f>ROUND(T837-S837, 2)</f>
        <v>42.67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ROUND((E838/D838)*100, 0)</f>
        <v>101</v>
      </c>
      <c r="P838" s="8">
        <f>IFERROR(ROUND(E838/L838, 2), 0)</f>
        <v>109.71</v>
      </c>
      <c r="Q838" s="10" t="s">
        <v>8323</v>
      </c>
      <c r="R838" s="10" t="s">
        <v>8324</v>
      </c>
      <c r="S838" s="16">
        <f>(J838/60/60/24)+DATE(1970, 1, 1)</f>
        <v>41524.056921296295</v>
      </c>
      <c r="T838" s="16">
        <f>(I838/60/60/24)+DATE(1970, 1, 1)</f>
        <v>41554.056921296295</v>
      </c>
      <c r="U838">
        <f>ROUND(T838-S838, 2)</f>
        <v>30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ROUND((E839/D839)*100, 0)</f>
        <v>122</v>
      </c>
      <c r="P839" s="8">
        <f>IFERROR(ROUND(E839/L839, 2), 0)</f>
        <v>49.11</v>
      </c>
      <c r="Q839" s="10" t="s">
        <v>8323</v>
      </c>
      <c r="R839" s="10" t="s">
        <v>8324</v>
      </c>
      <c r="S839" s="16">
        <f>(J839/60/60/24)+DATE(1970, 1, 1)</f>
        <v>41730.998402777775</v>
      </c>
      <c r="T839" s="16">
        <f>(I839/60/60/24)+DATE(1970, 1, 1)</f>
        <v>41760.998402777775</v>
      </c>
      <c r="U839">
        <f>ROUND(T839-S839, 2)</f>
        <v>30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ROUND((E840/D840)*100, 0)</f>
        <v>145</v>
      </c>
      <c r="P840" s="8">
        <f>IFERROR(ROUND(E840/L840, 2), 0)</f>
        <v>47.67</v>
      </c>
      <c r="Q840" s="10" t="s">
        <v>8323</v>
      </c>
      <c r="R840" s="10" t="s">
        <v>8324</v>
      </c>
      <c r="S840" s="16">
        <f>(J840/60/60/24)+DATE(1970, 1, 1)</f>
        <v>40895.897974537038</v>
      </c>
      <c r="T840" s="16">
        <f>(I840/60/60/24)+DATE(1970, 1, 1)</f>
        <v>40925.897974537038</v>
      </c>
      <c r="U840">
        <f>ROUND(T840-S840, 2)</f>
        <v>30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ROUND((E841/D841)*100, 0)</f>
        <v>117</v>
      </c>
      <c r="P841" s="8">
        <f>IFERROR(ROUND(E841/L841, 2), 0)</f>
        <v>60.74</v>
      </c>
      <c r="Q841" s="10" t="s">
        <v>8323</v>
      </c>
      <c r="R841" s="10" t="s">
        <v>8324</v>
      </c>
      <c r="S841" s="16">
        <f>(J841/60/60/24)+DATE(1970, 1, 1)</f>
        <v>41144.763379629629</v>
      </c>
      <c r="T841" s="16">
        <f>(I841/60/60/24)+DATE(1970, 1, 1)</f>
        <v>41174.763379629629</v>
      </c>
      <c r="U841">
        <f>ROUND(T841-S841, 2)</f>
        <v>30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ROUND((E842/D842)*100, 0)</f>
        <v>120</v>
      </c>
      <c r="P842" s="8">
        <f>IFERROR(ROUND(E842/L842, 2), 0)</f>
        <v>63.38</v>
      </c>
      <c r="Q842" s="10" t="s">
        <v>8323</v>
      </c>
      <c r="R842" s="10" t="s">
        <v>8325</v>
      </c>
      <c r="S842" s="16">
        <f>(J842/60/60/24)+DATE(1970, 1, 1)</f>
        <v>42607.226701388892</v>
      </c>
      <c r="T842" s="16">
        <f>(I842/60/60/24)+DATE(1970, 1, 1)</f>
        <v>42637.226701388892</v>
      </c>
      <c r="U842">
        <f>ROUND(T842-S842, 2)</f>
        <v>30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ROUND((E843/D843)*100, 0)</f>
        <v>101</v>
      </c>
      <c r="P843" s="8">
        <f>IFERROR(ROUND(E843/L843, 2), 0)</f>
        <v>53.89</v>
      </c>
      <c r="Q843" s="10" t="s">
        <v>8323</v>
      </c>
      <c r="R843" s="10" t="s">
        <v>8325</v>
      </c>
      <c r="S843" s="16">
        <f>(J843/60/60/24)+DATE(1970, 1, 1)</f>
        <v>41923.838692129626</v>
      </c>
      <c r="T843" s="16">
        <f>(I843/60/60/24)+DATE(1970, 1, 1)</f>
        <v>41953.88035879629</v>
      </c>
      <c r="U843">
        <f>ROUND(T843-S843, 2)</f>
        <v>30.04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ROUND((E844/D844)*100, 0)</f>
        <v>104</v>
      </c>
      <c r="P844" s="8">
        <f>IFERROR(ROUND(E844/L844, 2), 0)</f>
        <v>66.87</v>
      </c>
      <c r="Q844" s="10" t="s">
        <v>8323</v>
      </c>
      <c r="R844" s="10" t="s">
        <v>8325</v>
      </c>
      <c r="S844" s="16">
        <f>(J844/60/60/24)+DATE(1970, 1, 1)</f>
        <v>41526.592395833337</v>
      </c>
      <c r="T844" s="16">
        <f>(I844/60/60/24)+DATE(1970, 1, 1)</f>
        <v>41561.165972222225</v>
      </c>
      <c r="U844">
        <f>ROUND(T844-S844, 2)</f>
        <v>34.57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ROUND((E845/D845)*100, 0)</f>
        <v>267</v>
      </c>
      <c r="P845" s="8">
        <f>IFERROR(ROUND(E845/L845, 2), 0)</f>
        <v>63.1</v>
      </c>
      <c r="Q845" s="10" t="s">
        <v>8323</v>
      </c>
      <c r="R845" s="10" t="s">
        <v>8325</v>
      </c>
      <c r="S845" s="16">
        <f>(J845/60/60/24)+DATE(1970, 1, 1)</f>
        <v>42695.257870370369</v>
      </c>
      <c r="T845" s="16">
        <f>(I845/60/60/24)+DATE(1970, 1, 1)</f>
        <v>42712.333333333328</v>
      </c>
      <c r="U845">
        <f>ROUND(T845-S845, 2)</f>
        <v>17.079999999999998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ROUND((E846/D846)*100, 0)</f>
        <v>194</v>
      </c>
      <c r="P846" s="8">
        <f>IFERROR(ROUND(E846/L846, 2), 0)</f>
        <v>36.630000000000003</v>
      </c>
      <c r="Q846" s="10" t="s">
        <v>8323</v>
      </c>
      <c r="R846" s="10" t="s">
        <v>8325</v>
      </c>
      <c r="S846" s="16">
        <f>(J846/60/60/24)+DATE(1970, 1, 1)</f>
        <v>41905.684629629628</v>
      </c>
      <c r="T846" s="16">
        <f>(I846/60/60/24)+DATE(1970, 1, 1)</f>
        <v>41944.207638888889</v>
      </c>
      <c r="U846">
        <f>ROUND(T846-S846, 2)</f>
        <v>38.520000000000003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ROUND((E847/D847)*100, 0)</f>
        <v>120</v>
      </c>
      <c r="P847" s="8">
        <f>IFERROR(ROUND(E847/L847, 2), 0)</f>
        <v>34.01</v>
      </c>
      <c r="Q847" s="10" t="s">
        <v>8323</v>
      </c>
      <c r="R847" s="10" t="s">
        <v>8325</v>
      </c>
      <c r="S847" s="16">
        <f>(J847/60/60/24)+DATE(1970, 1, 1)</f>
        <v>42578.205972222218</v>
      </c>
      <c r="T847" s="16">
        <f>(I847/60/60/24)+DATE(1970, 1, 1)</f>
        <v>42618.165972222225</v>
      </c>
      <c r="U847">
        <f>ROUND(T847-S847, 2)</f>
        <v>39.96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ROUND((E848/D848)*100, 0)</f>
        <v>122</v>
      </c>
      <c r="P848" s="8">
        <f>IFERROR(ROUND(E848/L848, 2), 0)</f>
        <v>28.55</v>
      </c>
      <c r="Q848" s="10" t="s">
        <v>8323</v>
      </c>
      <c r="R848" s="10" t="s">
        <v>8325</v>
      </c>
      <c r="S848" s="16">
        <f>(J848/60/60/24)+DATE(1970, 1, 1)</f>
        <v>41694.391840277778</v>
      </c>
      <c r="T848" s="16">
        <f>(I848/60/60/24)+DATE(1970, 1, 1)</f>
        <v>41708.583333333336</v>
      </c>
      <c r="U848">
        <f>ROUND(T848-S848, 2)</f>
        <v>14.19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ROUND((E849/D849)*100, 0)</f>
        <v>100</v>
      </c>
      <c r="P849" s="8">
        <f>IFERROR(ROUND(E849/L849, 2), 0)</f>
        <v>10</v>
      </c>
      <c r="Q849" s="10" t="s">
        <v>8323</v>
      </c>
      <c r="R849" s="10" t="s">
        <v>8325</v>
      </c>
      <c r="S849" s="16">
        <f>(J849/60/60/24)+DATE(1970, 1, 1)</f>
        <v>42165.79833333334</v>
      </c>
      <c r="T849" s="16">
        <f>(I849/60/60/24)+DATE(1970, 1, 1)</f>
        <v>42195.79833333334</v>
      </c>
      <c r="U849">
        <f>ROUND(T849-S849, 2)</f>
        <v>30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ROUND((E850/D850)*100, 0)</f>
        <v>100</v>
      </c>
      <c r="P850" s="8">
        <f>IFERROR(ROUND(E850/L850, 2), 0)</f>
        <v>18.75</v>
      </c>
      <c r="Q850" s="10" t="s">
        <v>8323</v>
      </c>
      <c r="R850" s="10" t="s">
        <v>8325</v>
      </c>
      <c r="S850" s="16">
        <f>(J850/60/60/24)+DATE(1970, 1, 1)</f>
        <v>42078.792048611111</v>
      </c>
      <c r="T850" s="16">
        <f>(I850/60/60/24)+DATE(1970, 1, 1)</f>
        <v>42108.792048611111</v>
      </c>
      <c r="U850">
        <f>ROUND(T850-S850, 2)</f>
        <v>30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ROUND((E851/D851)*100, 0)</f>
        <v>120</v>
      </c>
      <c r="P851" s="8">
        <f>IFERROR(ROUND(E851/L851, 2), 0)</f>
        <v>41.7</v>
      </c>
      <c r="Q851" s="10" t="s">
        <v>8323</v>
      </c>
      <c r="R851" s="10" t="s">
        <v>8325</v>
      </c>
      <c r="S851" s="16">
        <f>(J851/60/60/24)+DATE(1970, 1, 1)</f>
        <v>42051.148888888885</v>
      </c>
      <c r="T851" s="16">
        <f>(I851/60/60/24)+DATE(1970, 1, 1)</f>
        <v>42079.107222222221</v>
      </c>
      <c r="U851">
        <f>ROUND(T851-S851, 2)</f>
        <v>27.96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ROUND((E852/D852)*100, 0)</f>
        <v>155</v>
      </c>
      <c r="P852" s="8">
        <f>IFERROR(ROUND(E852/L852, 2), 0)</f>
        <v>46.67</v>
      </c>
      <c r="Q852" s="10" t="s">
        <v>8323</v>
      </c>
      <c r="R852" s="10" t="s">
        <v>8325</v>
      </c>
      <c r="S852" s="16">
        <f>(J852/60/60/24)+DATE(1970, 1, 1)</f>
        <v>42452.827743055561</v>
      </c>
      <c r="T852" s="16">
        <f>(I852/60/60/24)+DATE(1970, 1, 1)</f>
        <v>42485.207638888889</v>
      </c>
      <c r="U852">
        <f>ROUND(T852-S852, 2)</f>
        <v>32.380000000000003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ROUND((E853/D853)*100, 0)</f>
        <v>130</v>
      </c>
      <c r="P853" s="8">
        <f>IFERROR(ROUND(E853/L853, 2), 0)</f>
        <v>37.270000000000003</v>
      </c>
      <c r="Q853" s="10" t="s">
        <v>8323</v>
      </c>
      <c r="R853" s="10" t="s">
        <v>8325</v>
      </c>
      <c r="S853" s="16">
        <f>(J853/60/60/24)+DATE(1970, 1, 1)</f>
        <v>42522.880243055552</v>
      </c>
      <c r="T853" s="16">
        <f>(I853/60/60/24)+DATE(1970, 1, 1)</f>
        <v>42582.822916666672</v>
      </c>
      <c r="U853">
        <f>ROUND(T853-S853, 2)</f>
        <v>59.94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ROUND((E854/D854)*100, 0)</f>
        <v>105</v>
      </c>
      <c r="P854" s="8">
        <f>IFERROR(ROUND(E854/L854, 2), 0)</f>
        <v>59.26</v>
      </c>
      <c r="Q854" s="10" t="s">
        <v>8323</v>
      </c>
      <c r="R854" s="10" t="s">
        <v>8325</v>
      </c>
      <c r="S854" s="16">
        <f>(J854/60/60/24)+DATE(1970, 1, 1)</f>
        <v>42656.805497685185</v>
      </c>
      <c r="T854" s="16">
        <f>(I854/60/60/24)+DATE(1970, 1, 1)</f>
        <v>42667.875</v>
      </c>
      <c r="U854">
        <f>ROUND(T854-S854, 2)</f>
        <v>11.07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ROUND((E855/D855)*100, 0)</f>
        <v>100</v>
      </c>
      <c r="P855" s="8">
        <f>IFERROR(ROUND(E855/L855, 2), 0)</f>
        <v>30</v>
      </c>
      <c r="Q855" s="10" t="s">
        <v>8323</v>
      </c>
      <c r="R855" s="10" t="s">
        <v>8325</v>
      </c>
      <c r="S855" s="16">
        <f>(J855/60/60/24)+DATE(1970, 1, 1)</f>
        <v>42021.832280092596</v>
      </c>
      <c r="T855" s="16">
        <f>(I855/60/60/24)+DATE(1970, 1, 1)</f>
        <v>42051.832280092596</v>
      </c>
      <c r="U855">
        <f>ROUND(T855-S855, 2)</f>
        <v>30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ROUND((E856/D856)*100, 0)</f>
        <v>118</v>
      </c>
      <c r="P856" s="8">
        <f>IFERROR(ROUND(E856/L856, 2), 0)</f>
        <v>65.86</v>
      </c>
      <c r="Q856" s="10" t="s">
        <v>8323</v>
      </c>
      <c r="R856" s="10" t="s">
        <v>8325</v>
      </c>
      <c r="S856" s="16">
        <f>(J856/60/60/24)+DATE(1970, 1, 1)</f>
        <v>42702.212337962963</v>
      </c>
      <c r="T856" s="16">
        <f>(I856/60/60/24)+DATE(1970, 1, 1)</f>
        <v>42732.212337962963</v>
      </c>
      <c r="U856">
        <f>ROUND(T856-S856, 2)</f>
        <v>30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ROUND((E857/D857)*100, 0)</f>
        <v>103</v>
      </c>
      <c r="P857" s="8">
        <f>IFERROR(ROUND(E857/L857, 2), 0)</f>
        <v>31.91</v>
      </c>
      <c r="Q857" s="10" t="s">
        <v>8323</v>
      </c>
      <c r="R857" s="10" t="s">
        <v>8325</v>
      </c>
      <c r="S857" s="16">
        <f>(J857/60/60/24)+DATE(1970, 1, 1)</f>
        <v>42545.125196759262</v>
      </c>
      <c r="T857" s="16">
        <f>(I857/60/60/24)+DATE(1970, 1, 1)</f>
        <v>42575.125196759262</v>
      </c>
      <c r="U857">
        <f>ROUND(T857-S857, 2)</f>
        <v>30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ROUND((E858/D858)*100, 0)</f>
        <v>218</v>
      </c>
      <c r="P858" s="8">
        <f>IFERROR(ROUND(E858/L858, 2), 0)</f>
        <v>19.46</v>
      </c>
      <c r="Q858" s="10" t="s">
        <v>8323</v>
      </c>
      <c r="R858" s="10" t="s">
        <v>8325</v>
      </c>
      <c r="S858" s="16">
        <f>(J858/60/60/24)+DATE(1970, 1, 1)</f>
        <v>42609.311990740738</v>
      </c>
      <c r="T858" s="16">
        <f>(I858/60/60/24)+DATE(1970, 1, 1)</f>
        <v>42668.791666666672</v>
      </c>
      <c r="U858">
        <f>ROUND(T858-S858, 2)</f>
        <v>59.48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ROUND((E859/D859)*100, 0)</f>
        <v>100</v>
      </c>
      <c r="P859" s="8">
        <f>IFERROR(ROUND(E859/L859, 2), 0)</f>
        <v>50</v>
      </c>
      <c r="Q859" s="10" t="s">
        <v>8323</v>
      </c>
      <c r="R859" s="10" t="s">
        <v>8325</v>
      </c>
      <c r="S859" s="16">
        <f>(J859/60/60/24)+DATE(1970, 1, 1)</f>
        <v>42291.581377314811</v>
      </c>
      <c r="T859" s="16">
        <f>(I859/60/60/24)+DATE(1970, 1, 1)</f>
        <v>42333.623043981483</v>
      </c>
      <c r="U859">
        <f>ROUND(T859-S859, 2)</f>
        <v>42.04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ROUND((E860/D860)*100, 0)</f>
        <v>144</v>
      </c>
      <c r="P860" s="8">
        <f>IFERROR(ROUND(E860/L860, 2), 0)</f>
        <v>22.74</v>
      </c>
      <c r="Q860" s="10" t="s">
        <v>8323</v>
      </c>
      <c r="R860" s="10" t="s">
        <v>8325</v>
      </c>
      <c r="S860" s="16">
        <f>(J860/60/60/24)+DATE(1970, 1, 1)</f>
        <v>42079.745578703703</v>
      </c>
      <c r="T860" s="16">
        <f>(I860/60/60/24)+DATE(1970, 1, 1)</f>
        <v>42109.957638888889</v>
      </c>
      <c r="U860">
        <f>ROUND(T860-S860, 2)</f>
        <v>30.21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ROUND((E861/D861)*100, 0)</f>
        <v>105</v>
      </c>
      <c r="P861" s="8">
        <f>IFERROR(ROUND(E861/L861, 2), 0)</f>
        <v>42.72</v>
      </c>
      <c r="Q861" s="10" t="s">
        <v>8323</v>
      </c>
      <c r="R861" s="10" t="s">
        <v>8325</v>
      </c>
      <c r="S861" s="16">
        <f>(J861/60/60/24)+DATE(1970, 1, 1)</f>
        <v>42128.820231481484</v>
      </c>
      <c r="T861" s="16">
        <f>(I861/60/60/24)+DATE(1970, 1, 1)</f>
        <v>42159</v>
      </c>
      <c r="U861">
        <f>ROUND(T861-S861, 2)</f>
        <v>30.18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ROUND((E862/D862)*100, 0)</f>
        <v>18</v>
      </c>
      <c r="P862" s="8">
        <f>IFERROR(ROUND(E862/L862, 2), 0)</f>
        <v>52.92</v>
      </c>
      <c r="Q862" s="10" t="s">
        <v>8323</v>
      </c>
      <c r="R862" s="10" t="s">
        <v>8326</v>
      </c>
      <c r="S862" s="16">
        <f>(J862/60/60/24)+DATE(1970, 1, 1)</f>
        <v>41570.482789351852</v>
      </c>
      <c r="T862" s="16">
        <f>(I862/60/60/24)+DATE(1970, 1, 1)</f>
        <v>41600.524456018517</v>
      </c>
      <c r="U862">
        <f>ROUND(T862-S862, 2)</f>
        <v>30.04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ROUND((E863/D863)*100, 0)</f>
        <v>2</v>
      </c>
      <c r="P863" s="8">
        <f>IFERROR(ROUND(E863/L863, 2), 0)</f>
        <v>50.5</v>
      </c>
      <c r="Q863" s="10" t="s">
        <v>8323</v>
      </c>
      <c r="R863" s="10" t="s">
        <v>8326</v>
      </c>
      <c r="S863" s="16">
        <f>(J863/60/60/24)+DATE(1970, 1, 1)</f>
        <v>42599.965324074074</v>
      </c>
      <c r="T863" s="16">
        <f>(I863/60/60/24)+DATE(1970, 1, 1)</f>
        <v>42629.965324074074</v>
      </c>
      <c r="U863">
        <f>ROUND(T863-S863, 2)</f>
        <v>30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ROUND((E864/D864)*100, 0)</f>
        <v>0</v>
      </c>
      <c r="P864" s="8">
        <f>IFERROR(ROUND(E864/L864, 2), 0)</f>
        <v>42.5</v>
      </c>
      <c r="Q864" s="10" t="s">
        <v>8323</v>
      </c>
      <c r="R864" s="10" t="s">
        <v>8326</v>
      </c>
      <c r="S864" s="16">
        <f>(J864/60/60/24)+DATE(1970, 1, 1)</f>
        <v>41559.5549537037</v>
      </c>
      <c r="T864" s="16">
        <f>(I864/60/60/24)+DATE(1970, 1, 1)</f>
        <v>41589.596620370372</v>
      </c>
      <c r="U864">
        <f>ROUND(T864-S864, 2)</f>
        <v>30.04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ROUND((E865/D865)*100, 0)</f>
        <v>5</v>
      </c>
      <c r="P865" s="8">
        <f>IFERROR(ROUND(E865/L865, 2), 0)</f>
        <v>18</v>
      </c>
      <c r="Q865" s="10" t="s">
        <v>8323</v>
      </c>
      <c r="R865" s="10" t="s">
        <v>8326</v>
      </c>
      <c r="S865" s="16">
        <f>(J865/60/60/24)+DATE(1970, 1, 1)</f>
        <v>40921.117662037039</v>
      </c>
      <c r="T865" s="16">
        <f>(I865/60/60/24)+DATE(1970, 1, 1)</f>
        <v>40951.117662037039</v>
      </c>
      <c r="U865">
        <f>ROUND(T865-S865, 2)</f>
        <v>30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ROUND((E866/D866)*100, 0)</f>
        <v>42</v>
      </c>
      <c r="P866" s="8">
        <f>IFERROR(ROUND(E866/L866, 2), 0)</f>
        <v>34.18</v>
      </c>
      <c r="Q866" s="10" t="s">
        <v>8323</v>
      </c>
      <c r="R866" s="10" t="s">
        <v>8326</v>
      </c>
      <c r="S866" s="16">
        <f>(J866/60/60/24)+DATE(1970, 1, 1)</f>
        <v>41541.106921296298</v>
      </c>
      <c r="T866" s="16">
        <f>(I866/60/60/24)+DATE(1970, 1, 1)</f>
        <v>41563.415972222225</v>
      </c>
      <c r="U866">
        <f>ROUND(T866-S866, 2)</f>
        <v>22.31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ROUND((E867/D867)*100, 0)</f>
        <v>2</v>
      </c>
      <c r="P867" s="8">
        <f>IFERROR(ROUND(E867/L867, 2), 0)</f>
        <v>22.5</v>
      </c>
      <c r="Q867" s="10" t="s">
        <v>8323</v>
      </c>
      <c r="R867" s="10" t="s">
        <v>8326</v>
      </c>
      <c r="S867" s="16">
        <f>(J867/60/60/24)+DATE(1970, 1, 1)</f>
        <v>41230.77311342593</v>
      </c>
      <c r="T867" s="16">
        <f>(I867/60/60/24)+DATE(1970, 1, 1)</f>
        <v>41290.77311342593</v>
      </c>
      <c r="U867">
        <f>ROUND(T867-S867, 2)</f>
        <v>60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ROUND((E868/D868)*100, 0)</f>
        <v>18</v>
      </c>
      <c r="P868" s="8">
        <f>IFERROR(ROUND(E868/L868, 2), 0)</f>
        <v>58.18</v>
      </c>
      <c r="Q868" s="10" t="s">
        <v>8323</v>
      </c>
      <c r="R868" s="10" t="s">
        <v>8326</v>
      </c>
      <c r="S868" s="16">
        <f>(J868/60/60/24)+DATE(1970, 1, 1)</f>
        <v>42025.637939814813</v>
      </c>
      <c r="T868" s="16">
        <f>(I868/60/60/24)+DATE(1970, 1, 1)</f>
        <v>42063.631944444445</v>
      </c>
      <c r="U868">
        <f>ROUND(T868-S868, 2)</f>
        <v>37.99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ROUND((E869/D869)*100, 0)</f>
        <v>24</v>
      </c>
      <c r="P869" s="8">
        <f>IFERROR(ROUND(E869/L869, 2), 0)</f>
        <v>109.18</v>
      </c>
      <c r="Q869" s="10" t="s">
        <v>8323</v>
      </c>
      <c r="R869" s="10" t="s">
        <v>8326</v>
      </c>
      <c r="S869" s="16">
        <f>(J869/60/60/24)+DATE(1970, 1, 1)</f>
        <v>40088.105393518519</v>
      </c>
      <c r="T869" s="16">
        <f>(I869/60/60/24)+DATE(1970, 1, 1)</f>
        <v>40148.207638888889</v>
      </c>
      <c r="U869">
        <f>ROUND(T869-S869, 2)</f>
        <v>60.1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ROUND((E870/D870)*100, 0)</f>
        <v>0</v>
      </c>
      <c r="P870" s="8">
        <f>IFERROR(ROUND(E870/L870, 2), 0)</f>
        <v>50</v>
      </c>
      <c r="Q870" s="10" t="s">
        <v>8323</v>
      </c>
      <c r="R870" s="10" t="s">
        <v>8326</v>
      </c>
      <c r="S870" s="16">
        <f>(J870/60/60/24)+DATE(1970, 1, 1)</f>
        <v>41616.027754629627</v>
      </c>
      <c r="T870" s="16">
        <f>(I870/60/60/24)+DATE(1970, 1, 1)</f>
        <v>41646.027754629627</v>
      </c>
      <c r="U870">
        <f>ROUND(T870-S870, 2)</f>
        <v>30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ROUND((E871/D871)*100, 0)</f>
        <v>12</v>
      </c>
      <c r="P871" s="8">
        <f>IFERROR(ROUND(E871/L871, 2), 0)</f>
        <v>346.67</v>
      </c>
      <c r="Q871" s="10" t="s">
        <v>8323</v>
      </c>
      <c r="R871" s="10" t="s">
        <v>8326</v>
      </c>
      <c r="S871" s="16">
        <f>(J871/60/60/24)+DATE(1970, 1, 1)</f>
        <v>41342.845567129632</v>
      </c>
      <c r="T871" s="16">
        <f>(I871/60/60/24)+DATE(1970, 1, 1)</f>
        <v>41372.803900462961</v>
      </c>
      <c r="U871">
        <f>ROUND(T871-S871, 2)</f>
        <v>29.96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ROUND((E872/D872)*100, 0)</f>
        <v>0</v>
      </c>
      <c r="P872" s="8">
        <f>IFERROR(ROUND(E872/L872, 2), 0)</f>
        <v>12.4</v>
      </c>
      <c r="Q872" s="10" t="s">
        <v>8323</v>
      </c>
      <c r="R872" s="10" t="s">
        <v>8326</v>
      </c>
      <c r="S872" s="16">
        <f>(J872/60/60/24)+DATE(1970, 1, 1)</f>
        <v>41488.022256944445</v>
      </c>
      <c r="T872" s="16">
        <f>(I872/60/60/24)+DATE(1970, 1, 1)</f>
        <v>41518.022256944445</v>
      </c>
      <c r="U872">
        <f>ROUND(T872-S872, 2)</f>
        <v>30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ROUND((E873/D873)*100, 0)</f>
        <v>5</v>
      </c>
      <c r="P873" s="8">
        <f>IFERROR(ROUND(E873/L873, 2), 0)</f>
        <v>27.08</v>
      </c>
      <c r="Q873" s="10" t="s">
        <v>8323</v>
      </c>
      <c r="R873" s="10" t="s">
        <v>8326</v>
      </c>
      <c r="S873" s="16">
        <f>(J873/60/60/24)+DATE(1970, 1, 1)</f>
        <v>41577.561284722222</v>
      </c>
      <c r="T873" s="16">
        <f>(I873/60/60/24)+DATE(1970, 1, 1)</f>
        <v>41607.602951388886</v>
      </c>
      <c r="U873">
        <f>ROUND(T873-S873, 2)</f>
        <v>30.04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ROUND((E874/D874)*100, 0)</f>
        <v>1</v>
      </c>
      <c r="P874" s="8">
        <f>IFERROR(ROUND(E874/L874, 2), 0)</f>
        <v>32.5</v>
      </c>
      <c r="Q874" s="10" t="s">
        <v>8323</v>
      </c>
      <c r="R874" s="10" t="s">
        <v>8326</v>
      </c>
      <c r="S874" s="16">
        <f>(J874/60/60/24)+DATE(1970, 1, 1)</f>
        <v>40567.825543981482</v>
      </c>
      <c r="T874" s="16">
        <f>(I874/60/60/24)+DATE(1970, 1, 1)</f>
        <v>40612.825543981482</v>
      </c>
      <c r="U874">
        <f>ROUND(T874-S874, 2)</f>
        <v>45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ROUND((E875/D875)*100, 0)</f>
        <v>1</v>
      </c>
      <c r="P875" s="8">
        <f>IFERROR(ROUND(E875/L875, 2), 0)</f>
        <v>9</v>
      </c>
      <c r="Q875" s="10" t="s">
        <v>8323</v>
      </c>
      <c r="R875" s="10" t="s">
        <v>8326</v>
      </c>
      <c r="S875" s="16">
        <f>(J875/60/60/24)+DATE(1970, 1, 1)</f>
        <v>41184.167129629634</v>
      </c>
      <c r="T875" s="16">
        <f>(I875/60/60/24)+DATE(1970, 1, 1)</f>
        <v>41224.208796296298</v>
      </c>
      <c r="U875">
        <f>ROUND(T875-S875, 2)</f>
        <v>40.04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ROUND((E876/D876)*100, 0)</f>
        <v>24</v>
      </c>
      <c r="P876" s="8">
        <f>IFERROR(ROUND(E876/L876, 2), 0)</f>
        <v>34.76</v>
      </c>
      <c r="Q876" s="10" t="s">
        <v>8323</v>
      </c>
      <c r="R876" s="10" t="s">
        <v>8326</v>
      </c>
      <c r="S876" s="16">
        <f>(J876/60/60/24)+DATE(1970, 1, 1)</f>
        <v>41368.583726851852</v>
      </c>
      <c r="T876" s="16">
        <f>(I876/60/60/24)+DATE(1970, 1, 1)</f>
        <v>41398.583726851852</v>
      </c>
      <c r="U876">
        <f>ROUND(T876-S876, 2)</f>
        <v>30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ROUND((E877/D877)*100, 0)</f>
        <v>0</v>
      </c>
      <c r="P877" s="8">
        <f>IFERROR(ROUND(E877/L877, 2), 0)</f>
        <v>0</v>
      </c>
      <c r="Q877" s="10" t="s">
        <v>8323</v>
      </c>
      <c r="R877" s="10" t="s">
        <v>8326</v>
      </c>
      <c r="S877" s="16">
        <f>(J877/60/60/24)+DATE(1970, 1, 1)</f>
        <v>42248.723738425921</v>
      </c>
      <c r="T877" s="16">
        <f>(I877/60/60/24)+DATE(1970, 1, 1)</f>
        <v>42268.723738425921</v>
      </c>
      <c r="U877">
        <f>ROUND(T877-S877, 2)</f>
        <v>20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ROUND((E878/D878)*100, 0)</f>
        <v>41</v>
      </c>
      <c r="P878" s="8">
        <f>IFERROR(ROUND(E878/L878, 2), 0)</f>
        <v>28.58</v>
      </c>
      <c r="Q878" s="10" t="s">
        <v>8323</v>
      </c>
      <c r="R878" s="10" t="s">
        <v>8326</v>
      </c>
      <c r="S878" s="16">
        <f>(J878/60/60/24)+DATE(1970, 1, 1)</f>
        <v>41276.496840277774</v>
      </c>
      <c r="T878" s="16">
        <f>(I878/60/60/24)+DATE(1970, 1, 1)</f>
        <v>41309.496840277774</v>
      </c>
      <c r="U878">
        <f>ROUND(T878-S878, 2)</f>
        <v>33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ROUND((E879/D879)*100, 0)</f>
        <v>68</v>
      </c>
      <c r="P879" s="8">
        <f>IFERROR(ROUND(E879/L879, 2), 0)</f>
        <v>46.59</v>
      </c>
      <c r="Q879" s="10" t="s">
        <v>8323</v>
      </c>
      <c r="R879" s="10" t="s">
        <v>8326</v>
      </c>
      <c r="S879" s="16">
        <f>(J879/60/60/24)+DATE(1970, 1, 1)</f>
        <v>41597.788888888892</v>
      </c>
      <c r="T879" s="16">
        <f>(I879/60/60/24)+DATE(1970, 1, 1)</f>
        <v>41627.788888888892</v>
      </c>
      <c r="U879">
        <f>ROUND(T879-S879, 2)</f>
        <v>30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ROUND((E880/D880)*100, 0)</f>
        <v>1</v>
      </c>
      <c r="P880" s="8">
        <f>IFERROR(ROUND(E880/L880, 2), 0)</f>
        <v>32.5</v>
      </c>
      <c r="Q880" s="10" t="s">
        <v>8323</v>
      </c>
      <c r="R880" s="10" t="s">
        <v>8326</v>
      </c>
      <c r="S880" s="16">
        <f>(J880/60/60/24)+DATE(1970, 1, 1)</f>
        <v>40505.232916666668</v>
      </c>
      <c r="T880" s="16">
        <f>(I880/60/60/24)+DATE(1970, 1, 1)</f>
        <v>40535.232916666668</v>
      </c>
      <c r="U880">
        <f>ROUND(T880-S880, 2)</f>
        <v>30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ROUND((E881/D881)*100, 0)</f>
        <v>31</v>
      </c>
      <c r="P881" s="8">
        <f>IFERROR(ROUND(E881/L881, 2), 0)</f>
        <v>21.47</v>
      </c>
      <c r="Q881" s="10" t="s">
        <v>8323</v>
      </c>
      <c r="R881" s="10" t="s">
        <v>8326</v>
      </c>
      <c r="S881" s="16">
        <f>(J881/60/60/24)+DATE(1970, 1, 1)</f>
        <v>41037.829918981479</v>
      </c>
      <c r="T881" s="16">
        <f>(I881/60/60/24)+DATE(1970, 1, 1)</f>
        <v>41058.829918981479</v>
      </c>
      <c r="U881">
        <f>ROUND(T881-S881, 2)</f>
        <v>21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ROUND((E882/D882)*100, 0)</f>
        <v>3</v>
      </c>
      <c r="P882" s="8">
        <f>IFERROR(ROUND(E882/L882, 2), 0)</f>
        <v>14.13</v>
      </c>
      <c r="Q882" s="10" t="s">
        <v>8323</v>
      </c>
      <c r="R882" s="10" t="s">
        <v>8327</v>
      </c>
      <c r="S882" s="16">
        <f>(J882/60/60/24)+DATE(1970, 1, 1)</f>
        <v>41179.32104166667</v>
      </c>
      <c r="T882" s="16">
        <f>(I882/60/60/24)+DATE(1970, 1, 1)</f>
        <v>41212.32104166667</v>
      </c>
      <c r="U882">
        <f>ROUND(T882-S882, 2)</f>
        <v>33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ROUND((E883/D883)*100, 0)</f>
        <v>1</v>
      </c>
      <c r="P883" s="8">
        <f>IFERROR(ROUND(E883/L883, 2), 0)</f>
        <v>30</v>
      </c>
      <c r="Q883" s="10" t="s">
        <v>8323</v>
      </c>
      <c r="R883" s="10" t="s">
        <v>8327</v>
      </c>
      <c r="S883" s="16">
        <f>(J883/60/60/24)+DATE(1970, 1, 1)</f>
        <v>40877.25099537037</v>
      </c>
      <c r="T883" s="16">
        <f>(I883/60/60/24)+DATE(1970, 1, 1)</f>
        <v>40922.25099537037</v>
      </c>
      <c r="U883">
        <f>ROUND(T883-S883, 2)</f>
        <v>45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ROUND((E884/D884)*100, 0)</f>
        <v>20</v>
      </c>
      <c r="P884" s="8">
        <f>IFERROR(ROUND(E884/L884, 2), 0)</f>
        <v>21.57</v>
      </c>
      <c r="Q884" s="10" t="s">
        <v>8323</v>
      </c>
      <c r="R884" s="10" t="s">
        <v>8327</v>
      </c>
      <c r="S884" s="16">
        <f>(J884/60/60/24)+DATE(1970, 1, 1)</f>
        <v>40759.860532407409</v>
      </c>
      <c r="T884" s="16">
        <f>(I884/60/60/24)+DATE(1970, 1, 1)</f>
        <v>40792.860532407409</v>
      </c>
      <c r="U884">
        <f>ROUND(T884-S884, 2)</f>
        <v>33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ROUND((E885/D885)*100, 0)</f>
        <v>40</v>
      </c>
      <c r="P885" s="8">
        <f>IFERROR(ROUND(E885/L885, 2), 0)</f>
        <v>83.38</v>
      </c>
      <c r="Q885" s="10" t="s">
        <v>8323</v>
      </c>
      <c r="R885" s="10" t="s">
        <v>8327</v>
      </c>
      <c r="S885" s="16">
        <f>(J885/60/60/24)+DATE(1970, 1, 1)</f>
        <v>42371.935590277775</v>
      </c>
      <c r="T885" s="16">
        <f>(I885/60/60/24)+DATE(1970, 1, 1)</f>
        <v>42431.935590277775</v>
      </c>
      <c r="U885">
        <f>ROUND(T885-S885, 2)</f>
        <v>60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ROUND((E886/D886)*100, 0)</f>
        <v>1</v>
      </c>
      <c r="P886" s="8">
        <f>IFERROR(ROUND(E886/L886, 2), 0)</f>
        <v>10</v>
      </c>
      <c r="Q886" s="10" t="s">
        <v>8323</v>
      </c>
      <c r="R886" s="10" t="s">
        <v>8327</v>
      </c>
      <c r="S886" s="16">
        <f>(J886/60/60/24)+DATE(1970, 1, 1)</f>
        <v>40981.802615740737</v>
      </c>
      <c r="T886" s="16">
        <f>(I886/60/60/24)+DATE(1970, 1, 1)</f>
        <v>41041.104861111111</v>
      </c>
      <c r="U886">
        <f>ROUND(T886-S886, 2)</f>
        <v>59.3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ROUND((E887/D887)*100, 0)</f>
        <v>75</v>
      </c>
      <c r="P887" s="8">
        <f>IFERROR(ROUND(E887/L887, 2), 0)</f>
        <v>35.71</v>
      </c>
      <c r="Q887" s="10" t="s">
        <v>8323</v>
      </c>
      <c r="R887" s="10" t="s">
        <v>8327</v>
      </c>
      <c r="S887" s="16">
        <f>(J887/60/60/24)+DATE(1970, 1, 1)</f>
        <v>42713.941099537042</v>
      </c>
      <c r="T887" s="16">
        <f>(I887/60/60/24)+DATE(1970, 1, 1)</f>
        <v>42734.941099537042</v>
      </c>
      <c r="U887">
        <f>ROUND(T887-S887, 2)</f>
        <v>21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ROUND((E888/D888)*100, 0)</f>
        <v>41</v>
      </c>
      <c r="P888" s="8">
        <f>IFERROR(ROUND(E888/L888, 2), 0)</f>
        <v>29.29</v>
      </c>
      <c r="Q888" s="10" t="s">
        <v>8323</v>
      </c>
      <c r="R888" s="10" t="s">
        <v>8327</v>
      </c>
      <c r="S888" s="16">
        <f>(J888/60/60/24)+DATE(1970, 1, 1)</f>
        <v>42603.870520833334</v>
      </c>
      <c r="T888" s="16">
        <f>(I888/60/60/24)+DATE(1970, 1, 1)</f>
        <v>42628.870520833334</v>
      </c>
      <c r="U888">
        <f>ROUND(T888-S888, 2)</f>
        <v>25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ROUND((E889/D889)*100, 0)</f>
        <v>0</v>
      </c>
      <c r="P889" s="8">
        <f>IFERROR(ROUND(E889/L889, 2), 0)</f>
        <v>0</v>
      </c>
      <c r="Q889" s="10" t="s">
        <v>8323</v>
      </c>
      <c r="R889" s="10" t="s">
        <v>8327</v>
      </c>
      <c r="S889" s="16">
        <f>(J889/60/60/24)+DATE(1970, 1, 1)</f>
        <v>41026.958969907406</v>
      </c>
      <c r="T889" s="16">
        <f>(I889/60/60/24)+DATE(1970, 1, 1)</f>
        <v>41056.958969907406</v>
      </c>
      <c r="U889">
        <f>ROUND(T889-S889, 2)</f>
        <v>30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ROUND((E890/D890)*100, 0)</f>
        <v>7</v>
      </c>
      <c r="P890" s="8">
        <f>IFERROR(ROUND(E890/L890, 2), 0)</f>
        <v>18</v>
      </c>
      <c r="Q890" s="10" t="s">
        <v>8323</v>
      </c>
      <c r="R890" s="10" t="s">
        <v>8327</v>
      </c>
      <c r="S890" s="16">
        <f>(J890/60/60/24)+DATE(1970, 1, 1)</f>
        <v>40751.753298611111</v>
      </c>
      <c r="T890" s="16">
        <f>(I890/60/60/24)+DATE(1970, 1, 1)</f>
        <v>40787.25</v>
      </c>
      <c r="U890">
        <f>ROUND(T890-S890, 2)</f>
        <v>35.5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ROUND((E891/D891)*100, 0)</f>
        <v>9</v>
      </c>
      <c r="P891" s="8">
        <f>IFERROR(ROUND(E891/L891, 2), 0)</f>
        <v>73.760000000000005</v>
      </c>
      <c r="Q891" s="10" t="s">
        <v>8323</v>
      </c>
      <c r="R891" s="10" t="s">
        <v>8327</v>
      </c>
      <c r="S891" s="16">
        <f>(J891/60/60/24)+DATE(1970, 1, 1)</f>
        <v>41887.784062500003</v>
      </c>
      <c r="T891" s="16">
        <f>(I891/60/60/24)+DATE(1970, 1, 1)</f>
        <v>41917.784062500003</v>
      </c>
      <c r="U891">
        <f>ROUND(T891-S891, 2)</f>
        <v>30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ROUND((E892/D892)*100, 0)</f>
        <v>4</v>
      </c>
      <c r="P892" s="8">
        <f>IFERROR(ROUND(E892/L892, 2), 0)</f>
        <v>31.25</v>
      </c>
      <c r="Q892" s="10" t="s">
        <v>8323</v>
      </c>
      <c r="R892" s="10" t="s">
        <v>8327</v>
      </c>
      <c r="S892" s="16">
        <f>(J892/60/60/24)+DATE(1970, 1, 1)</f>
        <v>41569.698831018519</v>
      </c>
      <c r="T892" s="16">
        <f>(I892/60/60/24)+DATE(1970, 1, 1)</f>
        <v>41599.740497685183</v>
      </c>
      <c r="U892">
        <f>ROUND(T892-S892, 2)</f>
        <v>30.04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ROUND((E893/D893)*100, 0)</f>
        <v>3</v>
      </c>
      <c r="P893" s="8">
        <f>IFERROR(ROUND(E893/L893, 2), 0)</f>
        <v>28.89</v>
      </c>
      <c r="Q893" s="10" t="s">
        <v>8323</v>
      </c>
      <c r="R893" s="10" t="s">
        <v>8327</v>
      </c>
      <c r="S893" s="16">
        <f>(J893/60/60/24)+DATE(1970, 1, 1)</f>
        <v>41842.031597222223</v>
      </c>
      <c r="T893" s="16">
        <f>(I893/60/60/24)+DATE(1970, 1, 1)</f>
        <v>41872.031597222223</v>
      </c>
      <c r="U893">
        <f>ROUND(T893-S893, 2)</f>
        <v>30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ROUND((E894/D894)*100, 0)</f>
        <v>41</v>
      </c>
      <c r="P894" s="8">
        <f>IFERROR(ROUND(E894/L894, 2), 0)</f>
        <v>143.82</v>
      </c>
      <c r="Q894" s="10" t="s">
        <v>8323</v>
      </c>
      <c r="R894" s="10" t="s">
        <v>8327</v>
      </c>
      <c r="S894" s="16">
        <f>(J894/60/60/24)+DATE(1970, 1, 1)</f>
        <v>40304.20003472222</v>
      </c>
      <c r="T894" s="16">
        <f>(I894/60/60/24)+DATE(1970, 1, 1)</f>
        <v>40391.166666666664</v>
      </c>
      <c r="U894">
        <f>ROUND(T894-S894, 2)</f>
        <v>86.97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ROUND((E895/D895)*100, 0)</f>
        <v>10</v>
      </c>
      <c r="P895" s="8">
        <f>IFERROR(ROUND(E895/L895, 2), 0)</f>
        <v>40</v>
      </c>
      <c r="Q895" s="10" t="s">
        <v>8323</v>
      </c>
      <c r="R895" s="10" t="s">
        <v>8327</v>
      </c>
      <c r="S895" s="16">
        <f>(J895/60/60/24)+DATE(1970, 1, 1)</f>
        <v>42065.897719907407</v>
      </c>
      <c r="T895" s="16">
        <f>(I895/60/60/24)+DATE(1970, 1, 1)</f>
        <v>42095.856053240743</v>
      </c>
      <c r="U895">
        <f>ROUND(T895-S895, 2)</f>
        <v>29.96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ROUND((E896/D896)*100, 0)</f>
        <v>39</v>
      </c>
      <c r="P896" s="8">
        <f>IFERROR(ROUND(E896/L896, 2), 0)</f>
        <v>147.81</v>
      </c>
      <c r="Q896" s="10" t="s">
        <v>8323</v>
      </c>
      <c r="R896" s="10" t="s">
        <v>8327</v>
      </c>
      <c r="S896" s="16">
        <f>(J896/60/60/24)+DATE(1970, 1, 1)</f>
        <v>42496.981597222228</v>
      </c>
      <c r="T896" s="16">
        <f>(I896/60/60/24)+DATE(1970, 1, 1)</f>
        <v>42526.981597222228</v>
      </c>
      <c r="U896">
        <f>ROUND(T896-S896, 2)</f>
        <v>30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ROUND((E897/D897)*100, 0)</f>
        <v>2</v>
      </c>
      <c r="P897" s="8">
        <f>IFERROR(ROUND(E897/L897, 2), 0)</f>
        <v>27.86</v>
      </c>
      <c r="Q897" s="10" t="s">
        <v>8323</v>
      </c>
      <c r="R897" s="10" t="s">
        <v>8327</v>
      </c>
      <c r="S897" s="16">
        <f>(J897/60/60/24)+DATE(1970, 1, 1)</f>
        <v>40431.127650462964</v>
      </c>
      <c r="T897" s="16">
        <f>(I897/60/60/24)+DATE(1970, 1, 1)</f>
        <v>40476.127650462964</v>
      </c>
      <c r="U897">
        <f>ROUND(T897-S897, 2)</f>
        <v>45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ROUND((E898/D898)*100, 0)</f>
        <v>40</v>
      </c>
      <c r="P898" s="8">
        <f>IFERROR(ROUND(E898/L898, 2), 0)</f>
        <v>44.44</v>
      </c>
      <c r="Q898" s="10" t="s">
        <v>8323</v>
      </c>
      <c r="R898" s="10" t="s">
        <v>8327</v>
      </c>
      <c r="S898" s="16">
        <f>(J898/60/60/24)+DATE(1970, 1, 1)</f>
        <v>42218.872986111113</v>
      </c>
      <c r="T898" s="16">
        <f>(I898/60/60/24)+DATE(1970, 1, 1)</f>
        <v>42244.166666666672</v>
      </c>
      <c r="U898">
        <f>ROUND(T898-S898, 2)</f>
        <v>25.29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ROUND((E899/D899)*100, 0)</f>
        <v>0</v>
      </c>
      <c r="P899" s="8">
        <f>IFERROR(ROUND(E899/L899, 2), 0)</f>
        <v>0</v>
      </c>
      <c r="Q899" s="10" t="s">
        <v>8323</v>
      </c>
      <c r="R899" s="10" t="s">
        <v>8327</v>
      </c>
      <c r="S899" s="16">
        <f>(J899/60/60/24)+DATE(1970, 1, 1)</f>
        <v>41211.688750000001</v>
      </c>
      <c r="T899" s="16">
        <f>(I899/60/60/24)+DATE(1970, 1, 1)</f>
        <v>41241.730416666665</v>
      </c>
      <c r="U899">
        <f>ROUND(T899-S899, 2)</f>
        <v>30.04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ROUND((E900/D900)*100, 0)</f>
        <v>3</v>
      </c>
      <c r="P900" s="8">
        <f>IFERROR(ROUND(E900/L900, 2), 0)</f>
        <v>35</v>
      </c>
      <c r="Q900" s="10" t="s">
        <v>8323</v>
      </c>
      <c r="R900" s="10" t="s">
        <v>8327</v>
      </c>
      <c r="S900" s="16">
        <f>(J900/60/60/24)+DATE(1970, 1, 1)</f>
        <v>40878.758217592593</v>
      </c>
      <c r="T900" s="16">
        <f>(I900/60/60/24)+DATE(1970, 1, 1)</f>
        <v>40923.758217592593</v>
      </c>
      <c r="U900">
        <f>ROUND(T900-S900, 2)</f>
        <v>45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ROUND((E901/D901)*100, 0)</f>
        <v>37</v>
      </c>
      <c r="P901" s="8">
        <f>IFERROR(ROUND(E901/L901, 2), 0)</f>
        <v>35</v>
      </c>
      <c r="Q901" s="10" t="s">
        <v>8323</v>
      </c>
      <c r="R901" s="10" t="s">
        <v>8327</v>
      </c>
      <c r="S901" s="16">
        <f>(J901/60/60/24)+DATE(1970, 1, 1)</f>
        <v>40646.099097222221</v>
      </c>
      <c r="T901" s="16">
        <f>(I901/60/60/24)+DATE(1970, 1, 1)</f>
        <v>40691.099097222221</v>
      </c>
      <c r="U901">
        <f>ROUND(T901-S901, 2)</f>
        <v>45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ROUND((E902/D902)*100, 0)</f>
        <v>0</v>
      </c>
      <c r="P902" s="8">
        <f>IFERROR(ROUND(E902/L902, 2), 0)</f>
        <v>10.5</v>
      </c>
      <c r="Q902" s="10" t="s">
        <v>8323</v>
      </c>
      <c r="R902" s="10" t="s">
        <v>8326</v>
      </c>
      <c r="S902" s="16">
        <f>(J902/60/60/24)+DATE(1970, 1, 1)</f>
        <v>42429.84956018519</v>
      </c>
      <c r="T902" s="16">
        <f>(I902/60/60/24)+DATE(1970, 1, 1)</f>
        <v>42459.807893518519</v>
      </c>
      <c r="U902">
        <f>ROUND(T902-S902, 2)</f>
        <v>29.96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ROUND((E903/D903)*100, 0)</f>
        <v>0</v>
      </c>
      <c r="P903" s="8">
        <f>IFERROR(ROUND(E903/L903, 2), 0)</f>
        <v>0</v>
      </c>
      <c r="Q903" s="10" t="s">
        <v>8323</v>
      </c>
      <c r="R903" s="10" t="s">
        <v>8326</v>
      </c>
      <c r="S903" s="16">
        <f>(J903/60/60/24)+DATE(1970, 1, 1)</f>
        <v>40291.81150462963</v>
      </c>
      <c r="T903" s="16">
        <f>(I903/60/60/24)+DATE(1970, 1, 1)</f>
        <v>40337.799305555556</v>
      </c>
      <c r="U903">
        <f>ROUND(T903-S903, 2)</f>
        <v>45.99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ROUND((E904/D904)*100, 0)</f>
        <v>0</v>
      </c>
      <c r="P904" s="8">
        <f>IFERROR(ROUND(E904/L904, 2), 0)</f>
        <v>30</v>
      </c>
      <c r="Q904" s="10" t="s">
        <v>8323</v>
      </c>
      <c r="R904" s="10" t="s">
        <v>8326</v>
      </c>
      <c r="S904" s="16">
        <f>(J904/60/60/24)+DATE(1970, 1, 1)</f>
        <v>41829.965532407405</v>
      </c>
      <c r="T904" s="16">
        <f>(I904/60/60/24)+DATE(1970, 1, 1)</f>
        <v>41881.645833333336</v>
      </c>
      <c r="U904">
        <f>ROUND(T904-S904, 2)</f>
        <v>51.68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ROUND((E905/D905)*100, 0)</f>
        <v>3</v>
      </c>
      <c r="P905" s="8">
        <f>IFERROR(ROUND(E905/L905, 2), 0)</f>
        <v>40</v>
      </c>
      <c r="Q905" s="10" t="s">
        <v>8323</v>
      </c>
      <c r="R905" s="10" t="s">
        <v>8326</v>
      </c>
      <c r="S905" s="16">
        <f>(J905/60/60/24)+DATE(1970, 1, 1)</f>
        <v>41149.796064814815</v>
      </c>
      <c r="T905" s="16">
        <f>(I905/60/60/24)+DATE(1970, 1, 1)</f>
        <v>41175.100694444445</v>
      </c>
      <c r="U905">
        <f>ROUND(T905-S905, 2)</f>
        <v>25.3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ROUND((E906/D906)*100, 0)</f>
        <v>0</v>
      </c>
      <c r="P906" s="8">
        <f>IFERROR(ROUND(E906/L906, 2), 0)</f>
        <v>50.33</v>
      </c>
      <c r="Q906" s="10" t="s">
        <v>8323</v>
      </c>
      <c r="R906" s="10" t="s">
        <v>8326</v>
      </c>
      <c r="S906" s="16">
        <f>(J906/60/60/24)+DATE(1970, 1, 1)</f>
        <v>42342.080289351856</v>
      </c>
      <c r="T906" s="16">
        <f>(I906/60/60/24)+DATE(1970, 1, 1)</f>
        <v>42372.080289351856</v>
      </c>
      <c r="U906">
        <f>ROUND(T906-S906, 2)</f>
        <v>30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ROUND((E907/D907)*100, 0)</f>
        <v>3</v>
      </c>
      <c r="P907" s="8">
        <f>IFERROR(ROUND(E907/L907, 2), 0)</f>
        <v>32.67</v>
      </c>
      <c r="Q907" s="10" t="s">
        <v>8323</v>
      </c>
      <c r="R907" s="10" t="s">
        <v>8326</v>
      </c>
      <c r="S907" s="16">
        <f>(J907/60/60/24)+DATE(1970, 1, 1)</f>
        <v>40507.239884259259</v>
      </c>
      <c r="T907" s="16">
        <f>(I907/60/60/24)+DATE(1970, 1, 1)</f>
        <v>40567.239884259259</v>
      </c>
      <c r="U907">
        <f>ROUND(T907-S907, 2)</f>
        <v>60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ROUND((E908/D908)*100, 0)</f>
        <v>0</v>
      </c>
      <c r="P908" s="8">
        <f>IFERROR(ROUND(E908/L908, 2), 0)</f>
        <v>0</v>
      </c>
      <c r="Q908" s="10" t="s">
        <v>8323</v>
      </c>
      <c r="R908" s="10" t="s">
        <v>8326</v>
      </c>
      <c r="S908" s="16">
        <f>(J908/60/60/24)+DATE(1970, 1, 1)</f>
        <v>41681.189699074072</v>
      </c>
      <c r="T908" s="16">
        <f>(I908/60/60/24)+DATE(1970, 1, 1)</f>
        <v>41711.148032407407</v>
      </c>
      <c r="U908">
        <f>ROUND(T908-S908, 2)</f>
        <v>29.96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ROUND((E909/D909)*100, 0)</f>
        <v>0</v>
      </c>
      <c r="P909" s="8">
        <f>IFERROR(ROUND(E909/L909, 2), 0)</f>
        <v>0</v>
      </c>
      <c r="Q909" s="10" t="s">
        <v>8323</v>
      </c>
      <c r="R909" s="10" t="s">
        <v>8326</v>
      </c>
      <c r="S909" s="16">
        <f>(J909/60/60/24)+DATE(1970, 1, 1)</f>
        <v>40767.192395833335</v>
      </c>
      <c r="T909" s="16">
        <f>(I909/60/60/24)+DATE(1970, 1, 1)</f>
        <v>40797.192395833335</v>
      </c>
      <c r="U909">
        <f>ROUND(T909-S909, 2)</f>
        <v>30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ROUND((E910/D910)*100, 0)</f>
        <v>0</v>
      </c>
      <c r="P910" s="8">
        <f>IFERROR(ROUND(E910/L910, 2), 0)</f>
        <v>0</v>
      </c>
      <c r="Q910" s="10" t="s">
        <v>8323</v>
      </c>
      <c r="R910" s="10" t="s">
        <v>8326</v>
      </c>
      <c r="S910" s="16">
        <f>(J910/60/60/24)+DATE(1970, 1, 1)</f>
        <v>40340.801562499997</v>
      </c>
      <c r="T910" s="16">
        <f>(I910/60/60/24)+DATE(1970, 1, 1)</f>
        <v>40386.207638888889</v>
      </c>
      <c r="U910">
        <f>ROUND(T910-S910, 2)</f>
        <v>45.41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ROUND((E911/D911)*100, 0)</f>
        <v>3</v>
      </c>
      <c r="P911" s="8">
        <f>IFERROR(ROUND(E911/L911, 2), 0)</f>
        <v>65</v>
      </c>
      <c r="Q911" s="10" t="s">
        <v>8323</v>
      </c>
      <c r="R911" s="10" t="s">
        <v>8326</v>
      </c>
      <c r="S911" s="16">
        <f>(J911/60/60/24)+DATE(1970, 1, 1)</f>
        <v>41081.69027777778</v>
      </c>
      <c r="T911" s="16">
        <f>(I911/60/60/24)+DATE(1970, 1, 1)</f>
        <v>41113.166666666664</v>
      </c>
      <c r="U911">
        <f>ROUND(T911-S911, 2)</f>
        <v>31.48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ROUND((E912/D912)*100, 0)</f>
        <v>22</v>
      </c>
      <c r="P912" s="8">
        <f>IFERROR(ROUND(E912/L912, 2), 0)</f>
        <v>24.6</v>
      </c>
      <c r="Q912" s="10" t="s">
        <v>8323</v>
      </c>
      <c r="R912" s="10" t="s">
        <v>8326</v>
      </c>
      <c r="S912" s="16">
        <f>(J912/60/60/24)+DATE(1970, 1, 1)</f>
        <v>42737.545358796298</v>
      </c>
      <c r="T912" s="16">
        <f>(I912/60/60/24)+DATE(1970, 1, 1)</f>
        <v>42797.545358796298</v>
      </c>
      <c r="U912">
        <f>ROUND(T912-S912, 2)</f>
        <v>60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ROUND((E913/D913)*100, 0)</f>
        <v>0</v>
      </c>
      <c r="P913" s="8">
        <f>IFERROR(ROUND(E913/L913, 2), 0)</f>
        <v>0</v>
      </c>
      <c r="Q913" s="10" t="s">
        <v>8323</v>
      </c>
      <c r="R913" s="10" t="s">
        <v>8326</v>
      </c>
      <c r="S913" s="16">
        <f>(J913/60/60/24)+DATE(1970, 1, 1)</f>
        <v>41642.005150462966</v>
      </c>
      <c r="T913" s="16">
        <f>(I913/60/60/24)+DATE(1970, 1, 1)</f>
        <v>41663.005150462966</v>
      </c>
      <c r="U913">
        <f>ROUND(T913-S913, 2)</f>
        <v>21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ROUND((E914/D914)*100, 0)</f>
        <v>1</v>
      </c>
      <c r="P914" s="8">
        <f>IFERROR(ROUND(E914/L914, 2), 0)</f>
        <v>15</v>
      </c>
      <c r="Q914" s="10" t="s">
        <v>8323</v>
      </c>
      <c r="R914" s="10" t="s">
        <v>8326</v>
      </c>
      <c r="S914" s="16">
        <f>(J914/60/60/24)+DATE(1970, 1, 1)</f>
        <v>41194.109340277777</v>
      </c>
      <c r="T914" s="16">
        <f>(I914/60/60/24)+DATE(1970, 1, 1)</f>
        <v>41254.151006944441</v>
      </c>
      <c r="U914">
        <f>ROUND(T914-S914, 2)</f>
        <v>60.04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ROUND((E915/D915)*100, 0)</f>
        <v>7</v>
      </c>
      <c r="P915" s="8">
        <f>IFERROR(ROUND(E915/L915, 2), 0)</f>
        <v>82.58</v>
      </c>
      <c r="Q915" s="10" t="s">
        <v>8323</v>
      </c>
      <c r="R915" s="10" t="s">
        <v>8326</v>
      </c>
      <c r="S915" s="16">
        <f>(J915/60/60/24)+DATE(1970, 1, 1)</f>
        <v>41004.139108796298</v>
      </c>
      <c r="T915" s="16">
        <f>(I915/60/60/24)+DATE(1970, 1, 1)</f>
        <v>41034.139108796298</v>
      </c>
      <c r="U915">
        <f>ROUND(T915-S915, 2)</f>
        <v>30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ROUND((E916/D916)*100, 0)</f>
        <v>0</v>
      </c>
      <c r="P916" s="8">
        <f>IFERROR(ROUND(E916/L916, 2), 0)</f>
        <v>0</v>
      </c>
      <c r="Q916" s="10" t="s">
        <v>8323</v>
      </c>
      <c r="R916" s="10" t="s">
        <v>8326</v>
      </c>
      <c r="S916" s="16">
        <f>(J916/60/60/24)+DATE(1970, 1, 1)</f>
        <v>41116.763275462967</v>
      </c>
      <c r="T916" s="16">
        <f>(I916/60/60/24)+DATE(1970, 1, 1)</f>
        <v>41146.763275462967</v>
      </c>
      <c r="U916">
        <f>ROUND(T916-S916, 2)</f>
        <v>30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ROUND((E917/D917)*100, 0)</f>
        <v>6</v>
      </c>
      <c r="P917" s="8">
        <f>IFERROR(ROUND(E917/L917, 2), 0)</f>
        <v>41.67</v>
      </c>
      <c r="Q917" s="10" t="s">
        <v>8323</v>
      </c>
      <c r="R917" s="10" t="s">
        <v>8326</v>
      </c>
      <c r="S917" s="16">
        <f>(J917/60/60/24)+DATE(1970, 1, 1)</f>
        <v>40937.679560185185</v>
      </c>
      <c r="T917" s="16">
        <f>(I917/60/60/24)+DATE(1970, 1, 1)</f>
        <v>40969.207638888889</v>
      </c>
      <c r="U917">
        <f>ROUND(T917-S917, 2)</f>
        <v>31.53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ROUND((E918/D918)*100, 0)</f>
        <v>0</v>
      </c>
      <c r="P918" s="8">
        <f>IFERROR(ROUND(E918/L918, 2), 0)</f>
        <v>0</v>
      </c>
      <c r="Q918" s="10" t="s">
        <v>8323</v>
      </c>
      <c r="R918" s="10" t="s">
        <v>8326</v>
      </c>
      <c r="S918" s="16">
        <f>(J918/60/60/24)+DATE(1970, 1, 1)</f>
        <v>40434.853402777779</v>
      </c>
      <c r="T918" s="16">
        <f>(I918/60/60/24)+DATE(1970, 1, 1)</f>
        <v>40473.208333333336</v>
      </c>
      <c r="U918">
        <f>ROUND(T918-S918, 2)</f>
        <v>38.35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ROUND((E919/D919)*100, 0)</f>
        <v>1</v>
      </c>
      <c r="P919" s="8">
        <f>IFERROR(ROUND(E919/L919, 2), 0)</f>
        <v>30</v>
      </c>
      <c r="Q919" s="10" t="s">
        <v>8323</v>
      </c>
      <c r="R919" s="10" t="s">
        <v>8326</v>
      </c>
      <c r="S919" s="16">
        <f>(J919/60/60/24)+DATE(1970, 1, 1)</f>
        <v>41802.94363425926</v>
      </c>
      <c r="T919" s="16">
        <f>(I919/60/60/24)+DATE(1970, 1, 1)</f>
        <v>41834.104166666664</v>
      </c>
      <c r="U919">
        <f>ROUND(T919-S919, 2)</f>
        <v>31.16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ROUND((E920/D920)*100, 0)</f>
        <v>5</v>
      </c>
      <c r="P920" s="8">
        <f>IFERROR(ROUND(E920/L920, 2), 0)</f>
        <v>19.600000000000001</v>
      </c>
      <c r="Q920" s="10" t="s">
        <v>8323</v>
      </c>
      <c r="R920" s="10" t="s">
        <v>8326</v>
      </c>
      <c r="S920" s="16">
        <f>(J920/60/60/24)+DATE(1970, 1, 1)</f>
        <v>41944.916215277779</v>
      </c>
      <c r="T920" s="16">
        <f>(I920/60/60/24)+DATE(1970, 1, 1)</f>
        <v>41974.957881944443</v>
      </c>
      <c r="U920">
        <f>ROUND(T920-S920, 2)</f>
        <v>30.04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ROUND((E921/D921)*100, 0)</f>
        <v>1</v>
      </c>
      <c r="P921" s="8">
        <f>IFERROR(ROUND(E921/L921, 2), 0)</f>
        <v>100</v>
      </c>
      <c r="Q921" s="10" t="s">
        <v>8323</v>
      </c>
      <c r="R921" s="10" t="s">
        <v>8326</v>
      </c>
      <c r="S921" s="16">
        <f>(J921/60/60/24)+DATE(1970, 1, 1)</f>
        <v>41227.641724537039</v>
      </c>
      <c r="T921" s="16">
        <f>(I921/60/60/24)+DATE(1970, 1, 1)</f>
        <v>41262.641724537039</v>
      </c>
      <c r="U921">
        <f>ROUND(T921-S921, 2)</f>
        <v>35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ROUND((E922/D922)*100, 0)</f>
        <v>0</v>
      </c>
      <c r="P922" s="8">
        <f>IFERROR(ROUND(E922/L922, 2), 0)</f>
        <v>0</v>
      </c>
      <c r="Q922" s="10" t="s">
        <v>8323</v>
      </c>
      <c r="R922" s="10" t="s">
        <v>8326</v>
      </c>
      <c r="S922" s="16">
        <f>(J922/60/60/24)+DATE(1970, 1, 1)</f>
        <v>41562.67155092593</v>
      </c>
      <c r="T922" s="16">
        <f>(I922/60/60/24)+DATE(1970, 1, 1)</f>
        <v>41592.713217592594</v>
      </c>
      <c r="U922">
        <f>ROUND(T922-S922, 2)</f>
        <v>30.04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ROUND((E923/D923)*100, 0)</f>
        <v>31</v>
      </c>
      <c r="P923" s="8">
        <f>IFERROR(ROUND(E923/L923, 2), 0)</f>
        <v>231.75</v>
      </c>
      <c r="Q923" s="10" t="s">
        <v>8323</v>
      </c>
      <c r="R923" s="10" t="s">
        <v>8326</v>
      </c>
      <c r="S923" s="16">
        <f>(J923/60/60/24)+DATE(1970, 1, 1)</f>
        <v>40847.171018518515</v>
      </c>
      <c r="T923" s="16">
        <f>(I923/60/60/24)+DATE(1970, 1, 1)</f>
        <v>40889.212685185186</v>
      </c>
      <c r="U923">
        <f>ROUND(T923-S923, 2)</f>
        <v>42.04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ROUND((E924/D924)*100, 0)</f>
        <v>21</v>
      </c>
      <c r="P924" s="8">
        <f>IFERROR(ROUND(E924/L924, 2), 0)</f>
        <v>189.33</v>
      </c>
      <c r="Q924" s="10" t="s">
        <v>8323</v>
      </c>
      <c r="R924" s="10" t="s">
        <v>8326</v>
      </c>
      <c r="S924" s="16">
        <f>(J924/60/60/24)+DATE(1970, 1, 1)</f>
        <v>41878.530011574076</v>
      </c>
      <c r="T924" s="16">
        <f>(I924/60/60/24)+DATE(1970, 1, 1)</f>
        <v>41913.530011574076</v>
      </c>
      <c r="U924">
        <f>ROUND(T924-S924, 2)</f>
        <v>35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ROUND((E925/D925)*100, 0)</f>
        <v>2</v>
      </c>
      <c r="P925" s="8">
        <f>IFERROR(ROUND(E925/L925, 2), 0)</f>
        <v>55</v>
      </c>
      <c r="Q925" s="10" t="s">
        <v>8323</v>
      </c>
      <c r="R925" s="10" t="s">
        <v>8326</v>
      </c>
      <c r="S925" s="16">
        <f>(J925/60/60/24)+DATE(1970, 1, 1)</f>
        <v>41934.959756944445</v>
      </c>
      <c r="T925" s="16">
        <f>(I925/60/60/24)+DATE(1970, 1, 1)</f>
        <v>41965.001423611116</v>
      </c>
      <c r="U925">
        <f>ROUND(T925-S925, 2)</f>
        <v>30.04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ROUND((E926/D926)*100, 0)</f>
        <v>11</v>
      </c>
      <c r="P926" s="8">
        <f>IFERROR(ROUND(E926/L926, 2), 0)</f>
        <v>21.8</v>
      </c>
      <c r="Q926" s="10" t="s">
        <v>8323</v>
      </c>
      <c r="R926" s="10" t="s">
        <v>8326</v>
      </c>
      <c r="S926" s="16">
        <f>(J926/60/60/24)+DATE(1970, 1, 1)</f>
        <v>41288.942928240744</v>
      </c>
      <c r="T926" s="16">
        <f>(I926/60/60/24)+DATE(1970, 1, 1)</f>
        <v>41318.942928240744</v>
      </c>
      <c r="U926">
        <f>ROUND(T926-S926, 2)</f>
        <v>30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ROUND((E927/D927)*100, 0)</f>
        <v>3</v>
      </c>
      <c r="P927" s="8">
        <f>IFERROR(ROUND(E927/L927, 2), 0)</f>
        <v>32</v>
      </c>
      <c r="Q927" s="10" t="s">
        <v>8323</v>
      </c>
      <c r="R927" s="10" t="s">
        <v>8326</v>
      </c>
      <c r="S927" s="16">
        <f>(J927/60/60/24)+DATE(1970, 1, 1)</f>
        <v>41575.880914351852</v>
      </c>
      <c r="T927" s="16">
        <f>(I927/60/60/24)+DATE(1970, 1, 1)</f>
        <v>41605.922581018516</v>
      </c>
      <c r="U927">
        <f>ROUND(T927-S927, 2)</f>
        <v>30.04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ROUND((E928/D928)*100, 0)</f>
        <v>0</v>
      </c>
      <c r="P928" s="8">
        <f>IFERROR(ROUND(E928/L928, 2), 0)</f>
        <v>0</v>
      </c>
      <c r="Q928" s="10" t="s">
        <v>8323</v>
      </c>
      <c r="R928" s="10" t="s">
        <v>8326</v>
      </c>
      <c r="S928" s="16">
        <f>(J928/60/60/24)+DATE(1970, 1, 1)</f>
        <v>40338.02002314815</v>
      </c>
      <c r="T928" s="16">
        <f>(I928/60/60/24)+DATE(1970, 1, 1)</f>
        <v>40367.944444444445</v>
      </c>
      <c r="U928">
        <f>ROUND(T928-S928, 2)</f>
        <v>29.92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ROUND((E929/D929)*100, 0)</f>
        <v>0</v>
      </c>
      <c r="P929" s="8">
        <f>IFERROR(ROUND(E929/L929, 2), 0)</f>
        <v>0</v>
      </c>
      <c r="Q929" s="10" t="s">
        <v>8323</v>
      </c>
      <c r="R929" s="10" t="s">
        <v>8326</v>
      </c>
      <c r="S929" s="16">
        <f>(J929/60/60/24)+DATE(1970, 1, 1)</f>
        <v>41013.822858796295</v>
      </c>
      <c r="T929" s="16">
        <f>(I929/60/60/24)+DATE(1970, 1, 1)</f>
        <v>41043.822858796295</v>
      </c>
      <c r="U929">
        <f>ROUND(T929-S929, 2)</f>
        <v>30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ROUND((E930/D930)*100, 0)</f>
        <v>11</v>
      </c>
      <c r="P930" s="8">
        <f>IFERROR(ROUND(E930/L930, 2), 0)</f>
        <v>56.25</v>
      </c>
      <c r="Q930" s="10" t="s">
        <v>8323</v>
      </c>
      <c r="R930" s="10" t="s">
        <v>8326</v>
      </c>
      <c r="S930" s="16">
        <f>(J930/60/60/24)+DATE(1970, 1, 1)</f>
        <v>41180.86241898148</v>
      </c>
      <c r="T930" s="16">
        <f>(I930/60/60/24)+DATE(1970, 1, 1)</f>
        <v>41231</v>
      </c>
      <c r="U930">
        <f>ROUND(T930-S930, 2)</f>
        <v>50.14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ROUND((E931/D931)*100, 0)</f>
        <v>0</v>
      </c>
      <c r="P931" s="8">
        <f>IFERROR(ROUND(E931/L931, 2), 0)</f>
        <v>0</v>
      </c>
      <c r="Q931" s="10" t="s">
        <v>8323</v>
      </c>
      <c r="R931" s="10" t="s">
        <v>8326</v>
      </c>
      <c r="S931" s="16">
        <f>(J931/60/60/24)+DATE(1970, 1, 1)</f>
        <v>40978.238067129627</v>
      </c>
      <c r="T931" s="16">
        <f>(I931/60/60/24)+DATE(1970, 1, 1)</f>
        <v>41008.196400462963</v>
      </c>
      <c r="U931">
        <f>ROUND(T931-S931, 2)</f>
        <v>29.96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ROUND((E932/D932)*100, 0)</f>
        <v>38</v>
      </c>
      <c r="P932" s="8">
        <f>IFERROR(ROUND(E932/L932, 2), 0)</f>
        <v>69</v>
      </c>
      <c r="Q932" s="10" t="s">
        <v>8323</v>
      </c>
      <c r="R932" s="10" t="s">
        <v>8326</v>
      </c>
      <c r="S932" s="16">
        <f>(J932/60/60/24)+DATE(1970, 1, 1)</f>
        <v>40312.915578703702</v>
      </c>
      <c r="T932" s="16">
        <f>(I932/60/60/24)+DATE(1970, 1, 1)</f>
        <v>40354.897222222222</v>
      </c>
      <c r="U932">
        <f>ROUND(T932-S932, 2)</f>
        <v>41.98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ROUND((E933/D933)*100, 0)</f>
        <v>7</v>
      </c>
      <c r="P933" s="8">
        <f>IFERROR(ROUND(E933/L933, 2), 0)</f>
        <v>18.71</v>
      </c>
      <c r="Q933" s="10" t="s">
        <v>8323</v>
      </c>
      <c r="R933" s="10" t="s">
        <v>8326</v>
      </c>
      <c r="S933" s="16">
        <f>(J933/60/60/24)+DATE(1970, 1, 1)</f>
        <v>41680.359976851854</v>
      </c>
      <c r="T933" s="16">
        <f>(I933/60/60/24)+DATE(1970, 1, 1)</f>
        <v>41714.916666666664</v>
      </c>
      <c r="U933">
        <f>ROUND(T933-S933, 2)</f>
        <v>34.56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ROUND((E934/D934)*100, 0)</f>
        <v>15</v>
      </c>
      <c r="P934" s="8">
        <f>IFERROR(ROUND(E934/L934, 2), 0)</f>
        <v>46.03</v>
      </c>
      <c r="Q934" s="10" t="s">
        <v>8323</v>
      </c>
      <c r="R934" s="10" t="s">
        <v>8326</v>
      </c>
      <c r="S934" s="16">
        <f>(J934/60/60/24)+DATE(1970, 1, 1)</f>
        <v>41310.969270833331</v>
      </c>
      <c r="T934" s="16">
        <f>(I934/60/60/24)+DATE(1970, 1, 1)</f>
        <v>41355.927604166667</v>
      </c>
      <c r="U934">
        <f>ROUND(T934-S934, 2)</f>
        <v>44.96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ROUND((E935/D935)*100, 0)</f>
        <v>6</v>
      </c>
      <c r="P935" s="8">
        <f>IFERROR(ROUND(E935/L935, 2), 0)</f>
        <v>60</v>
      </c>
      <c r="Q935" s="10" t="s">
        <v>8323</v>
      </c>
      <c r="R935" s="10" t="s">
        <v>8326</v>
      </c>
      <c r="S935" s="16">
        <f>(J935/60/60/24)+DATE(1970, 1, 1)</f>
        <v>41711.169085648151</v>
      </c>
      <c r="T935" s="16">
        <f>(I935/60/60/24)+DATE(1970, 1, 1)</f>
        <v>41771.169085648151</v>
      </c>
      <c r="U935">
        <f>ROUND(T935-S935, 2)</f>
        <v>60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ROUND((E936/D936)*100, 0)</f>
        <v>30</v>
      </c>
      <c r="P936" s="8">
        <f>IFERROR(ROUND(E936/L936, 2), 0)</f>
        <v>50.67</v>
      </c>
      <c r="Q936" s="10" t="s">
        <v>8323</v>
      </c>
      <c r="R936" s="10" t="s">
        <v>8326</v>
      </c>
      <c r="S936" s="16">
        <f>(J936/60/60/24)+DATE(1970, 1, 1)</f>
        <v>41733.737083333333</v>
      </c>
      <c r="T936" s="16">
        <f>(I936/60/60/24)+DATE(1970, 1, 1)</f>
        <v>41763.25</v>
      </c>
      <c r="U936">
        <f>ROUND(T936-S936, 2)</f>
        <v>29.51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ROUND((E937/D937)*100, 0)</f>
        <v>1</v>
      </c>
      <c r="P937" s="8">
        <f>IFERROR(ROUND(E937/L937, 2), 0)</f>
        <v>25</v>
      </c>
      <c r="Q937" s="10" t="s">
        <v>8323</v>
      </c>
      <c r="R937" s="10" t="s">
        <v>8326</v>
      </c>
      <c r="S937" s="16">
        <f>(J937/60/60/24)+DATE(1970, 1, 1)</f>
        <v>42368.333668981482</v>
      </c>
      <c r="T937" s="16">
        <f>(I937/60/60/24)+DATE(1970, 1, 1)</f>
        <v>42398.333668981482</v>
      </c>
      <c r="U937">
        <f>ROUND(T937-S937, 2)</f>
        <v>30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ROUND((E938/D938)*100, 0)</f>
        <v>0</v>
      </c>
      <c r="P938" s="8">
        <f>IFERROR(ROUND(E938/L938, 2), 0)</f>
        <v>0</v>
      </c>
      <c r="Q938" s="10" t="s">
        <v>8323</v>
      </c>
      <c r="R938" s="10" t="s">
        <v>8326</v>
      </c>
      <c r="S938" s="16">
        <f>(J938/60/60/24)+DATE(1970, 1, 1)</f>
        <v>40883.024178240739</v>
      </c>
      <c r="T938" s="16">
        <f>(I938/60/60/24)+DATE(1970, 1, 1)</f>
        <v>40926.833333333336</v>
      </c>
      <c r="U938">
        <f>ROUND(T938-S938, 2)</f>
        <v>43.81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ROUND((E939/D939)*100, 0)</f>
        <v>1</v>
      </c>
      <c r="P939" s="8">
        <f>IFERROR(ROUND(E939/L939, 2), 0)</f>
        <v>20</v>
      </c>
      <c r="Q939" s="10" t="s">
        <v>8323</v>
      </c>
      <c r="R939" s="10" t="s">
        <v>8326</v>
      </c>
      <c r="S939" s="16">
        <f>(J939/60/60/24)+DATE(1970, 1, 1)</f>
        <v>41551.798113425924</v>
      </c>
      <c r="T939" s="16">
        <f>(I939/60/60/24)+DATE(1970, 1, 1)</f>
        <v>41581.839780092596</v>
      </c>
      <c r="U939">
        <f>ROUND(T939-S939, 2)</f>
        <v>30.04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ROUND((E940/D940)*100, 0)</f>
        <v>0</v>
      </c>
      <c r="P940" s="8">
        <f>IFERROR(ROUND(E940/L940, 2), 0)</f>
        <v>25</v>
      </c>
      <c r="Q940" s="10" t="s">
        <v>8323</v>
      </c>
      <c r="R940" s="10" t="s">
        <v>8326</v>
      </c>
      <c r="S940" s="16">
        <f>(J940/60/60/24)+DATE(1970, 1, 1)</f>
        <v>41124.479722222226</v>
      </c>
      <c r="T940" s="16">
        <f>(I940/60/60/24)+DATE(1970, 1, 1)</f>
        <v>41154.479722222226</v>
      </c>
      <c r="U940">
        <f>ROUND(T940-S940, 2)</f>
        <v>30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ROUND((E941/D941)*100, 0)</f>
        <v>1</v>
      </c>
      <c r="P941" s="8">
        <f>IFERROR(ROUND(E941/L941, 2), 0)</f>
        <v>20</v>
      </c>
      <c r="Q941" s="10" t="s">
        <v>8323</v>
      </c>
      <c r="R941" s="10" t="s">
        <v>8326</v>
      </c>
      <c r="S941" s="16">
        <f>(J941/60/60/24)+DATE(1970, 1, 1)</f>
        <v>41416.763171296298</v>
      </c>
      <c r="T941" s="16">
        <f>(I941/60/60/24)+DATE(1970, 1, 1)</f>
        <v>41455.831944444442</v>
      </c>
      <c r="U941">
        <f>ROUND(T941-S941, 2)</f>
        <v>39.07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ROUND((E942/D942)*100, 0)</f>
        <v>17</v>
      </c>
      <c r="P942" s="8">
        <f>IFERROR(ROUND(E942/L942, 2), 0)</f>
        <v>110.29</v>
      </c>
      <c r="Q942" s="10" t="s">
        <v>8317</v>
      </c>
      <c r="R942" s="10" t="s">
        <v>8319</v>
      </c>
      <c r="S942" s="16">
        <f>(J942/60/60/24)+DATE(1970, 1, 1)</f>
        <v>42182.008402777778</v>
      </c>
      <c r="T942" s="16">
        <f>(I942/60/60/24)+DATE(1970, 1, 1)</f>
        <v>42227.008402777778</v>
      </c>
      <c r="U942">
        <f>ROUND(T942-S942, 2)</f>
        <v>45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ROUND((E943/D943)*100, 0)</f>
        <v>2</v>
      </c>
      <c r="P943" s="8">
        <f>IFERROR(ROUND(E943/L943, 2), 0)</f>
        <v>37.450000000000003</v>
      </c>
      <c r="Q943" s="10" t="s">
        <v>8317</v>
      </c>
      <c r="R943" s="10" t="s">
        <v>8319</v>
      </c>
      <c r="S943" s="16">
        <f>(J943/60/60/24)+DATE(1970, 1, 1)</f>
        <v>42746.096585648149</v>
      </c>
      <c r="T943" s="16">
        <f>(I943/60/60/24)+DATE(1970, 1, 1)</f>
        <v>42776.096585648149</v>
      </c>
      <c r="U943">
        <f>ROUND(T943-S943, 2)</f>
        <v>30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ROUND((E944/D944)*100, 0)</f>
        <v>9</v>
      </c>
      <c r="P944" s="8">
        <f>IFERROR(ROUND(E944/L944, 2), 0)</f>
        <v>41.75</v>
      </c>
      <c r="Q944" s="10" t="s">
        <v>8317</v>
      </c>
      <c r="R944" s="10" t="s">
        <v>8319</v>
      </c>
      <c r="S944" s="16">
        <f>(J944/60/60/24)+DATE(1970, 1, 1)</f>
        <v>42382.843287037031</v>
      </c>
      <c r="T944" s="16">
        <f>(I944/60/60/24)+DATE(1970, 1, 1)</f>
        <v>42418.843287037031</v>
      </c>
      <c r="U944">
        <f>ROUND(T944-S944, 2)</f>
        <v>36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ROUND((E945/D945)*100, 0)</f>
        <v>10</v>
      </c>
      <c r="P945" s="8">
        <f>IFERROR(ROUND(E945/L945, 2), 0)</f>
        <v>24.08</v>
      </c>
      <c r="Q945" s="10" t="s">
        <v>8317</v>
      </c>
      <c r="R945" s="10" t="s">
        <v>8319</v>
      </c>
      <c r="S945" s="16">
        <f>(J945/60/60/24)+DATE(1970, 1, 1)</f>
        <v>42673.66788194445</v>
      </c>
      <c r="T945" s="16">
        <f>(I945/60/60/24)+DATE(1970, 1, 1)</f>
        <v>42703.709548611107</v>
      </c>
      <c r="U945">
        <f>ROUND(T945-S945, 2)</f>
        <v>30.04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ROUND((E946/D946)*100, 0)</f>
        <v>13</v>
      </c>
      <c r="P946" s="8">
        <f>IFERROR(ROUND(E946/L946, 2), 0)</f>
        <v>69.41</v>
      </c>
      <c r="Q946" s="10" t="s">
        <v>8317</v>
      </c>
      <c r="R946" s="10" t="s">
        <v>8319</v>
      </c>
      <c r="S946" s="16">
        <f>(J946/60/60/24)+DATE(1970, 1, 1)</f>
        <v>42444.583912037036</v>
      </c>
      <c r="T946" s="16">
        <f>(I946/60/60/24)+DATE(1970, 1, 1)</f>
        <v>42478.583333333328</v>
      </c>
      <c r="U946">
        <f>ROUND(T946-S946, 2)</f>
        <v>34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ROUND((E947/D947)*100, 0)</f>
        <v>2</v>
      </c>
      <c r="P947" s="8">
        <f>IFERROR(ROUND(E947/L947, 2), 0)</f>
        <v>155.25</v>
      </c>
      <c r="Q947" s="10" t="s">
        <v>8317</v>
      </c>
      <c r="R947" s="10" t="s">
        <v>8319</v>
      </c>
      <c r="S947" s="16">
        <f>(J947/60/60/24)+DATE(1970, 1, 1)</f>
        <v>42732.872986111113</v>
      </c>
      <c r="T947" s="16">
        <f>(I947/60/60/24)+DATE(1970, 1, 1)</f>
        <v>42784.999305555553</v>
      </c>
      <c r="U947">
        <f>ROUND(T947-S947, 2)</f>
        <v>52.13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ROUND((E948/D948)*100, 0)</f>
        <v>2</v>
      </c>
      <c r="P948" s="8">
        <f>IFERROR(ROUND(E948/L948, 2), 0)</f>
        <v>57.2</v>
      </c>
      <c r="Q948" s="10" t="s">
        <v>8317</v>
      </c>
      <c r="R948" s="10" t="s">
        <v>8319</v>
      </c>
      <c r="S948" s="16">
        <f>(J948/60/60/24)+DATE(1970, 1, 1)</f>
        <v>42592.750555555554</v>
      </c>
      <c r="T948" s="16">
        <f>(I948/60/60/24)+DATE(1970, 1, 1)</f>
        <v>42622.750555555554</v>
      </c>
      <c r="U948">
        <f>ROUND(T948-S948, 2)</f>
        <v>30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ROUND((E949/D949)*100, 0)</f>
        <v>0</v>
      </c>
      <c r="P949" s="8">
        <f>IFERROR(ROUND(E949/L949, 2), 0)</f>
        <v>0</v>
      </c>
      <c r="Q949" s="10" t="s">
        <v>8317</v>
      </c>
      <c r="R949" s="10" t="s">
        <v>8319</v>
      </c>
      <c r="S949" s="16">
        <f>(J949/60/60/24)+DATE(1970, 1, 1)</f>
        <v>42491.781319444446</v>
      </c>
      <c r="T949" s="16">
        <f>(I949/60/60/24)+DATE(1970, 1, 1)</f>
        <v>42551.781319444446</v>
      </c>
      <c r="U949">
        <f>ROUND(T949-S949, 2)</f>
        <v>60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ROUND((E950/D950)*100, 0)</f>
        <v>12</v>
      </c>
      <c r="P950" s="8">
        <f>IFERROR(ROUND(E950/L950, 2), 0)</f>
        <v>60</v>
      </c>
      <c r="Q950" s="10" t="s">
        <v>8317</v>
      </c>
      <c r="R950" s="10" t="s">
        <v>8319</v>
      </c>
      <c r="S950" s="16">
        <f>(J950/60/60/24)+DATE(1970, 1, 1)</f>
        <v>42411.828287037039</v>
      </c>
      <c r="T950" s="16">
        <f>(I950/60/60/24)+DATE(1970, 1, 1)</f>
        <v>42441.828287037039</v>
      </c>
      <c r="U950">
        <f>ROUND(T950-S950, 2)</f>
        <v>30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ROUND((E951/D951)*100, 0)</f>
        <v>1</v>
      </c>
      <c r="P951" s="8">
        <f>IFERROR(ROUND(E951/L951, 2), 0)</f>
        <v>39</v>
      </c>
      <c r="Q951" s="10" t="s">
        <v>8317</v>
      </c>
      <c r="R951" s="10" t="s">
        <v>8319</v>
      </c>
      <c r="S951" s="16">
        <f>(J951/60/60/24)+DATE(1970, 1, 1)</f>
        <v>42361.043703703705</v>
      </c>
      <c r="T951" s="16">
        <f>(I951/60/60/24)+DATE(1970, 1, 1)</f>
        <v>42421.043703703705</v>
      </c>
      <c r="U951">
        <f>ROUND(T951-S951, 2)</f>
        <v>60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ROUND((E952/D952)*100, 0)</f>
        <v>28</v>
      </c>
      <c r="P952" s="8">
        <f>IFERROR(ROUND(E952/L952, 2), 0)</f>
        <v>58.42</v>
      </c>
      <c r="Q952" s="10" t="s">
        <v>8317</v>
      </c>
      <c r="R952" s="10" t="s">
        <v>8319</v>
      </c>
      <c r="S952" s="16">
        <f>(J952/60/60/24)+DATE(1970, 1, 1)</f>
        <v>42356.750706018516</v>
      </c>
      <c r="T952" s="16">
        <f>(I952/60/60/24)+DATE(1970, 1, 1)</f>
        <v>42386.750706018516</v>
      </c>
      <c r="U952">
        <f>ROUND(T952-S952, 2)</f>
        <v>30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ROUND((E953/D953)*100, 0)</f>
        <v>38</v>
      </c>
      <c r="P953" s="8">
        <f>IFERROR(ROUND(E953/L953, 2), 0)</f>
        <v>158.63999999999999</v>
      </c>
      <c r="Q953" s="10" t="s">
        <v>8317</v>
      </c>
      <c r="R953" s="10" t="s">
        <v>8319</v>
      </c>
      <c r="S953" s="16">
        <f>(J953/60/60/24)+DATE(1970, 1, 1)</f>
        <v>42480.653611111105</v>
      </c>
      <c r="T953" s="16">
        <f>(I953/60/60/24)+DATE(1970, 1, 1)</f>
        <v>42525.653611111105</v>
      </c>
      <c r="U953">
        <f>ROUND(T953-S953, 2)</f>
        <v>45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ROUND((E954/D954)*100, 0)</f>
        <v>40</v>
      </c>
      <c r="P954" s="8">
        <f>IFERROR(ROUND(E954/L954, 2), 0)</f>
        <v>99.86</v>
      </c>
      <c r="Q954" s="10" t="s">
        <v>8317</v>
      </c>
      <c r="R954" s="10" t="s">
        <v>8319</v>
      </c>
      <c r="S954" s="16">
        <f>(J954/60/60/24)+DATE(1970, 1, 1)</f>
        <v>42662.613564814819</v>
      </c>
      <c r="T954" s="16">
        <f>(I954/60/60/24)+DATE(1970, 1, 1)</f>
        <v>42692.655231481483</v>
      </c>
      <c r="U954">
        <f>ROUND(T954-S954, 2)</f>
        <v>30.04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ROUND((E955/D955)*100, 0)</f>
        <v>1</v>
      </c>
      <c r="P955" s="8">
        <f>IFERROR(ROUND(E955/L955, 2), 0)</f>
        <v>25.2</v>
      </c>
      <c r="Q955" s="10" t="s">
        <v>8317</v>
      </c>
      <c r="R955" s="10" t="s">
        <v>8319</v>
      </c>
      <c r="S955" s="16">
        <f>(J955/60/60/24)+DATE(1970, 1, 1)</f>
        <v>41999.164340277777</v>
      </c>
      <c r="T955" s="16">
        <f>(I955/60/60/24)+DATE(1970, 1, 1)</f>
        <v>42029.164340277777</v>
      </c>
      <c r="U955">
        <f>ROUND(T955-S955, 2)</f>
        <v>30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ROUND((E956/D956)*100, 0)</f>
        <v>43</v>
      </c>
      <c r="P956" s="8">
        <f>IFERROR(ROUND(E956/L956, 2), 0)</f>
        <v>89.19</v>
      </c>
      <c r="Q956" s="10" t="s">
        <v>8317</v>
      </c>
      <c r="R956" s="10" t="s">
        <v>8319</v>
      </c>
      <c r="S956" s="16">
        <f>(J956/60/60/24)+DATE(1970, 1, 1)</f>
        <v>42194.833784722221</v>
      </c>
      <c r="T956" s="16">
        <f>(I956/60/60/24)+DATE(1970, 1, 1)</f>
        <v>42236.833784722221</v>
      </c>
      <c r="U956">
        <f>ROUND(T956-S956, 2)</f>
        <v>42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ROUND((E957/D957)*100, 0)</f>
        <v>6</v>
      </c>
      <c r="P957" s="8">
        <f>IFERROR(ROUND(E957/L957, 2), 0)</f>
        <v>182.62</v>
      </c>
      <c r="Q957" s="10" t="s">
        <v>8317</v>
      </c>
      <c r="R957" s="10" t="s">
        <v>8319</v>
      </c>
      <c r="S957" s="16">
        <f>(J957/60/60/24)+DATE(1970, 1, 1)</f>
        <v>42586.295138888891</v>
      </c>
      <c r="T957" s="16">
        <f>(I957/60/60/24)+DATE(1970, 1, 1)</f>
        <v>42626.295138888891</v>
      </c>
      <c r="U957">
        <f>ROUND(T957-S957, 2)</f>
        <v>40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ROUND((E958/D958)*100, 0)</f>
        <v>2</v>
      </c>
      <c r="P958" s="8">
        <f>IFERROR(ROUND(E958/L958, 2), 0)</f>
        <v>50.65</v>
      </c>
      <c r="Q958" s="10" t="s">
        <v>8317</v>
      </c>
      <c r="R958" s="10" t="s">
        <v>8319</v>
      </c>
      <c r="S958" s="16">
        <f>(J958/60/60/24)+DATE(1970, 1, 1)</f>
        <v>42060.913877314815</v>
      </c>
      <c r="T958" s="16">
        <f>(I958/60/60/24)+DATE(1970, 1, 1)</f>
        <v>42120.872210648144</v>
      </c>
      <c r="U958">
        <f>ROUND(T958-S958, 2)</f>
        <v>59.96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ROUND((E959/D959)*100, 0)</f>
        <v>2</v>
      </c>
      <c r="P959" s="8">
        <f>IFERROR(ROUND(E959/L959, 2), 0)</f>
        <v>33.29</v>
      </c>
      <c r="Q959" s="10" t="s">
        <v>8317</v>
      </c>
      <c r="R959" s="10" t="s">
        <v>8319</v>
      </c>
      <c r="S959" s="16">
        <f>(J959/60/60/24)+DATE(1970, 1, 1)</f>
        <v>42660.552465277782</v>
      </c>
      <c r="T959" s="16">
        <f>(I959/60/60/24)+DATE(1970, 1, 1)</f>
        <v>42691.594131944439</v>
      </c>
      <c r="U959">
        <f>ROUND(T959-S959, 2)</f>
        <v>31.04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ROUND((E960/D960)*100, 0)</f>
        <v>11</v>
      </c>
      <c r="P960" s="8">
        <f>IFERROR(ROUND(E960/L960, 2), 0)</f>
        <v>51.82</v>
      </c>
      <c r="Q960" s="10" t="s">
        <v>8317</v>
      </c>
      <c r="R960" s="10" t="s">
        <v>8319</v>
      </c>
      <c r="S960" s="16">
        <f>(J960/60/60/24)+DATE(1970, 1, 1)</f>
        <v>42082.802812499998</v>
      </c>
      <c r="T960" s="16">
        <f>(I960/60/60/24)+DATE(1970, 1, 1)</f>
        <v>42104.207638888889</v>
      </c>
      <c r="U960">
        <f>ROUND(T960-S960, 2)</f>
        <v>21.4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ROUND((E961/D961)*100, 0)</f>
        <v>39</v>
      </c>
      <c r="P961" s="8">
        <f>IFERROR(ROUND(E961/L961, 2), 0)</f>
        <v>113.63</v>
      </c>
      <c r="Q961" s="10" t="s">
        <v>8317</v>
      </c>
      <c r="R961" s="10" t="s">
        <v>8319</v>
      </c>
      <c r="S961" s="16">
        <f>(J961/60/60/24)+DATE(1970, 1, 1)</f>
        <v>41993.174363425926</v>
      </c>
      <c r="T961" s="16">
        <f>(I961/60/60/24)+DATE(1970, 1, 1)</f>
        <v>42023.174363425926</v>
      </c>
      <c r="U961">
        <f>ROUND(T961-S961, 2)</f>
        <v>30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ROUND((E962/D962)*100, 0)</f>
        <v>46</v>
      </c>
      <c r="P962" s="8">
        <f>IFERROR(ROUND(E962/L962, 2), 0)</f>
        <v>136.46</v>
      </c>
      <c r="Q962" s="10" t="s">
        <v>8317</v>
      </c>
      <c r="R962" s="10" t="s">
        <v>8319</v>
      </c>
      <c r="S962" s="16">
        <f>(J962/60/60/24)+DATE(1970, 1, 1)</f>
        <v>42766.626793981486</v>
      </c>
      <c r="T962" s="16">
        <f>(I962/60/60/24)+DATE(1970, 1, 1)</f>
        <v>42808.585127314815</v>
      </c>
      <c r="U962">
        <f>ROUND(T962-S962, 2)</f>
        <v>41.96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ROUND((E963/D963)*100, 0)</f>
        <v>42</v>
      </c>
      <c r="P963" s="8">
        <f>IFERROR(ROUND(E963/L963, 2), 0)</f>
        <v>364.35</v>
      </c>
      <c r="Q963" s="10" t="s">
        <v>8317</v>
      </c>
      <c r="R963" s="10" t="s">
        <v>8319</v>
      </c>
      <c r="S963" s="16">
        <f>(J963/60/60/24)+DATE(1970, 1, 1)</f>
        <v>42740.693692129629</v>
      </c>
      <c r="T963" s="16">
        <f>(I963/60/60/24)+DATE(1970, 1, 1)</f>
        <v>42786.791666666672</v>
      </c>
      <c r="U963">
        <f>ROUND(T963-S963, 2)</f>
        <v>46.1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ROUND((E964/D964)*100, 0)</f>
        <v>28</v>
      </c>
      <c r="P964" s="8">
        <f>IFERROR(ROUND(E964/L964, 2), 0)</f>
        <v>19.239999999999998</v>
      </c>
      <c r="Q964" s="10" t="s">
        <v>8317</v>
      </c>
      <c r="R964" s="10" t="s">
        <v>8319</v>
      </c>
      <c r="S964" s="16">
        <f>(J964/60/60/24)+DATE(1970, 1, 1)</f>
        <v>42373.712418981479</v>
      </c>
      <c r="T964" s="16">
        <f>(I964/60/60/24)+DATE(1970, 1, 1)</f>
        <v>42411.712418981479</v>
      </c>
      <c r="U964">
        <f>ROUND(T964-S964, 2)</f>
        <v>38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ROUND((E965/D965)*100, 0)</f>
        <v>1</v>
      </c>
      <c r="P965" s="8">
        <f>IFERROR(ROUND(E965/L965, 2), 0)</f>
        <v>41.89</v>
      </c>
      <c r="Q965" s="10" t="s">
        <v>8317</v>
      </c>
      <c r="R965" s="10" t="s">
        <v>8319</v>
      </c>
      <c r="S965" s="16">
        <f>(J965/60/60/24)+DATE(1970, 1, 1)</f>
        <v>42625.635636574079</v>
      </c>
      <c r="T965" s="16">
        <f>(I965/60/60/24)+DATE(1970, 1, 1)</f>
        <v>42660.635636574079</v>
      </c>
      <c r="U965">
        <f>ROUND(T965-S965, 2)</f>
        <v>35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ROUND((E966/D966)*100, 0)</f>
        <v>1</v>
      </c>
      <c r="P966" s="8">
        <f>IFERROR(ROUND(E966/L966, 2), 0)</f>
        <v>30.31</v>
      </c>
      <c r="Q966" s="10" t="s">
        <v>8317</v>
      </c>
      <c r="R966" s="10" t="s">
        <v>8319</v>
      </c>
      <c r="S966" s="16">
        <f>(J966/60/60/24)+DATE(1970, 1, 1)</f>
        <v>42208.628692129627</v>
      </c>
      <c r="T966" s="16">
        <f>(I966/60/60/24)+DATE(1970, 1, 1)</f>
        <v>42248.628692129627</v>
      </c>
      <c r="U966">
        <f>ROUND(T966-S966, 2)</f>
        <v>40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ROUND((E967/D967)*100, 0)</f>
        <v>1</v>
      </c>
      <c r="P967" s="8">
        <f>IFERROR(ROUND(E967/L967, 2), 0)</f>
        <v>49.67</v>
      </c>
      <c r="Q967" s="10" t="s">
        <v>8317</v>
      </c>
      <c r="R967" s="10" t="s">
        <v>8319</v>
      </c>
      <c r="S967" s="16">
        <f>(J967/60/60/24)+DATE(1970, 1, 1)</f>
        <v>42637.016736111109</v>
      </c>
      <c r="T967" s="16">
        <f>(I967/60/60/24)+DATE(1970, 1, 1)</f>
        <v>42669.165972222225</v>
      </c>
      <c r="U967">
        <f>ROUND(T967-S967, 2)</f>
        <v>32.15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ROUND((E968/D968)*100, 0)</f>
        <v>15</v>
      </c>
      <c r="P968" s="8">
        <f>IFERROR(ROUND(E968/L968, 2), 0)</f>
        <v>59.2</v>
      </c>
      <c r="Q968" s="10" t="s">
        <v>8317</v>
      </c>
      <c r="R968" s="10" t="s">
        <v>8319</v>
      </c>
      <c r="S968" s="16">
        <f>(J968/60/60/24)+DATE(1970, 1, 1)</f>
        <v>42619.635787037041</v>
      </c>
      <c r="T968" s="16">
        <f>(I968/60/60/24)+DATE(1970, 1, 1)</f>
        <v>42649.635787037041</v>
      </c>
      <c r="U968">
        <f>ROUND(T968-S968, 2)</f>
        <v>30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ROUND((E969/D969)*100, 0)</f>
        <v>18</v>
      </c>
      <c r="P969" s="8">
        <f>IFERROR(ROUND(E969/L969, 2), 0)</f>
        <v>43.98</v>
      </c>
      <c r="Q969" s="10" t="s">
        <v>8317</v>
      </c>
      <c r="R969" s="10" t="s">
        <v>8319</v>
      </c>
      <c r="S969" s="16">
        <f>(J969/60/60/24)+DATE(1970, 1, 1)</f>
        <v>42422.254328703704</v>
      </c>
      <c r="T969" s="16">
        <f>(I969/60/60/24)+DATE(1970, 1, 1)</f>
        <v>42482.21266203704</v>
      </c>
      <c r="U969">
        <f>ROUND(T969-S969, 2)</f>
        <v>59.96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ROUND((E970/D970)*100, 0)</f>
        <v>1</v>
      </c>
      <c r="P970" s="8">
        <f>IFERROR(ROUND(E970/L970, 2), 0)</f>
        <v>26.5</v>
      </c>
      <c r="Q970" s="10" t="s">
        <v>8317</v>
      </c>
      <c r="R970" s="10" t="s">
        <v>8319</v>
      </c>
      <c r="S970" s="16">
        <f>(J970/60/60/24)+DATE(1970, 1, 1)</f>
        <v>41836.847615740742</v>
      </c>
      <c r="T970" s="16">
        <f>(I970/60/60/24)+DATE(1970, 1, 1)</f>
        <v>41866.847615740742</v>
      </c>
      <c r="U970">
        <f>ROUND(T970-S970, 2)</f>
        <v>30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ROUND((E971/D971)*100, 0)</f>
        <v>47</v>
      </c>
      <c r="P971" s="8">
        <f>IFERROR(ROUND(E971/L971, 2), 0)</f>
        <v>1272.73</v>
      </c>
      <c r="Q971" s="10" t="s">
        <v>8317</v>
      </c>
      <c r="R971" s="10" t="s">
        <v>8319</v>
      </c>
      <c r="S971" s="16">
        <f>(J971/60/60/24)+DATE(1970, 1, 1)</f>
        <v>42742.30332175926</v>
      </c>
      <c r="T971" s="16">
        <f>(I971/60/60/24)+DATE(1970, 1, 1)</f>
        <v>42775.30332175926</v>
      </c>
      <c r="U971">
        <f>ROUND(T971-S971, 2)</f>
        <v>33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ROUND((E972/D972)*100, 0)</f>
        <v>46</v>
      </c>
      <c r="P972" s="8">
        <f>IFERROR(ROUND(E972/L972, 2), 0)</f>
        <v>164</v>
      </c>
      <c r="Q972" s="10" t="s">
        <v>8317</v>
      </c>
      <c r="R972" s="10" t="s">
        <v>8319</v>
      </c>
      <c r="S972" s="16">
        <f>(J972/60/60/24)+DATE(1970, 1, 1)</f>
        <v>42721.220520833333</v>
      </c>
      <c r="T972" s="16">
        <f>(I972/60/60/24)+DATE(1970, 1, 1)</f>
        <v>42758.207638888889</v>
      </c>
      <c r="U972">
        <f>ROUND(T972-S972, 2)</f>
        <v>36.99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ROUND((E973/D973)*100, 0)</f>
        <v>0</v>
      </c>
      <c r="P973" s="8">
        <f>IFERROR(ROUND(E973/L973, 2), 0)</f>
        <v>45.2</v>
      </c>
      <c r="Q973" s="10" t="s">
        <v>8317</v>
      </c>
      <c r="R973" s="10" t="s">
        <v>8319</v>
      </c>
      <c r="S973" s="16">
        <f>(J973/60/60/24)+DATE(1970, 1, 1)</f>
        <v>42111.709027777775</v>
      </c>
      <c r="T973" s="16">
        <f>(I973/60/60/24)+DATE(1970, 1, 1)</f>
        <v>42156.709027777775</v>
      </c>
      <c r="U973">
        <f>ROUND(T973-S973, 2)</f>
        <v>45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ROUND((E974/D974)*100, 0)</f>
        <v>35</v>
      </c>
      <c r="P974" s="8">
        <f>IFERROR(ROUND(E974/L974, 2), 0)</f>
        <v>153.88999999999999</v>
      </c>
      <c r="Q974" s="10" t="s">
        <v>8317</v>
      </c>
      <c r="R974" s="10" t="s">
        <v>8319</v>
      </c>
      <c r="S974" s="16">
        <f>(J974/60/60/24)+DATE(1970, 1, 1)</f>
        <v>41856.865717592591</v>
      </c>
      <c r="T974" s="16">
        <f>(I974/60/60/24)+DATE(1970, 1, 1)</f>
        <v>41886.290972222225</v>
      </c>
      <c r="U974">
        <f>ROUND(T974-S974, 2)</f>
        <v>29.43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ROUND((E975/D975)*100, 0)</f>
        <v>2</v>
      </c>
      <c r="P975" s="8">
        <f>IFERROR(ROUND(E975/L975, 2), 0)</f>
        <v>51.38</v>
      </c>
      <c r="Q975" s="10" t="s">
        <v>8317</v>
      </c>
      <c r="R975" s="10" t="s">
        <v>8319</v>
      </c>
      <c r="S975" s="16">
        <f>(J975/60/60/24)+DATE(1970, 1, 1)</f>
        <v>42257.014965277776</v>
      </c>
      <c r="T975" s="16">
        <f>(I975/60/60/24)+DATE(1970, 1, 1)</f>
        <v>42317.056631944448</v>
      </c>
      <c r="U975">
        <f>ROUND(T975-S975, 2)</f>
        <v>60.04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ROUND((E976/D976)*100, 0)</f>
        <v>1</v>
      </c>
      <c r="P976" s="8">
        <f>IFERROR(ROUND(E976/L976, 2), 0)</f>
        <v>93.33</v>
      </c>
      <c r="Q976" s="10" t="s">
        <v>8317</v>
      </c>
      <c r="R976" s="10" t="s">
        <v>8319</v>
      </c>
      <c r="S976" s="16">
        <f>(J976/60/60/24)+DATE(1970, 1, 1)</f>
        <v>42424.749490740738</v>
      </c>
      <c r="T976" s="16">
        <f>(I976/60/60/24)+DATE(1970, 1, 1)</f>
        <v>42454.707824074074</v>
      </c>
      <c r="U976">
        <f>ROUND(T976-S976, 2)</f>
        <v>29.96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ROUND((E977/D977)*100, 0)</f>
        <v>3</v>
      </c>
      <c r="P977" s="8">
        <f>IFERROR(ROUND(E977/L977, 2), 0)</f>
        <v>108.63</v>
      </c>
      <c r="Q977" s="10" t="s">
        <v>8317</v>
      </c>
      <c r="R977" s="10" t="s">
        <v>8319</v>
      </c>
      <c r="S977" s="16">
        <f>(J977/60/60/24)+DATE(1970, 1, 1)</f>
        <v>42489.696585648147</v>
      </c>
      <c r="T977" s="16">
        <f>(I977/60/60/24)+DATE(1970, 1, 1)</f>
        <v>42549.696585648147</v>
      </c>
      <c r="U977">
        <f>ROUND(T977-S977, 2)</f>
        <v>60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ROUND((E978/D978)*100, 0)</f>
        <v>2</v>
      </c>
      <c r="P978" s="8">
        <f>IFERROR(ROUND(E978/L978, 2), 0)</f>
        <v>160.5</v>
      </c>
      <c r="Q978" s="10" t="s">
        <v>8317</v>
      </c>
      <c r="R978" s="10" t="s">
        <v>8319</v>
      </c>
      <c r="S978" s="16">
        <f>(J978/60/60/24)+DATE(1970, 1, 1)</f>
        <v>42185.058993055558</v>
      </c>
      <c r="T978" s="16">
        <f>(I978/60/60/24)+DATE(1970, 1, 1)</f>
        <v>42230.058993055558</v>
      </c>
      <c r="U978">
        <f>ROUND(T978-S978, 2)</f>
        <v>45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ROUND((E979/D979)*100, 0)</f>
        <v>34</v>
      </c>
      <c r="P979" s="8">
        <f>IFERROR(ROUND(E979/L979, 2), 0)</f>
        <v>75.75</v>
      </c>
      <c r="Q979" s="10" t="s">
        <v>8317</v>
      </c>
      <c r="R979" s="10" t="s">
        <v>8319</v>
      </c>
      <c r="S979" s="16">
        <f>(J979/60/60/24)+DATE(1970, 1, 1)</f>
        <v>42391.942094907412</v>
      </c>
      <c r="T979" s="16">
        <f>(I979/60/60/24)+DATE(1970, 1, 1)</f>
        <v>42421.942094907412</v>
      </c>
      <c r="U979">
        <f>ROUND(T979-S979, 2)</f>
        <v>30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ROUND((E980/D980)*100, 0)</f>
        <v>56</v>
      </c>
      <c r="P980" s="8">
        <f>IFERROR(ROUND(E980/L980, 2), 0)</f>
        <v>790.84</v>
      </c>
      <c r="Q980" s="10" t="s">
        <v>8317</v>
      </c>
      <c r="R980" s="10" t="s">
        <v>8319</v>
      </c>
      <c r="S980" s="16">
        <f>(J980/60/60/24)+DATE(1970, 1, 1)</f>
        <v>42395.309039351851</v>
      </c>
      <c r="T980" s="16">
        <f>(I980/60/60/24)+DATE(1970, 1, 1)</f>
        <v>42425.309039351851</v>
      </c>
      <c r="U980">
        <f>ROUND(T980-S980, 2)</f>
        <v>30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ROUND((E981/D981)*100, 0)</f>
        <v>83</v>
      </c>
      <c r="P981" s="8">
        <f>IFERROR(ROUND(E981/L981, 2), 0)</f>
        <v>301.94</v>
      </c>
      <c r="Q981" s="10" t="s">
        <v>8317</v>
      </c>
      <c r="R981" s="10" t="s">
        <v>8319</v>
      </c>
      <c r="S981" s="16">
        <f>(J981/60/60/24)+DATE(1970, 1, 1)</f>
        <v>42506.416990740734</v>
      </c>
      <c r="T981" s="16">
        <f>(I981/60/60/24)+DATE(1970, 1, 1)</f>
        <v>42541.790972222225</v>
      </c>
      <c r="U981">
        <f>ROUND(T981-S981, 2)</f>
        <v>35.369999999999997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ROUND((E982/D982)*100, 0)</f>
        <v>15</v>
      </c>
      <c r="P982" s="8">
        <f>IFERROR(ROUND(E982/L982, 2), 0)</f>
        <v>47.94</v>
      </c>
      <c r="Q982" s="10" t="s">
        <v>8317</v>
      </c>
      <c r="R982" s="10" t="s">
        <v>8319</v>
      </c>
      <c r="S982" s="16">
        <f>(J982/60/60/24)+DATE(1970, 1, 1)</f>
        <v>41928.904189814813</v>
      </c>
      <c r="T982" s="16">
        <f>(I982/60/60/24)+DATE(1970, 1, 1)</f>
        <v>41973.945856481485</v>
      </c>
      <c r="U982">
        <f>ROUND(T982-S982, 2)</f>
        <v>45.04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ROUND((E983/D983)*100, 0)</f>
        <v>0</v>
      </c>
      <c r="P983" s="8">
        <f>IFERROR(ROUND(E983/L983, 2), 0)</f>
        <v>2.75</v>
      </c>
      <c r="Q983" s="10" t="s">
        <v>8317</v>
      </c>
      <c r="R983" s="10" t="s">
        <v>8319</v>
      </c>
      <c r="S983" s="16">
        <f>(J983/60/60/24)+DATE(1970, 1, 1)</f>
        <v>41830.947013888886</v>
      </c>
      <c r="T983" s="16">
        <f>(I983/60/60/24)+DATE(1970, 1, 1)</f>
        <v>41860.947013888886</v>
      </c>
      <c r="U983">
        <f>ROUND(T983-S983, 2)</f>
        <v>30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ROUND((E984/D984)*100, 0)</f>
        <v>0</v>
      </c>
      <c r="P984" s="8">
        <f>IFERROR(ROUND(E984/L984, 2), 0)</f>
        <v>1</v>
      </c>
      <c r="Q984" s="10" t="s">
        <v>8317</v>
      </c>
      <c r="R984" s="10" t="s">
        <v>8319</v>
      </c>
      <c r="S984" s="16">
        <f>(J984/60/60/24)+DATE(1970, 1, 1)</f>
        <v>42615.753310185188</v>
      </c>
      <c r="T984" s="16">
        <f>(I984/60/60/24)+DATE(1970, 1, 1)</f>
        <v>42645.753310185188</v>
      </c>
      <c r="U984">
        <f>ROUND(T984-S984, 2)</f>
        <v>30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ROUND((E985/D985)*100, 0)</f>
        <v>30</v>
      </c>
      <c r="P985" s="8">
        <f>IFERROR(ROUND(E985/L985, 2), 0)</f>
        <v>171.79</v>
      </c>
      <c r="Q985" s="10" t="s">
        <v>8317</v>
      </c>
      <c r="R985" s="10" t="s">
        <v>8319</v>
      </c>
      <c r="S985" s="16">
        <f>(J985/60/60/24)+DATE(1970, 1, 1)</f>
        <v>42574.667650462965</v>
      </c>
      <c r="T985" s="16">
        <f>(I985/60/60/24)+DATE(1970, 1, 1)</f>
        <v>42605.870833333334</v>
      </c>
      <c r="U985">
        <f>ROUND(T985-S985, 2)</f>
        <v>31.2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ROUND((E986/D986)*100, 0)</f>
        <v>1</v>
      </c>
      <c r="P986" s="8">
        <f>IFERROR(ROUND(E986/L986, 2), 0)</f>
        <v>35.33</v>
      </c>
      <c r="Q986" s="10" t="s">
        <v>8317</v>
      </c>
      <c r="R986" s="10" t="s">
        <v>8319</v>
      </c>
      <c r="S986" s="16">
        <f>(J986/60/60/24)+DATE(1970, 1, 1)</f>
        <v>42061.11583333333</v>
      </c>
      <c r="T986" s="16">
        <f>(I986/60/60/24)+DATE(1970, 1, 1)</f>
        <v>42091.074166666673</v>
      </c>
      <c r="U986">
        <f>ROUND(T986-S986, 2)</f>
        <v>29.96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ROUND((E987/D987)*100, 0)</f>
        <v>6</v>
      </c>
      <c r="P987" s="8">
        <f>IFERROR(ROUND(E987/L987, 2), 0)</f>
        <v>82.09</v>
      </c>
      <c r="Q987" s="10" t="s">
        <v>8317</v>
      </c>
      <c r="R987" s="10" t="s">
        <v>8319</v>
      </c>
      <c r="S987" s="16">
        <f>(J987/60/60/24)+DATE(1970, 1, 1)</f>
        <v>42339.967708333337</v>
      </c>
      <c r="T987" s="16">
        <f>(I987/60/60/24)+DATE(1970, 1, 1)</f>
        <v>42369.958333333328</v>
      </c>
      <c r="U987">
        <f>ROUND(T987-S987, 2)</f>
        <v>29.99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ROUND((E988/D988)*100, 0)</f>
        <v>13</v>
      </c>
      <c r="P988" s="8">
        <f>IFERROR(ROUND(E988/L988, 2), 0)</f>
        <v>110.87</v>
      </c>
      <c r="Q988" s="10" t="s">
        <v>8317</v>
      </c>
      <c r="R988" s="10" t="s">
        <v>8319</v>
      </c>
      <c r="S988" s="16">
        <f>(J988/60/60/24)+DATE(1970, 1, 1)</f>
        <v>42324.767361111109</v>
      </c>
      <c r="T988" s="16">
        <f>(I988/60/60/24)+DATE(1970, 1, 1)</f>
        <v>42379</v>
      </c>
      <c r="U988">
        <f>ROUND(T988-S988, 2)</f>
        <v>54.23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ROUND((E989/D989)*100, 0)</f>
        <v>13</v>
      </c>
      <c r="P989" s="8">
        <f>IFERROR(ROUND(E989/L989, 2), 0)</f>
        <v>161.22</v>
      </c>
      <c r="Q989" s="10" t="s">
        <v>8317</v>
      </c>
      <c r="R989" s="10" t="s">
        <v>8319</v>
      </c>
      <c r="S989" s="16">
        <f>(J989/60/60/24)+DATE(1970, 1, 1)</f>
        <v>41773.294560185182</v>
      </c>
      <c r="T989" s="16">
        <f>(I989/60/60/24)+DATE(1970, 1, 1)</f>
        <v>41813.294560185182</v>
      </c>
      <c r="U989">
        <f>ROUND(T989-S989, 2)</f>
        <v>40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ROUND((E990/D990)*100, 0)</f>
        <v>0</v>
      </c>
      <c r="P990" s="8">
        <f>IFERROR(ROUND(E990/L990, 2), 0)</f>
        <v>0</v>
      </c>
      <c r="Q990" s="10" t="s">
        <v>8317</v>
      </c>
      <c r="R990" s="10" t="s">
        <v>8319</v>
      </c>
      <c r="S990" s="16">
        <f>(J990/60/60/24)+DATE(1970, 1, 1)</f>
        <v>42614.356770833328</v>
      </c>
      <c r="T990" s="16">
        <f>(I990/60/60/24)+DATE(1970, 1, 1)</f>
        <v>42644.356770833328</v>
      </c>
      <c r="U990">
        <f>ROUND(T990-S990, 2)</f>
        <v>30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ROUND((E991/D991)*100, 0)</f>
        <v>17</v>
      </c>
      <c r="P991" s="8">
        <f>IFERROR(ROUND(E991/L991, 2), 0)</f>
        <v>52.41</v>
      </c>
      <c r="Q991" s="10" t="s">
        <v>8317</v>
      </c>
      <c r="R991" s="10" t="s">
        <v>8319</v>
      </c>
      <c r="S991" s="16">
        <f>(J991/60/60/24)+DATE(1970, 1, 1)</f>
        <v>42611.933969907404</v>
      </c>
      <c r="T991" s="16">
        <f>(I991/60/60/24)+DATE(1970, 1, 1)</f>
        <v>42641.933969907404</v>
      </c>
      <c r="U991">
        <f>ROUND(T991-S991, 2)</f>
        <v>30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ROUND((E992/D992)*100, 0)</f>
        <v>0</v>
      </c>
      <c r="P992" s="8">
        <f>IFERROR(ROUND(E992/L992, 2), 0)</f>
        <v>13</v>
      </c>
      <c r="Q992" s="10" t="s">
        <v>8317</v>
      </c>
      <c r="R992" s="10" t="s">
        <v>8319</v>
      </c>
      <c r="S992" s="16">
        <f>(J992/60/60/24)+DATE(1970, 1, 1)</f>
        <v>41855.784305555557</v>
      </c>
      <c r="T992" s="16">
        <f>(I992/60/60/24)+DATE(1970, 1, 1)</f>
        <v>41885.784305555557</v>
      </c>
      <c r="U992">
        <f>ROUND(T992-S992, 2)</f>
        <v>30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ROUND((E993/D993)*100, 0)</f>
        <v>4</v>
      </c>
      <c r="P993" s="8">
        <f>IFERROR(ROUND(E993/L993, 2), 0)</f>
        <v>30.29</v>
      </c>
      <c r="Q993" s="10" t="s">
        <v>8317</v>
      </c>
      <c r="R993" s="10" t="s">
        <v>8319</v>
      </c>
      <c r="S993" s="16">
        <f>(J993/60/60/24)+DATE(1970, 1, 1)</f>
        <v>42538.75680555556</v>
      </c>
      <c r="T993" s="16">
        <f>(I993/60/60/24)+DATE(1970, 1, 1)</f>
        <v>42563.785416666666</v>
      </c>
      <c r="U993">
        <f>ROUND(T993-S993, 2)</f>
        <v>25.03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ROUND((E994/D994)*100, 0)</f>
        <v>0</v>
      </c>
      <c r="P994" s="8">
        <f>IFERROR(ROUND(E994/L994, 2), 0)</f>
        <v>116.75</v>
      </c>
      <c r="Q994" s="10" t="s">
        <v>8317</v>
      </c>
      <c r="R994" s="10" t="s">
        <v>8319</v>
      </c>
      <c r="S994" s="16">
        <f>(J994/60/60/24)+DATE(1970, 1, 1)</f>
        <v>42437.924988425926</v>
      </c>
      <c r="T994" s="16">
        <f>(I994/60/60/24)+DATE(1970, 1, 1)</f>
        <v>42497.883321759262</v>
      </c>
      <c r="U994">
        <f>ROUND(T994-S994, 2)</f>
        <v>59.96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ROUND((E995/D995)*100, 0)</f>
        <v>25</v>
      </c>
      <c r="P995" s="8">
        <f>IFERROR(ROUND(E995/L995, 2), 0)</f>
        <v>89.6</v>
      </c>
      <c r="Q995" s="10" t="s">
        <v>8317</v>
      </c>
      <c r="R995" s="10" t="s">
        <v>8319</v>
      </c>
      <c r="S995" s="16">
        <f>(J995/60/60/24)+DATE(1970, 1, 1)</f>
        <v>42652.964907407411</v>
      </c>
      <c r="T995" s="16">
        <f>(I995/60/60/24)+DATE(1970, 1, 1)</f>
        <v>42686.208333333328</v>
      </c>
      <c r="U995">
        <f>ROUND(T995-S995, 2)</f>
        <v>33.24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ROUND((E996/D996)*100, 0)</f>
        <v>2</v>
      </c>
      <c r="P996" s="8">
        <f>IFERROR(ROUND(E996/L996, 2), 0)</f>
        <v>424.45</v>
      </c>
      <c r="Q996" s="10" t="s">
        <v>8317</v>
      </c>
      <c r="R996" s="10" t="s">
        <v>8319</v>
      </c>
      <c r="S996" s="16">
        <f>(J996/60/60/24)+DATE(1970, 1, 1)</f>
        <v>41921.263078703705</v>
      </c>
      <c r="T996" s="16">
        <f>(I996/60/60/24)+DATE(1970, 1, 1)</f>
        <v>41973.957638888889</v>
      </c>
      <c r="U996">
        <f>ROUND(T996-S996, 2)</f>
        <v>52.69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ROUND((E997/D997)*100, 0)</f>
        <v>7</v>
      </c>
      <c r="P997" s="8">
        <f>IFERROR(ROUND(E997/L997, 2), 0)</f>
        <v>80.67</v>
      </c>
      <c r="Q997" s="10" t="s">
        <v>8317</v>
      </c>
      <c r="R997" s="10" t="s">
        <v>8319</v>
      </c>
      <c r="S997" s="16">
        <f>(J997/60/60/24)+DATE(1970, 1, 1)</f>
        <v>41947.940740740742</v>
      </c>
      <c r="T997" s="16">
        <f>(I997/60/60/24)+DATE(1970, 1, 1)</f>
        <v>41972.666666666672</v>
      </c>
      <c r="U997">
        <f>ROUND(T997-S997, 2)</f>
        <v>24.73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ROUND((E998/D998)*100, 0)</f>
        <v>2</v>
      </c>
      <c r="P998" s="8">
        <f>IFERROR(ROUND(E998/L998, 2), 0)</f>
        <v>13</v>
      </c>
      <c r="Q998" s="10" t="s">
        <v>8317</v>
      </c>
      <c r="R998" s="10" t="s">
        <v>8319</v>
      </c>
      <c r="S998" s="16">
        <f>(J998/60/60/24)+DATE(1970, 1, 1)</f>
        <v>41817.866435185184</v>
      </c>
      <c r="T998" s="16">
        <f>(I998/60/60/24)+DATE(1970, 1, 1)</f>
        <v>41847.643750000003</v>
      </c>
      <c r="U998">
        <f>ROUND(T998-S998, 2)</f>
        <v>29.78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ROUND((E999/D999)*100, 0)</f>
        <v>1</v>
      </c>
      <c r="P999" s="8">
        <f>IFERROR(ROUND(E999/L999, 2), 0)</f>
        <v>8.1300000000000008</v>
      </c>
      <c r="Q999" s="10" t="s">
        <v>8317</v>
      </c>
      <c r="R999" s="10" t="s">
        <v>8319</v>
      </c>
      <c r="S999" s="16">
        <f>(J999/60/60/24)+DATE(1970, 1, 1)</f>
        <v>41941.10297453704</v>
      </c>
      <c r="T999" s="16">
        <f>(I999/60/60/24)+DATE(1970, 1, 1)</f>
        <v>41971.144641203704</v>
      </c>
      <c r="U999">
        <f>ROUND(T999-S999, 2)</f>
        <v>30.04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ROUND((E1000/D1000)*100, 0)</f>
        <v>59</v>
      </c>
      <c r="P1000" s="8">
        <f>IFERROR(ROUND(E1000/L1000, 2), 0)</f>
        <v>153.43</v>
      </c>
      <c r="Q1000" s="10" t="s">
        <v>8317</v>
      </c>
      <c r="R1000" s="10" t="s">
        <v>8319</v>
      </c>
      <c r="S1000" s="16">
        <f>(J1000/60/60/24)+DATE(1970, 1, 1)</f>
        <v>42282.168993055559</v>
      </c>
      <c r="T1000" s="16">
        <f>(I1000/60/60/24)+DATE(1970, 1, 1)</f>
        <v>42327.210659722223</v>
      </c>
      <c r="U1000">
        <f>ROUND(T1000-S1000, 2)</f>
        <v>45.04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ROUND((E1001/D1001)*100, 0)</f>
        <v>8</v>
      </c>
      <c r="P1001" s="8">
        <f>IFERROR(ROUND(E1001/L1001, 2), 0)</f>
        <v>292.08</v>
      </c>
      <c r="Q1001" s="10" t="s">
        <v>8317</v>
      </c>
      <c r="R1001" s="10" t="s">
        <v>8319</v>
      </c>
      <c r="S1001" s="16">
        <f>(J1001/60/60/24)+DATE(1970, 1, 1)</f>
        <v>41926.29965277778</v>
      </c>
      <c r="T1001" s="16">
        <f>(I1001/60/60/24)+DATE(1970, 1, 1)</f>
        <v>41956.334722222222</v>
      </c>
      <c r="U1001">
        <f>ROUND(T1001-S1001, 2)</f>
        <v>30.04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ROUND((E1002/D1002)*100, 0)</f>
        <v>2</v>
      </c>
      <c r="P1002" s="8">
        <f>IFERROR(ROUND(E1002/L1002, 2), 0)</f>
        <v>3304</v>
      </c>
      <c r="Q1002" s="10" t="s">
        <v>8317</v>
      </c>
      <c r="R1002" s="10" t="s">
        <v>8319</v>
      </c>
      <c r="S1002" s="16">
        <f>(J1002/60/60/24)+DATE(1970, 1, 1)</f>
        <v>42749.059722222228</v>
      </c>
      <c r="T1002" s="16">
        <f>(I1002/60/60/24)+DATE(1970, 1, 1)</f>
        <v>42809.018055555556</v>
      </c>
      <c r="U1002">
        <f>ROUND(T1002-S1002, 2)</f>
        <v>59.96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ROUND((E1003/D1003)*100, 0)</f>
        <v>104</v>
      </c>
      <c r="P1003" s="8">
        <f>IFERROR(ROUND(E1003/L1003, 2), 0)</f>
        <v>1300</v>
      </c>
      <c r="Q1003" s="10" t="s">
        <v>8317</v>
      </c>
      <c r="R1003" s="10" t="s">
        <v>8319</v>
      </c>
      <c r="S1003" s="16">
        <f>(J1003/60/60/24)+DATE(1970, 1, 1)</f>
        <v>42720.720057870371</v>
      </c>
      <c r="T1003" s="16">
        <f>(I1003/60/60/24)+DATE(1970, 1, 1)</f>
        <v>42765.720057870371</v>
      </c>
      <c r="U1003">
        <f>ROUND(T1003-S1003, 2)</f>
        <v>45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ROUND((E1004/D1004)*100, 0)</f>
        <v>30</v>
      </c>
      <c r="P1004" s="8">
        <f>IFERROR(ROUND(E1004/L1004, 2), 0)</f>
        <v>134.55000000000001</v>
      </c>
      <c r="Q1004" s="10" t="s">
        <v>8317</v>
      </c>
      <c r="R1004" s="10" t="s">
        <v>8319</v>
      </c>
      <c r="S1004" s="16">
        <f>(J1004/60/60/24)+DATE(1970, 1, 1)</f>
        <v>42325.684189814812</v>
      </c>
      <c r="T1004" s="16">
        <f>(I1004/60/60/24)+DATE(1970, 1, 1)</f>
        <v>42355.249305555553</v>
      </c>
      <c r="U1004">
        <f>ROUND(T1004-S1004, 2)</f>
        <v>29.57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ROUND((E1005/D1005)*100, 0)</f>
        <v>16</v>
      </c>
      <c r="P1005" s="8">
        <f>IFERROR(ROUND(E1005/L1005, 2), 0)</f>
        <v>214.07</v>
      </c>
      <c r="Q1005" s="10" t="s">
        <v>8317</v>
      </c>
      <c r="R1005" s="10" t="s">
        <v>8319</v>
      </c>
      <c r="S1005" s="16">
        <f>(J1005/60/60/24)+DATE(1970, 1, 1)</f>
        <v>42780.709039351852</v>
      </c>
      <c r="T1005" s="16">
        <f>(I1005/60/60/24)+DATE(1970, 1, 1)</f>
        <v>42810.667372685188</v>
      </c>
      <c r="U1005">
        <f>ROUND(T1005-S1005, 2)</f>
        <v>29.96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ROUND((E1006/D1006)*100, 0)</f>
        <v>82</v>
      </c>
      <c r="P1006" s="8">
        <f>IFERROR(ROUND(E1006/L1006, 2), 0)</f>
        <v>216.34</v>
      </c>
      <c r="Q1006" s="10" t="s">
        <v>8317</v>
      </c>
      <c r="R1006" s="10" t="s">
        <v>8319</v>
      </c>
      <c r="S1006" s="16">
        <f>(J1006/60/60/24)+DATE(1970, 1, 1)</f>
        <v>42388.708645833336</v>
      </c>
      <c r="T1006" s="16">
        <f>(I1006/60/60/24)+DATE(1970, 1, 1)</f>
        <v>42418.708645833336</v>
      </c>
      <c r="U1006">
        <f>ROUND(T1006-S1006, 2)</f>
        <v>30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ROUND((E1007/D1007)*100, 0)</f>
        <v>75</v>
      </c>
      <c r="P1007" s="8">
        <f>IFERROR(ROUND(E1007/L1007, 2), 0)</f>
        <v>932.31</v>
      </c>
      <c r="Q1007" s="10" t="s">
        <v>8317</v>
      </c>
      <c r="R1007" s="10" t="s">
        <v>8319</v>
      </c>
      <c r="S1007" s="16">
        <f>(J1007/60/60/24)+DATE(1970, 1, 1)</f>
        <v>42276.624803240738</v>
      </c>
      <c r="T1007" s="16">
        <f>(I1007/60/60/24)+DATE(1970, 1, 1)</f>
        <v>42307.624803240738</v>
      </c>
      <c r="U1007">
        <f>ROUND(T1007-S1007, 2)</f>
        <v>31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ROUND((E1008/D1008)*100, 0)</f>
        <v>6</v>
      </c>
      <c r="P1008" s="8">
        <f>IFERROR(ROUND(E1008/L1008, 2), 0)</f>
        <v>29.25</v>
      </c>
      <c r="Q1008" s="10" t="s">
        <v>8317</v>
      </c>
      <c r="R1008" s="10" t="s">
        <v>8319</v>
      </c>
      <c r="S1008" s="16">
        <f>(J1008/60/60/24)+DATE(1970, 1, 1)</f>
        <v>41977.040185185186</v>
      </c>
      <c r="T1008" s="16">
        <f>(I1008/60/60/24)+DATE(1970, 1, 1)</f>
        <v>41985.299305555556</v>
      </c>
      <c r="U1008">
        <f>ROUND(T1008-S1008, 2)</f>
        <v>8.26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ROUND((E1009/D1009)*100, 0)</f>
        <v>44</v>
      </c>
      <c r="P1009" s="8">
        <f>IFERROR(ROUND(E1009/L1009, 2), 0)</f>
        <v>174.95</v>
      </c>
      <c r="Q1009" s="10" t="s">
        <v>8317</v>
      </c>
      <c r="R1009" s="10" t="s">
        <v>8319</v>
      </c>
      <c r="S1009" s="16">
        <f>(J1009/60/60/24)+DATE(1970, 1, 1)</f>
        <v>42676.583599537036</v>
      </c>
      <c r="T1009" s="16">
        <f>(I1009/60/60/24)+DATE(1970, 1, 1)</f>
        <v>42718.6252662037</v>
      </c>
      <c r="U1009">
        <f>ROUND(T1009-S1009, 2)</f>
        <v>42.04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ROUND((E1010/D1010)*100, 0)</f>
        <v>0</v>
      </c>
      <c r="P1010" s="8">
        <f>IFERROR(ROUND(E1010/L1010, 2), 0)</f>
        <v>250</v>
      </c>
      <c r="Q1010" s="10" t="s">
        <v>8317</v>
      </c>
      <c r="R1010" s="10" t="s">
        <v>8319</v>
      </c>
      <c r="S1010" s="16">
        <f>(J1010/60/60/24)+DATE(1970, 1, 1)</f>
        <v>42702.809201388889</v>
      </c>
      <c r="T1010" s="16">
        <f>(I1010/60/60/24)+DATE(1970, 1, 1)</f>
        <v>42732.809201388889</v>
      </c>
      <c r="U1010">
        <f>ROUND(T1010-S1010, 2)</f>
        <v>30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ROUND((E1011/D1011)*100, 0)</f>
        <v>13</v>
      </c>
      <c r="P1011" s="8">
        <f>IFERROR(ROUND(E1011/L1011, 2), 0)</f>
        <v>65</v>
      </c>
      <c r="Q1011" s="10" t="s">
        <v>8317</v>
      </c>
      <c r="R1011" s="10" t="s">
        <v>8319</v>
      </c>
      <c r="S1011" s="16">
        <f>(J1011/60/60/24)+DATE(1970, 1, 1)</f>
        <v>42510.604699074072</v>
      </c>
      <c r="T1011" s="16">
        <f>(I1011/60/60/24)+DATE(1970, 1, 1)</f>
        <v>42540.604699074072</v>
      </c>
      <c r="U1011">
        <f>ROUND(T1011-S1011, 2)</f>
        <v>30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ROUND((E1012/D1012)*100, 0)</f>
        <v>0</v>
      </c>
      <c r="P1012" s="8">
        <f>IFERROR(ROUND(E1012/L1012, 2), 0)</f>
        <v>55</v>
      </c>
      <c r="Q1012" s="10" t="s">
        <v>8317</v>
      </c>
      <c r="R1012" s="10" t="s">
        <v>8319</v>
      </c>
      <c r="S1012" s="16">
        <f>(J1012/60/60/24)+DATE(1970, 1, 1)</f>
        <v>42561.829421296294</v>
      </c>
      <c r="T1012" s="16">
        <f>(I1012/60/60/24)+DATE(1970, 1, 1)</f>
        <v>42618.124305555553</v>
      </c>
      <c r="U1012">
        <f>ROUND(T1012-S1012, 2)</f>
        <v>56.29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ROUND((E1013/D1013)*100, 0)</f>
        <v>0</v>
      </c>
      <c r="P1013" s="8">
        <f>IFERROR(ROUND(E1013/L1013, 2), 0)</f>
        <v>75</v>
      </c>
      <c r="Q1013" s="10" t="s">
        <v>8317</v>
      </c>
      <c r="R1013" s="10" t="s">
        <v>8319</v>
      </c>
      <c r="S1013" s="16">
        <f>(J1013/60/60/24)+DATE(1970, 1, 1)</f>
        <v>41946.898090277777</v>
      </c>
      <c r="T1013" s="16">
        <f>(I1013/60/60/24)+DATE(1970, 1, 1)</f>
        <v>41991.898090277777</v>
      </c>
      <c r="U1013">
        <f>ROUND(T1013-S1013, 2)</f>
        <v>45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ROUND((E1014/D1014)*100, 0)</f>
        <v>21535</v>
      </c>
      <c r="P1014" s="8">
        <f>IFERROR(ROUND(E1014/L1014, 2), 0)</f>
        <v>1389.36</v>
      </c>
      <c r="Q1014" s="10" t="s">
        <v>8317</v>
      </c>
      <c r="R1014" s="10" t="s">
        <v>8319</v>
      </c>
      <c r="S1014" s="16">
        <f>(J1014/60/60/24)+DATE(1970, 1, 1)</f>
        <v>42714.440416666665</v>
      </c>
      <c r="T1014" s="16">
        <f>(I1014/60/60/24)+DATE(1970, 1, 1)</f>
        <v>42759.440416666665</v>
      </c>
      <c r="U1014">
        <f>ROUND(T1014-S1014, 2)</f>
        <v>45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ROUND((E1015/D1015)*100, 0)</f>
        <v>35</v>
      </c>
      <c r="P1015" s="8">
        <f>IFERROR(ROUND(E1015/L1015, 2), 0)</f>
        <v>95.91</v>
      </c>
      <c r="Q1015" s="10" t="s">
        <v>8317</v>
      </c>
      <c r="R1015" s="10" t="s">
        <v>8319</v>
      </c>
      <c r="S1015" s="16">
        <f>(J1015/60/60/24)+DATE(1970, 1, 1)</f>
        <v>42339.833981481483</v>
      </c>
      <c r="T1015" s="16">
        <f>(I1015/60/60/24)+DATE(1970, 1, 1)</f>
        <v>42367.833333333328</v>
      </c>
      <c r="U1015">
        <f>ROUND(T1015-S1015, 2)</f>
        <v>28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ROUND((E1016/D1016)*100, 0)</f>
        <v>31</v>
      </c>
      <c r="P1016" s="8">
        <f>IFERROR(ROUND(E1016/L1016, 2), 0)</f>
        <v>191.25</v>
      </c>
      <c r="Q1016" s="10" t="s">
        <v>8317</v>
      </c>
      <c r="R1016" s="10" t="s">
        <v>8319</v>
      </c>
      <c r="S1016" s="16">
        <f>(J1016/60/60/24)+DATE(1970, 1, 1)</f>
        <v>41955.002488425926</v>
      </c>
      <c r="T1016" s="16">
        <f>(I1016/60/60/24)+DATE(1970, 1, 1)</f>
        <v>42005.002488425926</v>
      </c>
      <c r="U1016">
        <f>ROUND(T1016-S1016, 2)</f>
        <v>50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ROUND((E1017/D1017)*100, 0)</f>
        <v>3</v>
      </c>
      <c r="P1017" s="8">
        <f>IFERROR(ROUND(E1017/L1017, 2), 0)</f>
        <v>40</v>
      </c>
      <c r="Q1017" s="10" t="s">
        <v>8317</v>
      </c>
      <c r="R1017" s="10" t="s">
        <v>8319</v>
      </c>
      <c r="S1017" s="16">
        <f>(J1017/60/60/24)+DATE(1970, 1, 1)</f>
        <v>42303.878414351857</v>
      </c>
      <c r="T1017" s="16">
        <f>(I1017/60/60/24)+DATE(1970, 1, 1)</f>
        <v>42333.920081018514</v>
      </c>
      <c r="U1017">
        <f>ROUND(T1017-S1017, 2)</f>
        <v>30.04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ROUND((E1018/D1018)*100, 0)</f>
        <v>3</v>
      </c>
      <c r="P1018" s="8">
        <f>IFERROR(ROUND(E1018/L1018, 2), 0)</f>
        <v>74.790000000000006</v>
      </c>
      <c r="Q1018" s="10" t="s">
        <v>8317</v>
      </c>
      <c r="R1018" s="10" t="s">
        <v>8319</v>
      </c>
      <c r="S1018" s="16">
        <f>(J1018/60/60/24)+DATE(1970, 1, 1)</f>
        <v>42422.107129629629</v>
      </c>
      <c r="T1018" s="16">
        <f>(I1018/60/60/24)+DATE(1970, 1, 1)</f>
        <v>42467.065462962957</v>
      </c>
      <c r="U1018">
        <f>ROUND(T1018-S1018, 2)</f>
        <v>44.96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ROUND((E1019/D1019)*100, 0)</f>
        <v>23</v>
      </c>
      <c r="P1019" s="8">
        <f>IFERROR(ROUND(E1019/L1019, 2), 0)</f>
        <v>161.12</v>
      </c>
      <c r="Q1019" s="10" t="s">
        <v>8317</v>
      </c>
      <c r="R1019" s="10" t="s">
        <v>8319</v>
      </c>
      <c r="S1019" s="16">
        <f>(J1019/60/60/24)+DATE(1970, 1, 1)</f>
        <v>42289.675173611111</v>
      </c>
      <c r="T1019" s="16">
        <f>(I1019/60/60/24)+DATE(1970, 1, 1)</f>
        <v>42329.716840277775</v>
      </c>
      <c r="U1019">
        <f>ROUND(T1019-S1019, 2)</f>
        <v>40.04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ROUND((E1020/D1020)*100, 0)</f>
        <v>3</v>
      </c>
      <c r="P1020" s="8">
        <f>IFERROR(ROUND(E1020/L1020, 2), 0)</f>
        <v>88.71</v>
      </c>
      <c r="Q1020" s="10" t="s">
        <v>8317</v>
      </c>
      <c r="R1020" s="10" t="s">
        <v>8319</v>
      </c>
      <c r="S1020" s="16">
        <f>(J1020/60/60/24)+DATE(1970, 1, 1)</f>
        <v>42535.492280092592</v>
      </c>
      <c r="T1020" s="16">
        <f>(I1020/60/60/24)+DATE(1970, 1, 1)</f>
        <v>42565.492280092592</v>
      </c>
      <c r="U1020">
        <f>ROUND(T1020-S1020, 2)</f>
        <v>30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ROUND((E1021/D1021)*100, 0)</f>
        <v>47</v>
      </c>
      <c r="P1021" s="8">
        <f>IFERROR(ROUND(E1021/L1021, 2), 0)</f>
        <v>53.25</v>
      </c>
      <c r="Q1021" s="10" t="s">
        <v>8317</v>
      </c>
      <c r="R1021" s="10" t="s">
        <v>8319</v>
      </c>
      <c r="S1021" s="16">
        <f>(J1021/60/60/24)+DATE(1970, 1, 1)</f>
        <v>42009.973946759259</v>
      </c>
      <c r="T1021" s="16">
        <f>(I1021/60/60/24)+DATE(1970, 1, 1)</f>
        <v>42039.973946759259</v>
      </c>
      <c r="U1021">
        <f>ROUND(T1021-S1021, 2)</f>
        <v>30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ROUND((E1022/D1022)*100, 0)</f>
        <v>206</v>
      </c>
      <c r="P1022" s="8">
        <f>IFERROR(ROUND(E1022/L1022, 2), 0)</f>
        <v>106.2</v>
      </c>
      <c r="Q1022" s="10" t="s">
        <v>8323</v>
      </c>
      <c r="R1022" s="10" t="s">
        <v>8328</v>
      </c>
      <c r="S1022" s="16">
        <f>(J1022/60/60/24)+DATE(1970, 1, 1)</f>
        <v>42127.069548611107</v>
      </c>
      <c r="T1022" s="16">
        <f>(I1022/60/60/24)+DATE(1970, 1, 1)</f>
        <v>42157.032638888893</v>
      </c>
      <c r="U1022">
        <f>ROUND(T1022-S1022, 2)</f>
        <v>29.96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ROUND((E1023/D1023)*100, 0)</f>
        <v>352</v>
      </c>
      <c r="P1023" s="8">
        <f>IFERROR(ROUND(E1023/L1023, 2), 0)</f>
        <v>22.08</v>
      </c>
      <c r="Q1023" s="10" t="s">
        <v>8323</v>
      </c>
      <c r="R1023" s="10" t="s">
        <v>8328</v>
      </c>
      <c r="S1023" s="16">
        <f>(J1023/60/60/24)+DATE(1970, 1, 1)</f>
        <v>42271.251979166671</v>
      </c>
      <c r="T1023" s="16">
        <f>(I1023/60/60/24)+DATE(1970, 1, 1)</f>
        <v>42294.166666666672</v>
      </c>
      <c r="U1023">
        <f>ROUND(T1023-S1023, 2)</f>
        <v>22.91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ROUND((E1024/D1024)*100, 0)</f>
        <v>115</v>
      </c>
      <c r="P1024" s="8">
        <f>IFERROR(ROUND(E1024/L1024, 2), 0)</f>
        <v>31.05</v>
      </c>
      <c r="Q1024" s="10" t="s">
        <v>8323</v>
      </c>
      <c r="R1024" s="10" t="s">
        <v>8328</v>
      </c>
      <c r="S1024" s="16">
        <f>(J1024/60/60/24)+DATE(1970, 1, 1)</f>
        <v>42111.646724537044</v>
      </c>
      <c r="T1024" s="16">
        <f>(I1024/60/60/24)+DATE(1970, 1, 1)</f>
        <v>42141.646724537044</v>
      </c>
      <c r="U1024">
        <f>ROUND(T1024-S1024, 2)</f>
        <v>30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ROUND((E1025/D1025)*100, 0)</f>
        <v>237</v>
      </c>
      <c r="P1025" s="8">
        <f>IFERROR(ROUND(E1025/L1025, 2), 0)</f>
        <v>36.21</v>
      </c>
      <c r="Q1025" s="10" t="s">
        <v>8323</v>
      </c>
      <c r="R1025" s="10" t="s">
        <v>8328</v>
      </c>
      <c r="S1025" s="16">
        <f>(J1025/60/60/24)+DATE(1970, 1, 1)</f>
        <v>42145.919687500005</v>
      </c>
      <c r="T1025" s="16">
        <f>(I1025/60/60/24)+DATE(1970, 1, 1)</f>
        <v>42175.919687500005</v>
      </c>
      <c r="U1025">
        <f>ROUND(T1025-S1025, 2)</f>
        <v>30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ROUND((E1026/D1026)*100, 0)</f>
        <v>119</v>
      </c>
      <c r="P1026" s="8">
        <f>IFERROR(ROUND(E1026/L1026, 2), 0)</f>
        <v>388.98</v>
      </c>
      <c r="Q1026" s="10" t="s">
        <v>8323</v>
      </c>
      <c r="R1026" s="10" t="s">
        <v>8328</v>
      </c>
      <c r="S1026" s="16">
        <f>(J1026/60/60/24)+DATE(1970, 1, 1)</f>
        <v>42370.580590277779</v>
      </c>
      <c r="T1026" s="16">
        <f>(I1026/60/60/24)+DATE(1970, 1, 1)</f>
        <v>42400.580590277779</v>
      </c>
      <c r="U1026">
        <f>ROUND(T1026-S1026, 2)</f>
        <v>30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ROUND((E1027/D1027)*100, 0)</f>
        <v>110</v>
      </c>
      <c r="P1027" s="8">
        <f>IFERROR(ROUND(E1027/L1027, 2), 0)</f>
        <v>71.849999999999994</v>
      </c>
      <c r="Q1027" s="10" t="s">
        <v>8323</v>
      </c>
      <c r="R1027" s="10" t="s">
        <v>8328</v>
      </c>
      <c r="S1027" s="16">
        <f>(J1027/60/60/24)+DATE(1970, 1, 1)</f>
        <v>42049.833761574075</v>
      </c>
      <c r="T1027" s="16">
        <f>(I1027/60/60/24)+DATE(1970, 1, 1)</f>
        <v>42079.792094907403</v>
      </c>
      <c r="U1027">
        <f>ROUND(T1027-S1027, 2)</f>
        <v>29.96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ROUND((E1028/D1028)*100, 0)</f>
        <v>100</v>
      </c>
      <c r="P1028" s="8">
        <f>IFERROR(ROUND(E1028/L1028, 2), 0)</f>
        <v>57.38</v>
      </c>
      <c r="Q1028" s="10" t="s">
        <v>8323</v>
      </c>
      <c r="R1028" s="10" t="s">
        <v>8328</v>
      </c>
      <c r="S1028" s="16">
        <f>(J1028/60/60/24)+DATE(1970, 1, 1)</f>
        <v>42426.407592592594</v>
      </c>
      <c r="T1028" s="16">
        <f>(I1028/60/60/24)+DATE(1970, 1, 1)</f>
        <v>42460.365925925929</v>
      </c>
      <c r="U1028">
        <f>ROUND(T1028-S1028, 2)</f>
        <v>33.96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ROUND((E1029/D1029)*100, 0)</f>
        <v>103</v>
      </c>
      <c r="P1029" s="8">
        <f>IFERROR(ROUND(E1029/L1029, 2), 0)</f>
        <v>69.67</v>
      </c>
      <c r="Q1029" s="10" t="s">
        <v>8323</v>
      </c>
      <c r="R1029" s="10" t="s">
        <v>8328</v>
      </c>
      <c r="S1029" s="16">
        <f>(J1029/60/60/24)+DATE(1970, 1, 1)</f>
        <v>41905.034108796295</v>
      </c>
      <c r="T1029" s="16">
        <f>(I1029/60/60/24)+DATE(1970, 1, 1)</f>
        <v>41935.034108796295</v>
      </c>
      <c r="U1029">
        <f>ROUND(T1029-S1029, 2)</f>
        <v>30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ROUND((E1030/D1030)*100, 0)</f>
        <v>117</v>
      </c>
      <c r="P1030" s="8">
        <f>IFERROR(ROUND(E1030/L1030, 2), 0)</f>
        <v>45.99</v>
      </c>
      <c r="Q1030" s="10" t="s">
        <v>8323</v>
      </c>
      <c r="R1030" s="10" t="s">
        <v>8328</v>
      </c>
      <c r="S1030" s="16">
        <f>(J1030/60/60/24)+DATE(1970, 1, 1)</f>
        <v>42755.627372685187</v>
      </c>
      <c r="T1030" s="16">
        <f>(I1030/60/60/24)+DATE(1970, 1, 1)</f>
        <v>42800.833333333328</v>
      </c>
      <c r="U1030">
        <f>ROUND(T1030-S1030, 2)</f>
        <v>45.21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ROUND((E1031/D1031)*100, 0)</f>
        <v>112</v>
      </c>
      <c r="P1031" s="8">
        <f>IFERROR(ROUND(E1031/L1031, 2), 0)</f>
        <v>79.260000000000005</v>
      </c>
      <c r="Q1031" s="10" t="s">
        <v>8323</v>
      </c>
      <c r="R1031" s="10" t="s">
        <v>8328</v>
      </c>
      <c r="S1031" s="16">
        <f>(J1031/60/60/24)+DATE(1970, 1, 1)</f>
        <v>42044.711886574078</v>
      </c>
      <c r="T1031" s="16">
        <f>(I1031/60/60/24)+DATE(1970, 1, 1)</f>
        <v>42098.915972222225</v>
      </c>
      <c r="U1031">
        <f>ROUND(T1031-S1031, 2)</f>
        <v>54.2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ROUND((E1032/D1032)*100, 0)</f>
        <v>342</v>
      </c>
      <c r="P1032" s="8">
        <f>IFERROR(ROUND(E1032/L1032, 2), 0)</f>
        <v>43.03</v>
      </c>
      <c r="Q1032" s="10" t="s">
        <v>8323</v>
      </c>
      <c r="R1032" s="10" t="s">
        <v>8328</v>
      </c>
      <c r="S1032" s="16">
        <f>(J1032/60/60/24)+DATE(1970, 1, 1)</f>
        <v>42611.483206018514</v>
      </c>
      <c r="T1032" s="16">
        <f>(I1032/60/60/24)+DATE(1970, 1, 1)</f>
        <v>42625.483206018514</v>
      </c>
      <c r="U1032">
        <f>ROUND(T1032-S1032, 2)</f>
        <v>14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ROUND((E1033/D1033)*100, 0)</f>
        <v>107</v>
      </c>
      <c r="P1033" s="8">
        <f>IFERROR(ROUND(E1033/L1033, 2), 0)</f>
        <v>108.48</v>
      </c>
      <c r="Q1033" s="10" t="s">
        <v>8323</v>
      </c>
      <c r="R1033" s="10" t="s">
        <v>8328</v>
      </c>
      <c r="S1033" s="16">
        <f>(J1033/60/60/24)+DATE(1970, 1, 1)</f>
        <v>42324.764004629629</v>
      </c>
      <c r="T1033" s="16">
        <f>(I1033/60/60/24)+DATE(1970, 1, 1)</f>
        <v>42354.764004629629</v>
      </c>
      <c r="U1033">
        <f>ROUND(T1033-S1033, 2)</f>
        <v>30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ROUND((E1034/D1034)*100, 0)</f>
        <v>108</v>
      </c>
      <c r="P1034" s="8">
        <f>IFERROR(ROUND(E1034/L1034, 2), 0)</f>
        <v>61.03</v>
      </c>
      <c r="Q1034" s="10" t="s">
        <v>8323</v>
      </c>
      <c r="R1034" s="10" t="s">
        <v>8328</v>
      </c>
      <c r="S1034" s="16">
        <f>(J1034/60/60/24)+DATE(1970, 1, 1)</f>
        <v>42514.666956018518</v>
      </c>
      <c r="T1034" s="16">
        <f>(I1034/60/60/24)+DATE(1970, 1, 1)</f>
        <v>42544.666956018518</v>
      </c>
      <c r="U1034">
        <f>ROUND(T1034-S1034, 2)</f>
        <v>30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ROUND((E1035/D1035)*100, 0)</f>
        <v>103</v>
      </c>
      <c r="P1035" s="8">
        <f>IFERROR(ROUND(E1035/L1035, 2), 0)</f>
        <v>50.59</v>
      </c>
      <c r="Q1035" s="10" t="s">
        <v>8323</v>
      </c>
      <c r="R1035" s="10" t="s">
        <v>8328</v>
      </c>
      <c r="S1035" s="16">
        <f>(J1035/60/60/24)+DATE(1970, 1, 1)</f>
        <v>42688.732407407413</v>
      </c>
      <c r="T1035" s="16">
        <f>(I1035/60/60/24)+DATE(1970, 1, 1)</f>
        <v>42716.732407407413</v>
      </c>
      <c r="U1035">
        <f>ROUND(T1035-S1035, 2)</f>
        <v>28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ROUND((E1036/D1036)*100, 0)</f>
        <v>130</v>
      </c>
      <c r="P1036" s="8">
        <f>IFERROR(ROUND(E1036/L1036, 2), 0)</f>
        <v>39.159999999999997</v>
      </c>
      <c r="Q1036" s="10" t="s">
        <v>8323</v>
      </c>
      <c r="R1036" s="10" t="s">
        <v>8328</v>
      </c>
      <c r="S1036" s="16">
        <f>(J1036/60/60/24)+DATE(1970, 1, 1)</f>
        <v>42555.166712962964</v>
      </c>
      <c r="T1036" s="16">
        <f>(I1036/60/60/24)+DATE(1970, 1, 1)</f>
        <v>42587.165972222225</v>
      </c>
      <c r="U1036">
        <f>ROUND(T1036-S1036, 2)</f>
        <v>32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ROUND((E1037/D1037)*100, 0)</f>
        <v>108</v>
      </c>
      <c r="P1037" s="8">
        <f>IFERROR(ROUND(E1037/L1037, 2), 0)</f>
        <v>65.16</v>
      </c>
      <c r="Q1037" s="10" t="s">
        <v>8323</v>
      </c>
      <c r="R1037" s="10" t="s">
        <v>8328</v>
      </c>
      <c r="S1037" s="16">
        <f>(J1037/60/60/24)+DATE(1970, 1, 1)</f>
        <v>42016.641435185185</v>
      </c>
      <c r="T1037" s="16">
        <f>(I1037/60/60/24)+DATE(1970, 1, 1)</f>
        <v>42046.641435185185</v>
      </c>
      <c r="U1037">
        <f>ROUND(T1037-S1037, 2)</f>
        <v>30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ROUND((E1038/D1038)*100, 0)</f>
        <v>112</v>
      </c>
      <c r="P1038" s="8">
        <f>IFERROR(ROUND(E1038/L1038, 2), 0)</f>
        <v>23.96</v>
      </c>
      <c r="Q1038" s="10" t="s">
        <v>8323</v>
      </c>
      <c r="R1038" s="10" t="s">
        <v>8328</v>
      </c>
      <c r="S1038" s="16">
        <f>(J1038/60/60/24)+DATE(1970, 1, 1)</f>
        <v>41249.448958333334</v>
      </c>
      <c r="T1038" s="16">
        <f>(I1038/60/60/24)+DATE(1970, 1, 1)</f>
        <v>41281.333333333336</v>
      </c>
      <c r="U1038">
        <f>ROUND(T1038-S1038, 2)</f>
        <v>31.88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ROUND((E1039/D1039)*100, 0)</f>
        <v>102</v>
      </c>
      <c r="P1039" s="8">
        <f>IFERROR(ROUND(E1039/L1039, 2), 0)</f>
        <v>48.62</v>
      </c>
      <c r="Q1039" s="10" t="s">
        <v>8323</v>
      </c>
      <c r="R1039" s="10" t="s">
        <v>8328</v>
      </c>
      <c r="S1039" s="16">
        <f>(J1039/60/60/24)+DATE(1970, 1, 1)</f>
        <v>42119.822476851856</v>
      </c>
      <c r="T1039" s="16">
        <f>(I1039/60/60/24)+DATE(1970, 1, 1)</f>
        <v>42142.208333333328</v>
      </c>
      <c r="U1039">
        <f>ROUND(T1039-S1039, 2)</f>
        <v>22.39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ROUND((E1040/D1040)*100, 0)</f>
        <v>145</v>
      </c>
      <c r="P1040" s="8">
        <f>IFERROR(ROUND(E1040/L1040, 2), 0)</f>
        <v>35.74</v>
      </c>
      <c r="Q1040" s="10" t="s">
        <v>8323</v>
      </c>
      <c r="R1040" s="10" t="s">
        <v>8328</v>
      </c>
      <c r="S1040" s="16">
        <f>(J1040/60/60/24)+DATE(1970, 1, 1)</f>
        <v>42418.231747685189</v>
      </c>
      <c r="T1040" s="16">
        <f>(I1040/60/60/24)+DATE(1970, 1, 1)</f>
        <v>42448.190081018518</v>
      </c>
      <c r="U1040">
        <f>ROUND(T1040-S1040, 2)</f>
        <v>29.96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ROUND((E1041/D1041)*100, 0)</f>
        <v>128</v>
      </c>
      <c r="P1041" s="8">
        <f>IFERROR(ROUND(E1041/L1041, 2), 0)</f>
        <v>21.37</v>
      </c>
      <c r="Q1041" s="10" t="s">
        <v>8323</v>
      </c>
      <c r="R1041" s="10" t="s">
        <v>8328</v>
      </c>
      <c r="S1041" s="16">
        <f>(J1041/60/60/24)+DATE(1970, 1, 1)</f>
        <v>42692.109328703707</v>
      </c>
      <c r="T1041" s="16">
        <f>(I1041/60/60/24)+DATE(1970, 1, 1)</f>
        <v>42717.332638888889</v>
      </c>
      <c r="U1041">
        <f>ROUND(T1041-S1041, 2)</f>
        <v>25.22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ROUND((E1042/D1042)*100, 0)</f>
        <v>0</v>
      </c>
      <c r="P1042" s="8">
        <f>IFERROR(ROUND(E1042/L1042, 2), 0)</f>
        <v>250</v>
      </c>
      <c r="Q1042" s="10" t="s">
        <v>8329</v>
      </c>
      <c r="R1042" s="10" t="s">
        <v>8330</v>
      </c>
      <c r="S1042" s="16">
        <f>(J1042/60/60/24)+DATE(1970, 1, 1)</f>
        <v>42579.708437499998</v>
      </c>
      <c r="T1042" s="16">
        <f>(I1042/60/60/24)+DATE(1970, 1, 1)</f>
        <v>42609.708437499998</v>
      </c>
      <c r="U1042">
        <f>ROUND(T1042-S1042, 2)</f>
        <v>30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ROUND((E1043/D1043)*100, 0)</f>
        <v>0</v>
      </c>
      <c r="P1043" s="8">
        <f>IFERROR(ROUND(E1043/L1043, 2), 0)</f>
        <v>0</v>
      </c>
      <c r="Q1043" s="10" t="s">
        <v>8329</v>
      </c>
      <c r="R1043" s="10" t="s">
        <v>8330</v>
      </c>
      <c r="S1043" s="16">
        <f>(J1043/60/60/24)+DATE(1970, 1, 1)</f>
        <v>41831.060092592597</v>
      </c>
      <c r="T1043" s="16">
        <f>(I1043/60/60/24)+DATE(1970, 1, 1)</f>
        <v>41851.060092592597</v>
      </c>
      <c r="U1043">
        <f>ROUND(T1043-S1043, 2)</f>
        <v>20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ROUND((E1044/D1044)*100, 0)</f>
        <v>2</v>
      </c>
      <c r="P1044" s="8">
        <f>IFERROR(ROUND(E1044/L1044, 2), 0)</f>
        <v>10</v>
      </c>
      <c r="Q1044" s="10" t="s">
        <v>8329</v>
      </c>
      <c r="R1044" s="10" t="s">
        <v>8330</v>
      </c>
      <c r="S1044" s="16">
        <f>(J1044/60/60/24)+DATE(1970, 1, 1)</f>
        <v>41851.696157407408</v>
      </c>
      <c r="T1044" s="16">
        <f>(I1044/60/60/24)+DATE(1970, 1, 1)</f>
        <v>41894.416666666664</v>
      </c>
      <c r="U1044">
        <f>ROUND(T1044-S1044, 2)</f>
        <v>42.72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ROUND((E1045/D1045)*100, 0)</f>
        <v>9</v>
      </c>
      <c r="P1045" s="8">
        <f>IFERROR(ROUND(E1045/L1045, 2), 0)</f>
        <v>29.24</v>
      </c>
      <c r="Q1045" s="10" t="s">
        <v>8329</v>
      </c>
      <c r="R1045" s="10" t="s">
        <v>8330</v>
      </c>
      <c r="S1045" s="16">
        <f>(J1045/60/60/24)+DATE(1970, 1, 1)</f>
        <v>42114.252951388888</v>
      </c>
      <c r="T1045" s="16">
        <f>(I1045/60/60/24)+DATE(1970, 1, 1)</f>
        <v>42144.252951388888</v>
      </c>
      <c r="U1045">
        <f>ROUND(T1045-S1045, 2)</f>
        <v>30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ROUND((E1046/D1046)*100, 0)</f>
        <v>0</v>
      </c>
      <c r="P1046" s="8">
        <f>IFERROR(ROUND(E1046/L1046, 2), 0)</f>
        <v>3</v>
      </c>
      <c r="Q1046" s="10" t="s">
        <v>8329</v>
      </c>
      <c r="R1046" s="10" t="s">
        <v>8330</v>
      </c>
      <c r="S1046" s="16">
        <f>(J1046/60/60/24)+DATE(1970, 1, 1)</f>
        <v>42011.925937499997</v>
      </c>
      <c r="T1046" s="16">
        <f>(I1046/60/60/24)+DATE(1970, 1, 1)</f>
        <v>42068.852083333331</v>
      </c>
      <c r="U1046">
        <f>ROUND(T1046-S1046, 2)</f>
        <v>56.93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ROUND((E1047/D1047)*100, 0)</f>
        <v>3</v>
      </c>
      <c r="P1047" s="8">
        <f>IFERROR(ROUND(E1047/L1047, 2), 0)</f>
        <v>33.25</v>
      </c>
      <c r="Q1047" s="10" t="s">
        <v>8329</v>
      </c>
      <c r="R1047" s="10" t="s">
        <v>8330</v>
      </c>
      <c r="S1047" s="16">
        <f>(J1047/60/60/24)+DATE(1970, 1, 1)</f>
        <v>41844.874421296299</v>
      </c>
      <c r="T1047" s="16">
        <f>(I1047/60/60/24)+DATE(1970, 1, 1)</f>
        <v>41874.874421296299</v>
      </c>
      <c r="U1047">
        <f>ROUND(T1047-S1047, 2)</f>
        <v>30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ROUND((E1048/D1048)*100, 0)</f>
        <v>0</v>
      </c>
      <c r="P1048" s="8">
        <f>IFERROR(ROUND(E1048/L1048, 2), 0)</f>
        <v>0</v>
      </c>
      <c r="Q1048" s="10" t="s">
        <v>8329</v>
      </c>
      <c r="R1048" s="10" t="s">
        <v>8330</v>
      </c>
      <c r="S1048" s="16">
        <f>(J1048/60/60/24)+DATE(1970, 1, 1)</f>
        <v>42319.851388888885</v>
      </c>
      <c r="T1048" s="16">
        <f>(I1048/60/60/24)+DATE(1970, 1, 1)</f>
        <v>42364.851388888885</v>
      </c>
      <c r="U1048">
        <f>ROUND(T1048-S1048, 2)</f>
        <v>45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ROUND((E1049/D1049)*100, 0)</f>
        <v>0</v>
      </c>
      <c r="P1049" s="8">
        <f>IFERROR(ROUND(E1049/L1049, 2), 0)</f>
        <v>1</v>
      </c>
      <c r="Q1049" s="10" t="s">
        <v>8329</v>
      </c>
      <c r="R1049" s="10" t="s">
        <v>8330</v>
      </c>
      <c r="S1049" s="16">
        <f>(J1049/60/60/24)+DATE(1970, 1, 1)</f>
        <v>41918.818460648145</v>
      </c>
      <c r="T1049" s="16">
        <f>(I1049/60/60/24)+DATE(1970, 1, 1)</f>
        <v>41948.860127314816</v>
      </c>
      <c r="U1049">
        <f>ROUND(T1049-S1049, 2)</f>
        <v>30.04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ROUND((E1050/D1050)*100, 0)</f>
        <v>1</v>
      </c>
      <c r="P1050" s="8">
        <f>IFERROR(ROUND(E1050/L1050, 2), 0)</f>
        <v>53</v>
      </c>
      <c r="Q1050" s="10" t="s">
        <v>8329</v>
      </c>
      <c r="R1050" s="10" t="s">
        <v>8330</v>
      </c>
      <c r="S1050" s="16">
        <f>(J1050/60/60/24)+DATE(1970, 1, 1)</f>
        <v>42598.053113425922</v>
      </c>
      <c r="T1050" s="16">
        <f>(I1050/60/60/24)+DATE(1970, 1, 1)</f>
        <v>42638.053113425922</v>
      </c>
      <c r="U1050">
        <f>ROUND(T1050-S1050, 2)</f>
        <v>40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ROUND((E1051/D1051)*100, 0)</f>
        <v>0</v>
      </c>
      <c r="P1051" s="8">
        <f>IFERROR(ROUND(E1051/L1051, 2), 0)</f>
        <v>0</v>
      </c>
      <c r="Q1051" s="10" t="s">
        <v>8329</v>
      </c>
      <c r="R1051" s="10" t="s">
        <v>8330</v>
      </c>
      <c r="S1051" s="16">
        <f>(J1051/60/60/24)+DATE(1970, 1, 1)</f>
        <v>42382.431076388893</v>
      </c>
      <c r="T1051" s="16">
        <f>(I1051/60/60/24)+DATE(1970, 1, 1)</f>
        <v>42412.431076388893</v>
      </c>
      <c r="U1051">
        <f>ROUND(T1051-S1051, 2)</f>
        <v>30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ROUND((E1052/D1052)*100, 0)</f>
        <v>0</v>
      </c>
      <c r="P1052" s="8">
        <f>IFERROR(ROUND(E1052/L1052, 2), 0)</f>
        <v>0</v>
      </c>
      <c r="Q1052" s="10" t="s">
        <v>8329</v>
      </c>
      <c r="R1052" s="10" t="s">
        <v>8330</v>
      </c>
      <c r="S1052" s="16">
        <f>(J1052/60/60/24)+DATE(1970, 1, 1)</f>
        <v>42231.7971875</v>
      </c>
      <c r="T1052" s="16">
        <f>(I1052/60/60/24)+DATE(1970, 1, 1)</f>
        <v>42261.7971875</v>
      </c>
      <c r="U1052">
        <f>ROUND(T1052-S1052, 2)</f>
        <v>30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ROUND((E1053/D1053)*100, 0)</f>
        <v>0</v>
      </c>
      <c r="P1053" s="8">
        <f>IFERROR(ROUND(E1053/L1053, 2), 0)</f>
        <v>0</v>
      </c>
      <c r="Q1053" s="10" t="s">
        <v>8329</v>
      </c>
      <c r="R1053" s="10" t="s">
        <v>8330</v>
      </c>
      <c r="S1053" s="16">
        <f>(J1053/60/60/24)+DATE(1970, 1, 1)</f>
        <v>41850.014178240745</v>
      </c>
      <c r="T1053" s="16">
        <f>(I1053/60/60/24)+DATE(1970, 1, 1)</f>
        <v>41878.014178240745</v>
      </c>
      <c r="U1053">
        <f>ROUND(T1053-S1053, 2)</f>
        <v>28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ROUND((E1054/D1054)*100, 0)</f>
        <v>0</v>
      </c>
      <c r="P1054" s="8">
        <f>IFERROR(ROUND(E1054/L1054, 2), 0)</f>
        <v>0</v>
      </c>
      <c r="Q1054" s="10" t="s">
        <v>8329</v>
      </c>
      <c r="R1054" s="10" t="s">
        <v>8330</v>
      </c>
      <c r="S1054" s="16">
        <f>(J1054/60/60/24)+DATE(1970, 1, 1)</f>
        <v>42483.797395833331</v>
      </c>
      <c r="T1054" s="16">
        <f>(I1054/60/60/24)+DATE(1970, 1, 1)</f>
        <v>42527.839583333334</v>
      </c>
      <c r="U1054">
        <f>ROUND(T1054-S1054, 2)</f>
        <v>44.04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ROUND((E1055/D1055)*100, 0)</f>
        <v>1</v>
      </c>
      <c r="P1055" s="8">
        <f>IFERROR(ROUND(E1055/L1055, 2), 0)</f>
        <v>15</v>
      </c>
      <c r="Q1055" s="10" t="s">
        <v>8329</v>
      </c>
      <c r="R1055" s="10" t="s">
        <v>8330</v>
      </c>
      <c r="S1055" s="16">
        <f>(J1055/60/60/24)+DATE(1970, 1, 1)</f>
        <v>42775.172824074078</v>
      </c>
      <c r="T1055" s="16">
        <f>(I1055/60/60/24)+DATE(1970, 1, 1)</f>
        <v>42800.172824074078</v>
      </c>
      <c r="U1055">
        <f>ROUND(T1055-S1055, 2)</f>
        <v>25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ROUND((E1056/D1056)*100, 0)</f>
        <v>0</v>
      </c>
      <c r="P1056" s="8">
        <f>IFERROR(ROUND(E1056/L1056, 2), 0)</f>
        <v>0</v>
      </c>
      <c r="Q1056" s="10" t="s">
        <v>8329</v>
      </c>
      <c r="R1056" s="10" t="s">
        <v>8330</v>
      </c>
      <c r="S1056" s="16">
        <f>(J1056/60/60/24)+DATE(1970, 1, 1)</f>
        <v>41831.851840277777</v>
      </c>
      <c r="T1056" s="16">
        <f>(I1056/60/60/24)+DATE(1970, 1, 1)</f>
        <v>41861.916666666664</v>
      </c>
      <c r="U1056">
        <f>ROUND(T1056-S1056, 2)</f>
        <v>30.06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ROUND((E1057/D1057)*100, 0)</f>
        <v>0</v>
      </c>
      <c r="P1057" s="8">
        <f>IFERROR(ROUND(E1057/L1057, 2), 0)</f>
        <v>0</v>
      </c>
      <c r="Q1057" s="10" t="s">
        <v>8329</v>
      </c>
      <c r="R1057" s="10" t="s">
        <v>8330</v>
      </c>
      <c r="S1057" s="16">
        <f>(J1057/60/60/24)+DATE(1970, 1, 1)</f>
        <v>42406.992418981477</v>
      </c>
      <c r="T1057" s="16">
        <f>(I1057/60/60/24)+DATE(1970, 1, 1)</f>
        <v>42436.992418981477</v>
      </c>
      <c r="U1057">
        <f>ROUND(T1057-S1057, 2)</f>
        <v>30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ROUND((E1058/D1058)*100, 0)</f>
        <v>0</v>
      </c>
      <c r="P1058" s="8">
        <f>IFERROR(ROUND(E1058/L1058, 2), 0)</f>
        <v>0</v>
      </c>
      <c r="Q1058" s="10" t="s">
        <v>8329</v>
      </c>
      <c r="R1058" s="10" t="s">
        <v>8330</v>
      </c>
      <c r="S1058" s="16">
        <f>(J1058/60/60/24)+DATE(1970, 1, 1)</f>
        <v>42058.719641203701</v>
      </c>
      <c r="T1058" s="16">
        <f>(I1058/60/60/24)+DATE(1970, 1, 1)</f>
        <v>42118.677974537044</v>
      </c>
      <c r="U1058">
        <f>ROUND(T1058-S1058, 2)</f>
        <v>59.96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ROUND((E1059/D1059)*100, 0)</f>
        <v>0</v>
      </c>
      <c r="P1059" s="8">
        <f>IFERROR(ROUND(E1059/L1059, 2), 0)</f>
        <v>0</v>
      </c>
      <c r="Q1059" s="10" t="s">
        <v>8329</v>
      </c>
      <c r="R1059" s="10" t="s">
        <v>8330</v>
      </c>
      <c r="S1059" s="16">
        <f>(J1059/60/60/24)+DATE(1970, 1, 1)</f>
        <v>42678.871331018512</v>
      </c>
      <c r="T1059" s="16">
        <f>(I1059/60/60/24)+DATE(1970, 1, 1)</f>
        <v>42708.912997685184</v>
      </c>
      <c r="U1059">
        <f>ROUND(T1059-S1059, 2)</f>
        <v>30.04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ROUND((E1060/D1060)*100, 0)</f>
        <v>0</v>
      </c>
      <c r="P1060" s="8">
        <f>IFERROR(ROUND(E1060/L1060, 2), 0)</f>
        <v>0</v>
      </c>
      <c r="Q1060" s="10" t="s">
        <v>8329</v>
      </c>
      <c r="R1060" s="10" t="s">
        <v>8330</v>
      </c>
      <c r="S1060" s="16">
        <f>(J1060/60/60/24)+DATE(1970, 1, 1)</f>
        <v>42047.900960648149</v>
      </c>
      <c r="T1060" s="16">
        <f>(I1060/60/60/24)+DATE(1970, 1, 1)</f>
        <v>42089</v>
      </c>
      <c r="U1060">
        <f>ROUND(T1060-S1060, 2)</f>
        <v>41.1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ROUND((E1061/D1061)*100, 0)</f>
        <v>0</v>
      </c>
      <c r="P1061" s="8">
        <f>IFERROR(ROUND(E1061/L1061, 2), 0)</f>
        <v>0</v>
      </c>
      <c r="Q1061" s="10" t="s">
        <v>8329</v>
      </c>
      <c r="R1061" s="10" t="s">
        <v>8330</v>
      </c>
      <c r="S1061" s="16">
        <f>(J1061/60/60/24)+DATE(1970, 1, 1)</f>
        <v>42046.79</v>
      </c>
      <c r="T1061" s="16">
        <f>(I1061/60/60/24)+DATE(1970, 1, 1)</f>
        <v>42076.748333333337</v>
      </c>
      <c r="U1061">
        <f>ROUND(T1061-S1061, 2)</f>
        <v>29.96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ROUND((E1062/D1062)*100, 0)</f>
        <v>1</v>
      </c>
      <c r="P1062" s="8">
        <f>IFERROR(ROUND(E1062/L1062, 2), 0)</f>
        <v>50</v>
      </c>
      <c r="Q1062" s="10" t="s">
        <v>8329</v>
      </c>
      <c r="R1062" s="10" t="s">
        <v>8330</v>
      </c>
      <c r="S1062" s="16">
        <f>(J1062/60/60/24)+DATE(1970, 1, 1)</f>
        <v>42079.913113425922</v>
      </c>
      <c r="T1062" s="16">
        <f>(I1062/60/60/24)+DATE(1970, 1, 1)</f>
        <v>42109.913113425922</v>
      </c>
      <c r="U1062">
        <f>ROUND(T1062-S1062, 2)</f>
        <v>30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ROUND((E1063/D1063)*100, 0)</f>
        <v>0</v>
      </c>
      <c r="P1063" s="8">
        <f>IFERROR(ROUND(E1063/L1063, 2), 0)</f>
        <v>0</v>
      </c>
      <c r="Q1063" s="10" t="s">
        <v>8329</v>
      </c>
      <c r="R1063" s="10" t="s">
        <v>8330</v>
      </c>
      <c r="S1063" s="16">
        <f>(J1063/60/60/24)+DATE(1970, 1, 1)</f>
        <v>42432.276712962965</v>
      </c>
      <c r="T1063" s="16">
        <f>(I1063/60/60/24)+DATE(1970, 1, 1)</f>
        <v>42492.041666666672</v>
      </c>
      <c r="U1063">
        <f>ROUND(T1063-S1063, 2)</f>
        <v>59.76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ROUND((E1064/D1064)*100, 0)</f>
        <v>95</v>
      </c>
      <c r="P1064" s="8">
        <f>IFERROR(ROUND(E1064/L1064, 2), 0)</f>
        <v>47.5</v>
      </c>
      <c r="Q1064" s="10" t="s">
        <v>8329</v>
      </c>
      <c r="R1064" s="10" t="s">
        <v>8330</v>
      </c>
      <c r="S1064" s="16">
        <f>(J1064/60/60/24)+DATE(1970, 1, 1)</f>
        <v>42556.807187500002</v>
      </c>
      <c r="T1064" s="16">
        <f>(I1064/60/60/24)+DATE(1970, 1, 1)</f>
        <v>42563.807187500002</v>
      </c>
      <c r="U1064">
        <f>ROUND(T1064-S1064, 2)</f>
        <v>7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ROUND((E1065/D1065)*100, 0)</f>
        <v>0</v>
      </c>
      <c r="P1065" s="8">
        <f>IFERROR(ROUND(E1065/L1065, 2), 0)</f>
        <v>0</v>
      </c>
      <c r="Q1065" s="10" t="s">
        <v>8329</v>
      </c>
      <c r="R1065" s="10" t="s">
        <v>8330</v>
      </c>
      <c r="S1065" s="16">
        <f>(J1065/60/60/24)+DATE(1970, 1, 1)</f>
        <v>42583.030810185184</v>
      </c>
      <c r="T1065" s="16">
        <f>(I1065/60/60/24)+DATE(1970, 1, 1)</f>
        <v>42613.030810185184</v>
      </c>
      <c r="U1065">
        <f>ROUND(T1065-S1065, 2)</f>
        <v>30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ROUND((E1066/D1066)*100, 0)</f>
        <v>9</v>
      </c>
      <c r="P1066" s="8">
        <f>IFERROR(ROUND(E1066/L1066, 2), 0)</f>
        <v>65.67</v>
      </c>
      <c r="Q1066" s="10" t="s">
        <v>8331</v>
      </c>
      <c r="R1066" s="10" t="s">
        <v>8332</v>
      </c>
      <c r="S1066" s="16">
        <f>(J1066/60/60/24)+DATE(1970, 1, 1)</f>
        <v>41417.228043981479</v>
      </c>
      <c r="T1066" s="16">
        <f>(I1066/60/60/24)+DATE(1970, 1, 1)</f>
        <v>41462.228043981479</v>
      </c>
      <c r="U1066">
        <f>ROUND(T1066-S1066, 2)</f>
        <v>45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ROUND((E1067/D1067)*100, 0)</f>
        <v>3</v>
      </c>
      <c r="P1067" s="8">
        <f>IFERROR(ROUND(E1067/L1067, 2), 0)</f>
        <v>16.2</v>
      </c>
      <c r="Q1067" s="10" t="s">
        <v>8331</v>
      </c>
      <c r="R1067" s="10" t="s">
        <v>8332</v>
      </c>
      <c r="S1067" s="16">
        <f>(J1067/60/60/24)+DATE(1970, 1, 1)</f>
        <v>41661.381041666667</v>
      </c>
      <c r="T1067" s="16">
        <f>(I1067/60/60/24)+DATE(1970, 1, 1)</f>
        <v>41689.381041666667</v>
      </c>
      <c r="U1067">
        <f>ROUND(T1067-S1067, 2)</f>
        <v>28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ROUND((E1068/D1068)*100, 0)</f>
        <v>3</v>
      </c>
      <c r="P1068" s="8">
        <f>IFERROR(ROUND(E1068/L1068, 2), 0)</f>
        <v>34.130000000000003</v>
      </c>
      <c r="Q1068" s="10" t="s">
        <v>8331</v>
      </c>
      <c r="R1068" s="10" t="s">
        <v>8332</v>
      </c>
      <c r="S1068" s="16">
        <f>(J1068/60/60/24)+DATE(1970, 1, 1)</f>
        <v>41445.962754629632</v>
      </c>
      <c r="T1068" s="16">
        <f>(I1068/60/60/24)+DATE(1970, 1, 1)</f>
        <v>41490.962754629632</v>
      </c>
      <c r="U1068">
        <f>ROUND(T1068-S1068, 2)</f>
        <v>45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ROUND((E1069/D1069)*100, 0)</f>
        <v>26</v>
      </c>
      <c r="P1069" s="8">
        <f>IFERROR(ROUND(E1069/L1069, 2), 0)</f>
        <v>13</v>
      </c>
      <c r="Q1069" s="10" t="s">
        <v>8331</v>
      </c>
      <c r="R1069" s="10" t="s">
        <v>8332</v>
      </c>
      <c r="S1069" s="16">
        <f>(J1069/60/60/24)+DATE(1970, 1, 1)</f>
        <v>41599.855682870373</v>
      </c>
      <c r="T1069" s="16">
        <f>(I1069/60/60/24)+DATE(1970, 1, 1)</f>
        <v>41629.855682870373</v>
      </c>
      <c r="U1069">
        <f>ROUND(T1069-S1069, 2)</f>
        <v>30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ROUND((E1070/D1070)*100, 0)</f>
        <v>0</v>
      </c>
      <c r="P1070" s="8">
        <f>IFERROR(ROUND(E1070/L1070, 2), 0)</f>
        <v>11.25</v>
      </c>
      <c r="Q1070" s="10" t="s">
        <v>8331</v>
      </c>
      <c r="R1070" s="10" t="s">
        <v>8332</v>
      </c>
      <c r="S1070" s="16">
        <f>(J1070/60/60/24)+DATE(1970, 1, 1)</f>
        <v>42440.371111111104</v>
      </c>
      <c r="T1070" s="16">
        <f>(I1070/60/60/24)+DATE(1970, 1, 1)</f>
        <v>42470.329444444447</v>
      </c>
      <c r="U1070">
        <f>ROUND(T1070-S1070, 2)</f>
        <v>29.96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ROUND((E1071/D1071)*100, 0)</f>
        <v>39</v>
      </c>
      <c r="P1071" s="8">
        <f>IFERROR(ROUND(E1071/L1071, 2), 0)</f>
        <v>40.479999999999997</v>
      </c>
      <c r="Q1071" s="10" t="s">
        <v>8331</v>
      </c>
      <c r="R1071" s="10" t="s">
        <v>8332</v>
      </c>
      <c r="S1071" s="16">
        <f>(J1071/60/60/24)+DATE(1970, 1, 1)</f>
        <v>41572.229849537034</v>
      </c>
      <c r="T1071" s="16">
        <f>(I1071/60/60/24)+DATE(1970, 1, 1)</f>
        <v>41604.271516203706</v>
      </c>
      <c r="U1071">
        <f>ROUND(T1071-S1071, 2)</f>
        <v>32.04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ROUND((E1072/D1072)*100, 0)</f>
        <v>1</v>
      </c>
      <c r="P1072" s="8">
        <f>IFERROR(ROUND(E1072/L1072, 2), 0)</f>
        <v>35</v>
      </c>
      <c r="Q1072" s="10" t="s">
        <v>8331</v>
      </c>
      <c r="R1072" s="10" t="s">
        <v>8332</v>
      </c>
      <c r="S1072" s="16">
        <f>(J1072/60/60/24)+DATE(1970, 1, 1)</f>
        <v>41163.011828703704</v>
      </c>
      <c r="T1072" s="16">
        <f>(I1072/60/60/24)+DATE(1970, 1, 1)</f>
        <v>41183.011828703704</v>
      </c>
      <c r="U1072">
        <f>ROUND(T1072-S1072, 2)</f>
        <v>20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ROUND((E1073/D1073)*100, 0)</f>
        <v>0</v>
      </c>
      <c r="P1073" s="8">
        <f>IFERROR(ROUND(E1073/L1073, 2), 0)</f>
        <v>0</v>
      </c>
      <c r="Q1073" s="10" t="s">
        <v>8331</v>
      </c>
      <c r="R1073" s="10" t="s">
        <v>8332</v>
      </c>
      <c r="S1073" s="16">
        <f>(J1073/60/60/24)+DATE(1970, 1, 1)</f>
        <v>42295.753391203703</v>
      </c>
      <c r="T1073" s="16">
        <f>(I1073/60/60/24)+DATE(1970, 1, 1)</f>
        <v>42325.795057870375</v>
      </c>
      <c r="U1073">
        <f>ROUND(T1073-S1073, 2)</f>
        <v>30.04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ROUND((E1074/D1074)*100, 0)</f>
        <v>0</v>
      </c>
      <c r="P1074" s="8">
        <f>IFERROR(ROUND(E1074/L1074, 2), 0)</f>
        <v>12.75</v>
      </c>
      <c r="Q1074" s="10" t="s">
        <v>8331</v>
      </c>
      <c r="R1074" s="10" t="s">
        <v>8332</v>
      </c>
      <c r="S1074" s="16">
        <f>(J1074/60/60/24)+DATE(1970, 1, 1)</f>
        <v>41645.832141203704</v>
      </c>
      <c r="T1074" s="16">
        <f>(I1074/60/60/24)+DATE(1970, 1, 1)</f>
        <v>41675.832141203704</v>
      </c>
      <c r="U1074">
        <f>ROUND(T1074-S1074, 2)</f>
        <v>30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ROUND((E1075/D1075)*100, 0)</f>
        <v>1</v>
      </c>
      <c r="P1075" s="8">
        <f>IFERROR(ROUND(E1075/L1075, 2), 0)</f>
        <v>10</v>
      </c>
      <c r="Q1075" s="10" t="s">
        <v>8331</v>
      </c>
      <c r="R1075" s="10" t="s">
        <v>8332</v>
      </c>
      <c r="S1075" s="16">
        <f>(J1075/60/60/24)+DATE(1970, 1, 1)</f>
        <v>40802.964594907404</v>
      </c>
      <c r="T1075" s="16">
        <f>(I1075/60/60/24)+DATE(1970, 1, 1)</f>
        <v>40832.964594907404</v>
      </c>
      <c r="U1075">
        <f>ROUND(T1075-S1075, 2)</f>
        <v>30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ROUND((E1076/D1076)*100, 0)</f>
        <v>6</v>
      </c>
      <c r="P1076" s="8">
        <f>IFERROR(ROUND(E1076/L1076, 2), 0)</f>
        <v>113.57</v>
      </c>
      <c r="Q1076" s="10" t="s">
        <v>8331</v>
      </c>
      <c r="R1076" s="10" t="s">
        <v>8332</v>
      </c>
      <c r="S1076" s="16">
        <f>(J1076/60/60/24)+DATE(1970, 1, 1)</f>
        <v>41613.172974537039</v>
      </c>
      <c r="T1076" s="16">
        <f>(I1076/60/60/24)+DATE(1970, 1, 1)</f>
        <v>41643.172974537039</v>
      </c>
      <c r="U1076">
        <f>ROUND(T1076-S1076, 2)</f>
        <v>30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ROUND((E1077/D1077)*100, 0)</f>
        <v>5</v>
      </c>
      <c r="P1077" s="8">
        <f>IFERROR(ROUND(E1077/L1077, 2), 0)</f>
        <v>15</v>
      </c>
      <c r="Q1077" s="10" t="s">
        <v>8331</v>
      </c>
      <c r="R1077" s="10" t="s">
        <v>8332</v>
      </c>
      <c r="S1077" s="16">
        <f>(J1077/60/60/24)+DATE(1970, 1, 1)</f>
        <v>41005.904120370367</v>
      </c>
      <c r="T1077" s="16">
        <f>(I1077/60/60/24)+DATE(1970, 1, 1)</f>
        <v>41035.904120370367</v>
      </c>
      <c r="U1077">
        <f>ROUND(T1077-S1077, 2)</f>
        <v>30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ROUND((E1078/D1078)*100, 0)</f>
        <v>63</v>
      </c>
      <c r="P1078" s="8">
        <f>IFERROR(ROUND(E1078/L1078, 2), 0)</f>
        <v>48.28</v>
      </c>
      <c r="Q1078" s="10" t="s">
        <v>8331</v>
      </c>
      <c r="R1078" s="10" t="s">
        <v>8332</v>
      </c>
      <c r="S1078" s="16">
        <f>(J1078/60/60/24)+DATE(1970, 1, 1)</f>
        <v>41838.377893518518</v>
      </c>
      <c r="T1078" s="16">
        <f>(I1078/60/60/24)+DATE(1970, 1, 1)</f>
        <v>41893.377893518518</v>
      </c>
      <c r="U1078">
        <f>ROUND(T1078-S1078, 2)</f>
        <v>55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ROUND((E1079/D1079)*100, 0)</f>
        <v>29</v>
      </c>
      <c r="P1079" s="8">
        <f>IFERROR(ROUND(E1079/L1079, 2), 0)</f>
        <v>43.98</v>
      </c>
      <c r="Q1079" s="10" t="s">
        <v>8331</v>
      </c>
      <c r="R1079" s="10" t="s">
        <v>8332</v>
      </c>
      <c r="S1079" s="16">
        <f>(J1079/60/60/24)+DATE(1970, 1, 1)</f>
        <v>42353.16679398148</v>
      </c>
      <c r="T1079" s="16">
        <f>(I1079/60/60/24)+DATE(1970, 1, 1)</f>
        <v>42383.16679398148</v>
      </c>
      <c r="U1079">
        <f>ROUND(T1079-S1079, 2)</f>
        <v>30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ROUND((E1080/D1080)*100, 0)</f>
        <v>8</v>
      </c>
      <c r="P1080" s="8">
        <f>IFERROR(ROUND(E1080/L1080, 2), 0)</f>
        <v>9</v>
      </c>
      <c r="Q1080" s="10" t="s">
        <v>8331</v>
      </c>
      <c r="R1080" s="10" t="s">
        <v>8332</v>
      </c>
      <c r="S1080" s="16">
        <f>(J1080/60/60/24)+DATE(1970, 1, 1)</f>
        <v>40701.195844907408</v>
      </c>
      <c r="T1080" s="16">
        <f>(I1080/60/60/24)+DATE(1970, 1, 1)</f>
        <v>40746.195844907408</v>
      </c>
      <c r="U1080">
        <f>ROUND(T1080-S1080, 2)</f>
        <v>45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ROUND((E1081/D1081)*100, 0)</f>
        <v>3</v>
      </c>
      <c r="P1081" s="8">
        <f>IFERROR(ROUND(E1081/L1081, 2), 0)</f>
        <v>37.67</v>
      </c>
      <c r="Q1081" s="10" t="s">
        <v>8331</v>
      </c>
      <c r="R1081" s="10" t="s">
        <v>8332</v>
      </c>
      <c r="S1081" s="16">
        <f>(J1081/60/60/24)+DATE(1970, 1, 1)</f>
        <v>42479.566388888896</v>
      </c>
      <c r="T1081" s="16">
        <f>(I1081/60/60/24)+DATE(1970, 1, 1)</f>
        <v>42504.566388888896</v>
      </c>
      <c r="U1081">
        <f>ROUND(T1081-S1081, 2)</f>
        <v>25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ROUND((E1082/D1082)*100, 0)</f>
        <v>9</v>
      </c>
      <c r="P1082" s="8">
        <f>IFERROR(ROUND(E1082/L1082, 2), 0)</f>
        <v>18.579999999999998</v>
      </c>
      <c r="Q1082" s="10" t="s">
        <v>8331</v>
      </c>
      <c r="R1082" s="10" t="s">
        <v>8332</v>
      </c>
      <c r="S1082" s="16">
        <f>(J1082/60/60/24)+DATE(1970, 1, 1)</f>
        <v>41740.138113425928</v>
      </c>
      <c r="T1082" s="16">
        <f>(I1082/60/60/24)+DATE(1970, 1, 1)</f>
        <v>41770.138113425928</v>
      </c>
      <c r="U1082">
        <f>ROUND(T1082-S1082, 2)</f>
        <v>30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ROUND((E1083/D1083)*100, 0)</f>
        <v>0</v>
      </c>
      <c r="P1083" s="8">
        <f>IFERROR(ROUND(E1083/L1083, 2), 0)</f>
        <v>3</v>
      </c>
      <c r="Q1083" s="10" t="s">
        <v>8331</v>
      </c>
      <c r="R1083" s="10" t="s">
        <v>8332</v>
      </c>
      <c r="S1083" s="16">
        <f>(J1083/60/60/24)+DATE(1970, 1, 1)</f>
        <v>42002.926990740743</v>
      </c>
      <c r="T1083" s="16">
        <f>(I1083/60/60/24)+DATE(1970, 1, 1)</f>
        <v>42032.926990740743</v>
      </c>
      <c r="U1083">
        <f>ROUND(T1083-S1083, 2)</f>
        <v>30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ROUND((E1084/D1084)*100, 0)</f>
        <v>1</v>
      </c>
      <c r="P1084" s="8">
        <f>IFERROR(ROUND(E1084/L1084, 2), 0)</f>
        <v>18.670000000000002</v>
      </c>
      <c r="Q1084" s="10" t="s">
        <v>8331</v>
      </c>
      <c r="R1084" s="10" t="s">
        <v>8332</v>
      </c>
      <c r="S1084" s="16">
        <f>(J1084/60/60/24)+DATE(1970, 1, 1)</f>
        <v>41101.906111111115</v>
      </c>
      <c r="T1084" s="16">
        <f>(I1084/60/60/24)+DATE(1970, 1, 1)</f>
        <v>41131.906111111115</v>
      </c>
      <c r="U1084">
        <f>ROUND(T1084-S1084, 2)</f>
        <v>30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ROUND((E1085/D1085)*100, 0)</f>
        <v>1</v>
      </c>
      <c r="P1085" s="8">
        <f>IFERROR(ROUND(E1085/L1085, 2), 0)</f>
        <v>410</v>
      </c>
      <c r="Q1085" s="10" t="s">
        <v>8331</v>
      </c>
      <c r="R1085" s="10" t="s">
        <v>8332</v>
      </c>
      <c r="S1085" s="16">
        <f>(J1085/60/60/24)+DATE(1970, 1, 1)</f>
        <v>41793.659525462965</v>
      </c>
      <c r="T1085" s="16">
        <f>(I1085/60/60/24)+DATE(1970, 1, 1)</f>
        <v>41853.659525462965</v>
      </c>
      <c r="U1085">
        <f>ROUND(T1085-S1085, 2)</f>
        <v>60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ROUND((E1086/D1086)*100, 0)</f>
        <v>0</v>
      </c>
      <c r="P1086" s="8">
        <f>IFERROR(ROUND(E1086/L1086, 2), 0)</f>
        <v>0</v>
      </c>
      <c r="Q1086" s="10" t="s">
        <v>8331</v>
      </c>
      <c r="R1086" s="10" t="s">
        <v>8332</v>
      </c>
      <c r="S1086" s="16">
        <f>(J1086/60/60/24)+DATE(1970, 1, 1)</f>
        <v>41829.912083333329</v>
      </c>
      <c r="T1086" s="16">
        <f>(I1086/60/60/24)+DATE(1970, 1, 1)</f>
        <v>41859.912083333329</v>
      </c>
      <c r="U1086">
        <f>ROUND(T1086-S1086, 2)</f>
        <v>30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ROUND((E1087/D1087)*100, 0)</f>
        <v>3</v>
      </c>
      <c r="P1087" s="8">
        <f>IFERROR(ROUND(E1087/L1087, 2), 0)</f>
        <v>114</v>
      </c>
      <c r="Q1087" s="10" t="s">
        <v>8331</v>
      </c>
      <c r="R1087" s="10" t="s">
        <v>8332</v>
      </c>
      <c r="S1087" s="16">
        <f>(J1087/60/60/24)+DATE(1970, 1, 1)</f>
        <v>42413.671006944445</v>
      </c>
      <c r="T1087" s="16">
        <f>(I1087/60/60/24)+DATE(1970, 1, 1)</f>
        <v>42443.629340277781</v>
      </c>
      <c r="U1087">
        <f>ROUND(T1087-S1087, 2)</f>
        <v>29.96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ROUND((E1088/D1088)*100, 0)</f>
        <v>0</v>
      </c>
      <c r="P1088" s="8">
        <f>IFERROR(ROUND(E1088/L1088, 2), 0)</f>
        <v>7.5</v>
      </c>
      <c r="Q1088" s="10" t="s">
        <v>8331</v>
      </c>
      <c r="R1088" s="10" t="s">
        <v>8332</v>
      </c>
      <c r="S1088" s="16">
        <f>(J1088/60/60/24)+DATE(1970, 1, 1)</f>
        <v>41845.866793981484</v>
      </c>
      <c r="T1088" s="16">
        <f>(I1088/60/60/24)+DATE(1970, 1, 1)</f>
        <v>41875.866793981484</v>
      </c>
      <c r="U1088">
        <f>ROUND(T1088-S1088, 2)</f>
        <v>30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ROUND((E1089/D1089)*100, 0)</f>
        <v>0</v>
      </c>
      <c r="P1089" s="8">
        <f>IFERROR(ROUND(E1089/L1089, 2), 0)</f>
        <v>0</v>
      </c>
      <c r="Q1089" s="10" t="s">
        <v>8331</v>
      </c>
      <c r="R1089" s="10" t="s">
        <v>8332</v>
      </c>
      <c r="S1089" s="16">
        <f>(J1089/60/60/24)+DATE(1970, 1, 1)</f>
        <v>41775.713969907411</v>
      </c>
      <c r="T1089" s="16">
        <f>(I1089/60/60/24)+DATE(1970, 1, 1)</f>
        <v>41805.713969907411</v>
      </c>
      <c r="U1089">
        <f>ROUND(T1089-S1089, 2)</f>
        <v>30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ROUND((E1090/D1090)*100, 0)</f>
        <v>14</v>
      </c>
      <c r="P1090" s="8">
        <f>IFERROR(ROUND(E1090/L1090, 2), 0)</f>
        <v>43.42</v>
      </c>
      <c r="Q1090" s="10" t="s">
        <v>8331</v>
      </c>
      <c r="R1090" s="10" t="s">
        <v>8332</v>
      </c>
      <c r="S1090" s="16">
        <f>(J1090/60/60/24)+DATE(1970, 1, 1)</f>
        <v>41723.799386574072</v>
      </c>
      <c r="T1090" s="16">
        <f>(I1090/60/60/24)+DATE(1970, 1, 1)</f>
        <v>41753.799386574072</v>
      </c>
      <c r="U1090">
        <f>ROUND(T1090-S1090, 2)</f>
        <v>30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ROUND((E1091/D1091)*100, 0)</f>
        <v>8</v>
      </c>
      <c r="P1091" s="8">
        <f>IFERROR(ROUND(E1091/L1091, 2), 0)</f>
        <v>23.96</v>
      </c>
      <c r="Q1091" s="10" t="s">
        <v>8331</v>
      </c>
      <c r="R1091" s="10" t="s">
        <v>8332</v>
      </c>
      <c r="S1091" s="16">
        <f>(J1091/60/60/24)+DATE(1970, 1, 1)</f>
        <v>42151.189525462964</v>
      </c>
      <c r="T1091" s="16">
        <f>(I1091/60/60/24)+DATE(1970, 1, 1)</f>
        <v>42181.189525462964</v>
      </c>
      <c r="U1091">
        <f>ROUND(T1091-S1091, 2)</f>
        <v>30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ROUND((E1092/D1092)*100, 0)</f>
        <v>0</v>
      </c>
      <c r="P1092" s="8">
        <f>IFERROR(ROUND(E1092/L1092, 2), 0)</f>
        <v>5</v>
      </c>
      <c r="Q1092" s="10" t="s">
        <v>8331</v>
      </c>
      <c r="R1092" s="10" t="s">
        <v>8332</v>
      </c>
      <c r="S1092" s="16">
        <f>(J1092/60/60/24)+DATE(1970, 1, 1)</f>
        <v>42123.185798611114</v>
      </c>
      <c r="T1092" s="16">
        <f>(I1092/60/60/24)+DATE(1970, 1, 1)</f>
        <v>42153.185798611114</v>
      </c>
      <c r="U1092">
        <f>ROUND(T1092-S1092, 2)</f>
        <v>30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ROUND((E1093/D1093)*100, 0)</f>
        <v>13</v>
      </c>
      <c r="P1093" s="8">
        <f>IFERROR(ROUND(E1093/L1093, 2), 0)</f>
        <v>12.5</v>
      </c>
      <c r="Q1093" s="10" t="s">
        <v>8331</v>
      </c>
      <c r="R1093" s="10" t="s">
        <v>8332</v>
      </c>
      <c r="S1093" s="16">
        <f>(J1093/60/60/24)+DATE(1970, 1, 1)</f>
        <v>42440.820277777777</v>
      </c>
      <c r="T1093" s="16">
        <f>(I1093/60/60/24)+DATE(1970, 1, 1)</f>
        <v>42470.778611111105</v>
      </c>
      <c r="U1093">
        <f>ROUND(T1093-S1093, 2)</f>
        <v>29.96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ROUND((E1094/D1094)*100, 0)</f>
        <v>1</v>
      </c>
      <c r="P1094" s="8">
        <f>IFERROR(ROUND(E1094/L1094, 2), 0)</f>
        <v>3</v>
      </c>
      <c r="Q1094" s="10" t="s">
        <v>8331</v>
      </c>
      <c r="R1094" s="10" t="s">
        <v>8332</v>
      </c>
      <c r="S1094" s="16">
        <f>(J1094/60/60/24)+DATE(1970, 1, 1)</f>
        <v>41250.025902777779</v>
      </c>
      <c r="T1094" s="16">
        <f>(I1094/60/60/24)+DATE(1970, 1, 1)</f>
        <v>41280.025902777779</v>
      </c>
      <c r="U1094">
        <f>ROUND(T1094-S1094, 2)</f>
        <v>30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ROUND((E1095/D1095)*100, 0)</f>
        <v>14</v>
      </c>
      <c r="P1095" s="8">
        <f>IFERROR(ROUND(E1095/L1095, 2), 0)</f>
        <v>10.56</v>
      </c>
      <c r="Q1095" s="10" t="s">
        <v>8331</v>
      </c>
      <c r="R1095" s="10" t="s">
        <v>8332</v>
      </c>
      <c r="S1095" s="16">
        <f>(J1095/60/60/24)+DATE(1970, 1, 1)</f>
        <v>42396.973807870367</v>
      </c>
      <c r="T1095" s="16">
        <f>(I1095/60/60/24)+DATE(1970, 1, 1)</f>
        <v>42411.973807870367</v>
      </c>
      <c r="U1095">
        <f>ROUND(T1095-S1095, 2)</f>
        <v>15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ROUND((E1096/D1096)*100, 0)</f>
        <v>18</v>
      </c>
      <c r="P1096" s="8">
        <f>IFERROR(ROUND(E1096/L1096, 2), 0)</f>
        <v>122</v>
      </c>
      <c r="Q1096" s="10" t="s">
        <v>8331</v>
      </c>
      <c r="R1096" s="10" t="s">
        <v>8332</v>
      </c>
      <c r="S1096" s="16">
        <f>(J1096/60/60/24)+DATE(1970, 1, 1)</f>
        <v>40795.713344907403</v>
      </c>
      <c r="T1096" s="16">
        <f>(I1096/60/60/24)+DATE(1970, 1, 1)</f>
        <v>40825.713344907403</v>
      </c>
      <c r="U1096">
        <f>ROUND(T1096-S1096, 2)</f>
        <v>30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ROUND((E1097/D1097)*100, 0)</f>
        <v>5</v>
      </c>
      <c r="P1097" s="8">
        <f>IFERROR(ROUND(E1097/L1097, 2), 0)</f>
        <v>267.81</v>
      </c>
      <c r="Q1097" s="10" t="s">
        <v>8331</v>
      </c>
      <c r="R1097" s="10" t="s">
        <v>8332</v>
      </c>
      <c r="S1097" s="16">
        <f>(J1097/60/60/24)+DATE(1970, 1, 1)</f>
        <v>41486.537268518521</v>
      </c>
      <c r="T1097" s="16">
        <f>(I1097/60/60/24)+DATE(1970, 1, 1)</f>
        <v>41516.537268518521</v>
      </c>
      <c r="U1097">
        <f>ROUND(T1097-S1097, 2)</f>
        <v>30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ROUND((E1098/D1098)*100, 0)</f>
        <v>18</v>
      </c>
      <c r="P1098" s="8">
        <f>IFERROR(ROUND(E1098/L1098, 2), 0)</f>
        <v>74.209999999999994</v>
      </c>
      <c r="Q1098" s="10" t="s">
        <v>8331</v>
      </c>
      <c r="R1098" s="10" t="s">
        <v>8332</v>
      </c>
      <c r="S1098" s="16">
        <f>(J1098/60/60/24)+DATE(1970, 1, 1)</f>
        <v>41885.51798611111</v>
      </c>
      <c r="T1098" s="16">
        <f>(I1098/60/60/24)+DATE(1970, 1, 1)</f>
        <v>41916.145833333336</v>
      </c>
      <c r="U1098">
        <f>ROUND(T1098-S1098, 2)</f>
        <v>30.63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ROUND((E1099/D1099)*100, 0)</f>
        <v>0</v>
      </c>
      <c r="P1099" s="8">
        <f>IFERROR(ROUND(E1099/L1099, 2), 0)</f>
        <v>6.71</v>
      </c>
      <c r="Q1099" s="10" t="s">
        <v>8331</v>
      </c>
      <c r="R1099" s="10" t="s">
        <v>8332</v>
      </c>
      <c r="S1099" s="16">
        <f>(J1099/60/60/24)+DATE(1970, 1, 1)</f>
        <v>41660.792557870373</v>
      </c>
      <c r="T1099" s="16">
        <f>(I1099/60/60/24)+DATE(1970, 1, 1)</f>
        <v>41700.792557870373</v>
      </c>
      <c r="U1099">
        <f>ROUND(T1099-S1099, 2)</f>
        <v>40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ROUND((E1100/D1100)*100, 0)</f>
        <v>7</v>
      </c>
      <c r="P1100" s="8">
        <f>IFERROR(ROUND(E1100/L1100, 2), 0)</f>
        <v>81.95</v>
      </c>
      <c r="Q1100" s="10" t="s">
        <v>8331</v>
      </c>
      <c r="R1100" s="10" t="s">
        <v>8332</v>
      </c>
      <c r="S1100" s="16">
        <f>(J1100/60/60/24)+DATE(1970, 1, 1)</f>
        <v>41712.762673611112</v>
      </c>
      <c r="T1100" s="16">
        <f>(I1100/60/60/24)+DATE(1970, 1, 1)</f>
        <v>41742.762673611112</v>
      </c>
      <c r="U1100">
        <f>ROUND(T1100-S1100, 2)</f>
        <v>30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ROUND((E1101/D1101)*100, 0)</f>
        <v>1</v>
      </c>
      <c r="P1101" s="8">
        <f>IFERROR(ROUND(E1101/L1101, 2), 0)</f>
        <v>25</v>
      </c>
      <c r="Q1101" s="10" t="s">
        <v>8331</v>
      </c>
      <c r="R1101" s="10" t="s">
        <v>8332</v>
      </c>
      <c r="S1101" s="16">
        <f>(J1101/60/60/24)+DATE(1970, 1, 1)</f>
        <v>42107.836435185185</v>
      </c>
      <c r="T1101" s="16">
        <f>(I1101/60/60/24)+DATE(1970, 1, 1)</f>
        <v>42137.836435185185</v>
      </c>
      <c r="U1101">
        <f>ROUND(T1101-S1101, 2)</f>
        <v>30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ROUND((E1102/D1102)*100, 0)</f>
        <v>3</v>
      </c>
      <c r="P1102" s="8">
        <f>IFERROR(ROUND(E1102/L1102, 2), 0)</f>
        <v>10</v>
      </c>
      <c r="Q1102" s="10" t="s">
        <v>8331</v>
      </c>
      <c r="R1102" s="10" t="s">
        <v>8332</v>
      </c>
      <c r="S1102" s="16">
        <f>(J1102/60/60/24)+DATE(1970, 1, 1)</f>
        <v>42384.110775462963</v>
      </c>
      <c r="T1102" s="16">
        <f>(I1102/60/60/24)+DATE(1970, 1, 1)</f>
        <v>42414.110775462963</v>
      </c>
      <c r="U1102">
        <f>ROUND(T1102-S1102, 2)</f>
        <v>30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ROUND((E1103/D1103)*100, 0)</f>
        <v>0</v>
      </c>
      <c r="P1103" s="8">
        <f>IFERROR(ROUND(E1103/L1103, 2), 0)</f>
        <v>6.83</v>
      </c>
      <c r="Q1103" s="10" t="s">
        <v>8331</v>
      </c>
      <c r="R1103" s="10" t="s">
        <v>8332</v>
      </c>
      <c r="S1103" s="16">
        <f>(J1103/60/60/24)+DATE(1970, 1, 1)</f>
        <v>42538.77243055556</v>
      </c>
      <c r="T1103" s="16">
        <f>(I1103/60/60/24)+DATE(1970, 1, 1)</f>
        <v>42565.758333333331</v>
      </c>
      <c r="U1103">
        <f>ROUND(T1103-S1103, 2)</f>
        <v>26.99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ROUND((E1104/D1104)*100, 0)</f>
        <v>5</v>
      </c>
      <c r="P1104" s="8">
        <f>IFERROR(ROUND(E1104/L1104, 2), 0)</f>
        <v>17.71</v>
      </c>
      <c r="Q1104" s="10" t="s">
        <v>8331</v>
      </c>
      <c r="R1104" s="10" t="s">
        <v>8332</v>
      </c>
      <c r="S1104" s="16">
        <f>(J1104/60/60/24)+DATE(1970, 1, 1)</f>
        <v>41577.045428240745</v>
      </c>
      <c r="T1104" s="16">
        <f>(I1104/60/60/24)+DATE(1970, 1, 1)</f>
        <v>41617.249305555553</v>
      </c>
      <c r="U1104">
        <f>ROUND(T1104-S1104, 2)</f>
        <v>40.200000000000003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ROUND((E1105/D1105)*100, 0)</f>
        <v>2</v>
      </c>
      <c r="P1105" s="8">
        <f>IFERROR(ROUND(E1105/L1105, 2), 0)</f>
        <v>16.2</v>
      </c>
      <c r="Q1105" s="10" t="s">
        <v>8331</v>
      </c>
      <c r="R1105" s="10" t="s">
        <v>8332</v>
      </c>
      <c r="S1105" s="16">
        <f>(J1105/60/60/24)+DATE(1970, 1, 1)</f>
        <v>42479.22210648148</v>
      </c>
      <c r="T1105" s="16">
        <f>(I1105/60/60/24)+DATE(1970, 1, 1)</f>
        <v>42539.22210648148</v>
      </c>
      <c r="U1105">
        <f>ROUND(T1105-S1105, 2)</f>
        <v>60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ROUND((E1106/D1106)*100, 0)</f>
        <v>5</v>
      </c>
      <c r="P1106" s="8">
        <f>IFERROR(ROUND(E1106/L1106, 2), 0)</f>
        <v>80.3</v>
      </c>
      <c r="Q1106" s="10" t="s">
        <v>8331</v>
      </c>
      <c r="R1106" s="10" t="s">
        <v>8332</v>
      </c>
      <c r="S1106" s="16">
        <f>(J1106/60/60/24)+DATE(1970, 1, 1)</f>
        <v>41771.40996527778</v>
      </c>
      <c r="T1106" s="16">
        <f>(I1106/60/60/24)+DATE(1970, 1, 1)</f>
        <v>41801.40996527778</v>
      </c>
      <c r="U1106">
        <f>ROUND(T1106-S1106, 2)</f>
        <v>30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ROUND((E1107/D1107)*100, 0)</f>
        <v>0</v>
      </c>
      <c r="P1107" s="8">
        <f>IFERROR(ROUND(E1107/L1107, 2), 0)</f>
        <v>71.55</v>
      </c>
      <c r="Q1107" s="10" t="s">
        <v>8331</v>
      </c>
      <c r="R1107" s="10" t="s">
        <v>8332</v>
      </c>
      <c r="S1107" s="16">
        <f>(J1107/60/60/24)+DATE(1970, 1, 1)</f>
        <v>41692.135729166665</v>
      </c>
      <c r="T1107" s="16">
        <f>(I1107/60/60/24)+DATE(1970, 1, 1)</f>
        <v>41722.0940625</v>
      </c>
      <c r="U1107">
        <f>ROUND(T1107-S1107, 2)</f>
        <v>29.96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ROUND((E1108/D1108)*100, 0)</f>
        <v>41</v>
      </c>
      <c r="P1108" s="8">
        <f>IFERROR(ROUND(E1108/L1108, 2), 0)</f>
        <v>23.57</v>
      </c>
      <c r="Q1108" s="10" t="s">
        <v>8331</v>
      </c>
      <c r="R1108" s="10" t="s">
        <v>8332</v>
      </c>
      <c r="S1108" s="16">
        <f>(J1108/60/60/24)+DATE(1970, 1, 1)</f>
        <v>40973.740451388891</v>
      </c>
      <c r="T1108" s="16">
        <f>(I1108/60/60/24)+DATE(1970, 1, 1)</f>
        <v>41003.698784722219</v>
      </c>
      <c r="U1108">
        <f>ROUND(T1108-S1108, 2)</f>
        <v>29.96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ROUND((E1109/D1109)*100, 0)</f>
        <v>0</v>
      </c>
      <c r="P1109" s="8">
        <f>IFERROR(ROUND(E1109/L1109, 2), 0)</f>
        <v>0</v>
      </c>
      <c r="Q1109" s="10" t="s">
        <v>8331</v>
      </c>
      <c r="R1109" s="10" t="s">
        <v>8332</v>
      </c>
      <c r="S1109" s="16">
        <f>(J1109/60/60/24)+DATE(1970, 1, 1)</f>
        <v>41813.861388888887</v>
      </c>
      <c r="T1109" s="16">
        <f>(I1109/60/60/24)+DATE(1970, 1, 1)</f>
        <v>41843.861388888887</v>
      </c>
      <c r="U1109">
        <f>ROUND(T1109-S1109, 2)</f>
        <v>30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ROUND((E1110/D1110)*100, 0)</f>
        <v>3</v>
      </c>
      <c r="P1110" s="8">
        <f>IFERROR(ROUND(E1110/L1110, 2), 0)</f>
        <v>34.880000000000003</v>
      </c>
      <c r="Q1110" s="10" t="s">
        <v>8331</v>
      </c>
      <c r="R1110" s="10" t="s">
        <v>8332</v>
      </c>
      <c r="S1110" s="16">
        <f>(J1110/60/60/24)+DATE(1970, 1, 1)</f>
        <v>40952.636979166666</v>
      </c>
      <c r="T1110" s="16">
        <f>(I1110/60/60/24)+DATE(1970, 1, 1)</f>
        <v>41012.595312500001</v>
      </c>
      <c r="U1110">
        <f>ROUND(T1110-S1110, 2)</f>
        <v>59.96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ROUND((E1111/D1111)*100, 0)</f>
        <v>0</v>
      </c>
      <c r="P1111" s="8">
        <f>IFERROR(ROUND(E1111/L1111, 2), 0)</f>
        <v>15</v>
      </c>
      <c r="Q1111" s="10" t="s">
        <v>8331</v>
      </c>
      <c r="R1111" s="10" t="s">
        <v>8332</v>
      </c>
      <c r="S1111" s="16">
        <f>(J1111/60/60/24)+DATE(1970, 1, 1)</f>
        <v>42662.752199074079</v>
      </c>
      <c r="T1111" s="16">
        <f>(I1111/60/60/24)+DATE(1970, 1, 1)</f>
        <v>42692.793865740736</v>
      </c>
      <c r="U1111">
        <f>ROUND(T1111-S1111, 2)</f>
        <v>30.04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ROUND((E1112/D1112)*100, 0)</f>
        <v>1</v>
      </c>
      <c r="P1112" s="8">
        <f>IFERROR(ROUND(E1112/L1112, 2), 0)</f>
        <v>23.18</v>
      </c>
      <c r="Q1112" s="10" t="s">
        <v>8331</v>
      </c>
      <c r="R1112" s="10" t="s">
        <v>8332</v>
      </c>
      <c r="S1112" s="16">
        <f>(J1112/60/60/24)+DATE(1970, 1, 1)</f>
        <v>41220.933124999996</v>
      </c>
      <c r="T1112" s="16">
        <f>(I1112/60/60/24)+DATE(1970, 1, 1)</f>
        <v>41250.933124999996</v>
      </c>
      <c r="U1112">
        <f>ROUND(T1112-S1112, 2)</f>
        <v>30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ROUND((E1113/D1113)*100, 0)</f>
        <v>0</v>
      </c>
      <c r="P1113" s="8">
        <f>IFERROR(ROUND(E1113/L1113, 2), 0)</f>
        <v>1</v>
      </c>
      <c r="Q1113" s="10" t="s">
        <v>8331</v>
      </c>
      <c r="R1113" s="10" t="s">
        <v>8332</v>
      </c>
      <c r="S1113" s="16">
        <f>(J1113/60/60/24)+DATE(1970, 1, 1)</f>
        <v>42347.203587962969</v>
      </c>
      <c r="T1113" s="16">
        <f>(I1113/60/60/24)+DATE(1970, 1, 1)</f>
        <v>42377.203587962969</v>
      </c>
      <c r="U1113">
        <f>ROUND(T1113-S1113, 2)</f>
        <v>30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ROUND((E1114/D1114)*100, 0)</f>
        <v>36</v>
      </c>
      <c r="P1114" s="8">
        <f>IFERROR(ROUND(E1114/L1114, 2), 0)</f>
        <v>100.23</v>
      </c>
      <c r="Q1114" s="10" t="s">
        <v>8331</v>
      </c>
      <c r="R1114" s="10" t="s">
        <v>8332</v>
      </c>
      <c r="S1114" s="16">
        <f>(J1114/60/60/24)+DATE(1970, 1, 1)</f>
        <v>41963.759386574078</v>
      </c>
      <c r="T1114" s="16">
        <f>(I1114/60/60/24)+DATE(1970, 1, 1)</f>
        <v>42023.354166666672</v>
      </c>
      <c r="U1114">
        <f>ROUND(T1114-S1114, 2)</f>
        <v>59.59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ROUND((E1115/D1115)*100, 0)</f>
        <v>1</v>
      </c>
      <c r="P1115" s="8">
        <f>IFERROR(ROUND(E1115/L1115, 2), 0)</f>
        <v>5</v>
      </c>
      <c r="Q1115" s="10" t="s">
        <v>8331</v>
      </c>
      <c r="R1115" s="10" t="s">
        <v>8332</v>
      </c>
      <c r="S1115" s="16">
        <f>(J1115/60/60/24)+DATE(1970, 1, 1)</f>
        <v>41835.977083333331</v>
      </c>
      <c r="T1115" s="16">
        <f>(I1115/60/60/24)+DATE(1970, 1, 1)</f>
        <v>41865.977083333331</v>
      </c>
      <c r="U1115">
        <f>ROUND(T1115-S1115, 2)</f>
        <v>30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ROUND((E1116/D1116)*100, 0)</f>
        <v>0</v>
      </c>
      <c r="P1116" s="8">
        <f>IFERROR(ROUND(E1116/L1116, 2), 0)</f>
        <v>3.33</v>
      </c>
      <c r="Q1116" s="10" t="s">
        <v>8331</v>
      </c>
      <c r="R1116" s="10" t="s">
        <v>8332</v>
      </c>
      <c r="S1116" s="16">
        <f>(J1116/60/60/24)+DATE(1970, 1, 1)</f>
        <v>41526.345914351856</v>
      </c>
      <c r="T1116" s="16">
        <f>(I1116/60/60/24)+DATE(1970, 1, 1)</f>
        <v>41556.345914351856</v>
      </c>
      <c r="U1116">
        <f>ROUND(T1116-S1116, 2)</f>
        <v>30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ROUND((E1117/D1117)*100, 0)</f>
        <v>0</v>
      </c>
      <c r="P1117" s="8">
        <f>IFERROR(ROUND(E1117/L1117, 2), 0)</f>
        <v>13.25</v>
      </c>
      <c r="Q1117" s="10" t="s">
        <v>8331</v>
      </c>
      <c r="R1117" s="10" t="s">
        <v>8332</v>
      </c>
      <c r="S1117" s="16">
        <f>(J1117/60/60/24)+DATE(1970, 1, 1)</f>
        <v>42429.695543981477</v>
      </c>
      <c r="T1117" s="16">
        <f>(I1117/60/60/24)+DATE(1970, 1, 1)</f>
        <v>42459.653877314813</v>
      </c>
      <c r="U1117">
        <f>ROUND(T1117-S1117, 2)</f>
        <v>29.96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ROUND((E1118/D1118)*100, 0)</f>
        <v>0</v>
      </c>
      <c r="P1118" s="8">
        <f>IFERROR(ROUND(E1118/L1118, 2), 0)</f>
        <v>17.850000000000001</v>
      </c>
      <c r="Q1118" s="10" t="s">
        <v>8331</v>
      </c>
      <c r="R1118" s="10" t="s">
        <v>8332</v>
      </c>
      <c r="S1118" s="16">
        <f>(J1118/60/60/24)+DATE(1970, 1, 1)</f>
        <v>41009.847314814811</v>
      </c>
      <c r="T1118" s="16">
        <f>(I1118/60/60/24)+DATE(1970, 1, 1)</f>
        <v>41069.847314814811</v>
      </c>
      <c r="U1118">
        <f>ROUND(T1118-S1118, 2)</f>
        <v>60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ROUND((E1119/D1119)*100, 0)</f>
        <v>8</v>
      </c>
      <c r="P1119" s="8">
        <f>IFERROR(ROUND(E1119/L1119, 2), 0)</f>
        <v>10.38</v>
      </c>
      <c r="Q1119" s="10" t="s">
        <v>8331</v>
      </c>
      <c r="R1119" s="10" t="s">
        <v>8332</v>
      </c>
      <c r="S1119" s="16">
        <f>(J1119/60/60/24)+DATE(1970, 1, 1)</f>
        <v>42333.598530092597</v>
      </c>
      <c r="T1119" s="16">
        <f>(I1119/60/60/24)+DATE(1970, 1, 1)</f>
        <v>42363.598530092597</v>
      </c>
      <c r="U1119">
        <f>ROUND(T1119-S1119, 2)</f>
        <v>30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ROUND((E1120/D1120)*100, 0)</f>
        <v>2</v>
      </c>
      <c r="P1120" s="8">
        <f>IFERROR(ROUND(E1120/L1120, 2), 0)</f>
        <v>36.33</v>
      </c>
      <c r="Q1120" s="10" t="s">
        <v>8331</v>
      </c>
      <c r="R1120" s="10" t="s">
        <v>8332</v>
      </c>
      <c r="S1120" s="16">
        <f>(J1120/60/60/24)+DATE(1970, 1, 1)</f>
        <v>41704.16642361111</v>
      </c>
      <c r="T1120" s="16">
        <f>(I1120/60/60/24)+DATE(1970, 1, 1)</f>
        <v>41734.124756944446</v>
      </c>
      <c r="U1120">
        <f>ROUND(T1120-S1120, 2)</f>
        <v>29.96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ROUND((E1121/D1121)*100, 0)</f>
        <v>0</v>
      </c>
      <c r="P1121" s="8">
        <f>IFERROR(ROUND(E1121/L1121, 2), 0)</f>
        <v>5</v>
      </c>
      <c r="Q1121" s="10" t="s">
        <v>8331</v>
      </c>
      <c r="R1121" s="10" t="s">
        <v>8332</v>
      </c>
      <c r="S1121" s="16">
        <f>(J1121/60/60/24)+DATE(1970, 1, 1)</f>
        <v>41722.792407407411</v>
      </c>
      <c r="T1121" s="16">
        <f>(I1121/60/60/24)+DATE(1970, 1, 1)</f>
        <v>41735.792407407411</v>
      </c>
      <c r="U1121">
        <f>ROUND(T1121-S1121, 2)</f>
        <v>13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ROUND((E1122/D1122)*100, 0)</f>
        <v>0</v>
      </c>
      <c r="P1122" s="8">
        <f>IFERROR(ROUND(E1122/L1122, 2), 0)</f>
        <v>0</v>
      </c>
      <c r="Q1122" s="10" t="s">
        <v>8331</v>
      </c>
      <c r="R1122" s="10" t="s">
        <v>8332</v>
      </c>
      <c r="S1122" s="16">
        <f>(J1122/60/60/24)+DATE(1970, 1, 1)</f>
        <v>40799.872685185182</v>
      </c>
      <c r="T1122" s="16">
        <f>(I1122/60/60/24)+DATE(1970, 1, 1)</f>
        <v>40844.872685185182</v>
      </c>
      <c r="U1122">
        <f>ROUND(T1122-S1122, 2)</f>
        <v>45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ROUND((E1123/D1123)*100, 0)</f>
        <v>0</v>
      </c>
      <c r="P1123" s="8">
        <f>IFERROR(ROUND(E1123/L1123, 2), 0)</f>
        <v>5.8</v>
      </c>
      <c r="Q1123" s="10" t="s">
        <v>8331</v>
      </c>
      <c r="R1123" s="10" t="s">
        <v>8332</v>
      </c>
      <c r="S1123" s="16">
        <f>(J1123/60/60/24)+DATE(1970, 1, 1)</f>
        <v>42412.934212962966</v>
      </c>
      <c r="T1123" s="16">
        <f>(I1123/60/60/24)+DATE(1970, 1, 1)</f>
        <v>42442.892546296294</v>
      </c>
      <c r="U1123">
        <f>ROUND(T1123-S1123, 2)</f>
        <v>29.96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ROUND((E1124/D1124)*100, 0)</f>
        <v>0</v>
      </c>
      <c r="P1124" s="8">
        <f>IFERROR(ROUND(E1124/L1124, 2), 0)</f>
        <v>0</v>
      </c>
      <c r="Q1124" s="10" t="s">
        <v>8331</v>
      </c>
      <c r="R1124" s="10" t="s">
        <v>8332</v>
      </c>
      <c r="S1124" s="16">
        <f>(J1124/60/60/24)+DATE(1970, 1, 1)</f>
        <v>41410.703993055555</v>
      </c>
      <c r="T1124" s="16">
        <f>(I1124/60/60/24)+DATE(1970, 1, 1)</f>
        <v>41424.703993055555</v>
      </c>
      <c r="U1124">
        <f>ROUND(T1124-S1124, 2)</f>
        <v>14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ROUND((E1125/D1125)*100, 0)</f>
        <v>0</v>
      </c>
      <c r="P1125" s="8">
        <f>IFERROR(ROUND(E1125/L1125, 2), 0)</f>
        <v>3.67</v>
      </c>
      <c r="Q1125" s="10" t="s">
        <v>8331</v>
      </c>
      <c r="R1125" s="10" t="s">
        <v>8332</v>
      </c>
      <c r="S1125" s="16">
        <f>(J1125/60/60/24)+DATE(1970, 1, 1)</f>
        <v>41718.5237037037</v>
      </c>
      <c r="T1125" s="16">
        <f>(I1125/60/60/24)+DATE(1970, 1, 1)</f>
        <v>41748.5237037037</v>
      </c>
      <c r="U1125">
        <f>ROUND(T1125-S1125, 2)</f>
        <v>30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ROUND((E1126/D1126)*100, 0)</f>
        <v>0</v>
      </c>
      <c r="P1126" s="8">
        <f>IFERROR(ROUND(E1126/L1126, 2), 0)</f>
        <v>60.71</v>
      </c>
      <c r="Q1126" s="10" t="s">
        <v>8331</v>
      </c>
      <c r="R1126" s="10" t="s">
        <v>8333</v>
      </c>
      <c r="S1126" s="16">
        <f>(J1126/60/60/24)+DATE(1970, 1, 1)</f>
        <v>42094.667256944449</v>
      </c>
      <c r="T1126" s="16">
        <f>(I1126/60/60/24)+DATE(1970, 1, 1)</f>
        <v>42124.667256944449</v>
      </c>
      <c r="U1126">
        <f>ROUND(T1126-S1126, 2)</f>
        <v>30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ROUND((E1127/D1127)*100, 0)</f>
        <v>0</v>
      </c>
      <c r="P1127" s="8">
        <f>IFERROR(ROUND(E1127/L1127, 2), 0)</f>
        <v>0</v>
      </c>
      <c r="Q1127" s="10" t="s">
        <v>8331</v>
      </c>
      <c r="R1127" s="10" t="s">
        <v>8333</v>
      </c>
      <c r="S1127" s="16">
        <f>(J1127/60/60/24)+DATE(1970, 1, 1)</f>
        <v>42212.624189814815</v>
      </c>
      <c r="T1127" s="16">
        <f>(I1127/60/60/24)+DATE(1970, 1, 1)</f>
        <v>42272.624189814815</v>
      </c>
      <c r="U1127">
        <f>ROUND(T1127-S1127, 2)</f>
        <v>60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ROUND((E1128/D1128)*100, 0)</f>
        <v>1</v>
      </c>
      <c r="P1128" s="8">
        <f>IFERROR(ROUND(E1128/L1128, 2), 0)</f>
        <v>5</v>
      </c>
      <c r="Q1128" s="10" t="s">
        <v>8331</v>
      </c>
      <c r="R1128" s="10" t="s">
        <v>8333</v>
      </c>
      <c r="S1128" s="16">
        <f>(J1128/60/60/24)+DATE(1970, 1, 1)</f>
        <v>42535.327476851846</v>
      </c>
      <c r="T1128" s="16">
        <f>(I1128/60/60/24)+DATE(1970, 1, 1)</f>
        <v>42565.327476851846</v>
      </c>
      <c r="U1128">
        <f>ROUND(T1128-S1128, 2)</f>
        <v>30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ROUND((E1129/D1129)*100, 0)</f>
        <v>2</v>
      </c>
      <c r="P1129" s="8">
        <f>IFERROR(ROUND(E1129/L1129, 2), 0)</f>
        <v>25.43</v>
      </c>
      <c r="Q1129" s="10" t="s">
        <v>8331</v>
      </c>
      <c r="R1129" s="10" t="s">
        <v>8333</v>
      </c>
      <c r="S1129" s="16">
        <f>(J1129/60/60/24)+DATE(1970, 1, 1)</f>
        <v>41926.854166666664</v>
      </c>
      <c r="T1129" s="16">
        <f>(I1129/60/60/24)+DATE(1970, 1, 1)</f>
        <v>41957.895833333328</v>
      </c>
      <c r="U1129">
        <f>ROUND(T1129-S1129, 2)</f>
        <v>31.04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ROUND((E1130/D1130)*100, 0)</f>
        <v>0</v>
      </c>
      <c r="P1130" s="8">
        <f>IFERROR(ROUND(E1130/L1130, 2), 0)</f>
        <v>1</v>
      </c>
      <c r="Q1130" s="10" t="s">
        <v>8331</v>
      </c>
      <c r="R1130" s="10" t="s">
        <v>8333</v>
      </c>
      <c r="S1130" s="16">
        <f>(J1130/60/60/24)+DATE(1970, 1, 1)</f>
        <v>41828.649502314816</v>
      </c>
      <c r="T1130" s="16">
        <f>(I1130/60/60/24)+DATE(1970, 1, 1)</f>
        <v>41858.649502314816</v>
      </c>
      <c r="U1130">
        <f>ROUND(T1130-S1130, 2)</f>
        <v>30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ROUND((E1131/D1131)*100, 0)</f>
        <v>0</v>
      </c>
      <c r="P1131" s="8">
        <f>IFERROR(ROUND(E1131/L1131, 2), 0)</f>
        <v>10.5</v>
      </c>
      <c r="Q1131" s="10" t="s">
        <v>8331</v>
      </c>
      <c r="R1131" s="10" t="s">
        <v>8333</v>
      </c>
      <c r="S1131" s="16">
        <f>(J1131/60/60/24)+DATE(1970, 1, 1)</f>
        <v>42496.264965277776</v>
      </c>
      <c r="T1131" s="16">
        <f>(I1131/60/60/24)+DATE(1970, 1, 1)</f>
        <v>42526.264965277776</v>
      </c>
      <c r="U1131">
        <f>ROUND(T1131-S1131, 2)</f>
        <v>30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ROUND((E1132/D1132)*100, 0)</f>
        <v>0</v>
      </c>
      <c r="P1132" s="8">
        <f>IFERROR(ROUND(E1132/L1132, 2), 0)</f>
        <v>3.67</v>
      </c>
      <c r="Q1132" s="10" t="s">
        <v>8331</v>
      </c>
      <c r="R1132" s="10" t="s">
        <v>8333</v>
      </c>
      <c r="S1132" s="16">
        <f>(J1132/60/60/24)+DATE(1970, 1, 1)</f>
        <v>41908.996527777781</v>
      </c>
      <c r="T1132" s="16">
        <f>(I1132/60/60/24)+DATE(1970, 1, 1)</f>
        <v>41969.038194444445</v>
      </c>
      <c r="U1132">
        <f>ROUND(T1132-S1132, 2)</f>
        <v>60.04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ROUND((E1133/D1133)*100, 0)</f>
        <v>0</v>
      </c>
      <c r="P1133" s="8">
        <f>IFERROR(ROUND(E1133/L1133, 2), 0)</f>
        <v>0</v>
      </c>
      <c r="Q1133" s="10" t="s">
        <v>8331</v>
      </c>
      <c r="R1133" s="10" t="s">
        <v>8333</v>
      </c>
      <c r="S1133" s="16">
        <f>(J1133/60/60/24)+DATE(1970, 1, 1)</f>
        <v>42332.908194444448</v>
      </c>
      <c r="T1133" s="16">
        <f>(I1133/60/60/24)+DATE(1970, 1, 1)</f>
        <v>42362.908194444448</v>
      </c>
      <c r="U1133">
        <f>ROUND(T1133-S1133, 2)</f>
        <v>30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ROUND((E1134/D1134)*100, 0)</f>
        <v>14</v>
      </c>
      <c r="P1134" s="8">
        <f>IFERROR(ROUND(E1134/L1134, 2), 0)</f>
        <v>110.62</v>
      </c>
      <c r="Q1134" s="10" t="s">
        <v>8331</v>
      </c>
      <c r="R1134" s="10" t="s">
        <v>8333</v>
      </c>
      <c r="S1134" s="16">
        <f>(J1134/60/60/24)+DATE(1970, 1, 1)</f>
        <v>42706.115405092598</v>
      </c>
      <c r="T1134" s="16">
        <f>(I1134/60/60/24)+DATE(1970, 1, 1)</f>
        <v>42736.115405092598</v>
      </c>
      <c r="U1134">
        <f>ROUND(T1134-S1134, 2)</f>
        <v>30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ROUND((E1135/D1135)*100, 0)</f>
        <v>1</v>
      </c>
      <c r="P1135" s="8">
        <f>IFERROR(ROUND(E1135/L1135, 2), 0)</f>
        <v>20</v>
      </c>
      <c r="Q1135" s="10" t="s">
        <v>8331</v>
      </c>
      <c r="R1135" s="10" t="s">
        <v>8333</v>
      </c>
      <c r="S1135" s="16">
        <f>(J1135/60/60/24)+DATE(1970, 1, 1)</f>
        <v>41821.407187500001</v>
      </c>
      <c r="T1135" s="16">
        <f>(I1135/60/60/24)+DATE(1970, 1, 1)</f>
        <v>41851.407187500001</v>
      </c>
      <c r="U1135">
        <f>ROUND(T1135-S1135, 2)</f>
        <v>30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ROUND((E1136/D1136)*100, 0)</f>
        <v>0</v>
      </c>
      <c r="P1136" s="8">
        <f>IFERROR(ROUND(E1136/L1136, 2), 0)</f>
        <v>1</v>
      </c>
      <c r="Q1136" s="10" t="s">
        <v>8331</v>
      </c>
      <c r="R1136" s="10" t="s">
        <v>8333</v>
      </c>
      <c r="S1136" s="16">
        <f>(J1136/60/60/24)+DATE(1970, 1, 1)</f>
        <v>41958.285046296296</v>
      </c>
      <c r="T1136" s="16">
        <f>(I1136/60/60/24)+DATE(1970, 1, 1)</f>
        <v>41972.189583333333</v>
      </c>
      <c r="U1136">
        <f>ROUND(T1136-S1136, 2)</f>
        <v>13.9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ROUND((E1137/D1137)*100, 0)</f>
        <v>5</v>
      </c>
      <c r="P1137" s="8">
        <f>IFERROR(ROUND(E1137/L1137, 2), 0)</f>
        <v>50</v>
      </c>
      <c r="Q1137" s="10" t="s">
        <v>8331</v>
      </c>
      <c r="R1137" s="10" t="s">
        <v>8333</v>
      </c>
      <c r="S1137" s="16">
        <f>(J1137/60/60/24)+DATE(1970, 1, 1)</f>
        <v>42558.989513888882</v>
      </c>
      <c r="T1137" s="16">
        <f>(I1137/60/60/24)+DATE(1970, 1, 1)</f>
        <v>42588.989513888882</v>
      </c>
      <c r="U1137">
        <f>ROUND(T1137-S1137, 2)</f>
        <v>30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ROUND((E1138/D1138)*100, 0)</f>
        <v>6</v>
      </c>
      <c r="P1138" s="8">
        <f>IFERROR(ROUND(E1138/L1138, 2), 0)</f>
        <v>45</v>
      </c>
      <c r="Q1138" s="10" t="s">
        <v>8331</v>
      </c>
      <c r="R1138" s="10" t="s">
        <v>8333</v>
      </c>
      <c r="S1138" s="16">
        <f>(J1138/60/60/24)+DATE(1970, 1, 1)</f>
        <v>42327.671631944439</v>
      </c>
      <c r="T1138" s="16">
        <f>(I1138/60/60/24)+DATE(1970, 1, 1)</f>
        <v>42357.671631944439</v>
      </c>
      <c r="U1138">
        <f>ROUND(T1138-S1138, 2)</f>
        <v>30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ROUND((E1139/D1139)*100, 0)</f>
        <v>40</v>
      </c>
      <c r="P1139" s="8">
        <f>IFERROR(ROUND(E1139/L1139, 2), 0)</f>
        <v>253.21</v>
      </c>
      <c r="Q1139" s="10" t="s">
        <v>8331</v>
      </c>
      <c r="R1139" s="10" t="s">
        <v>8333</v>
      </c>
      <c r="S1139" s="16">
        <f>(J1139/60/60/24)+DATE(1970, 1, 1)</f>
        <v>42453.819687499999</v>
      </c>
      <c r="T1139" s="16">
        <f>(I1139/60/60/24)+DATE(1970, 1, 1)</f>
        <v>42483.819687499999</v>
      </c>
      <c r="U1139">
        <f>ROUND(T1139-S1139, 2)</f>
        <v>30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ROUND((E1140/D1140)*100, 0)</f>
        <v>0</v>
      </c>
      <c r="P1140" s="8">
        <f>IFERROR(ROUND(E1140/L1140, 2), 0)</f>
        <v>31.25</v>
      </c>
      <c r="Q1140" s="10" t="s">
        <v>8331</v>
      </c>
      <c r="R1140" s="10" t="s">
        <v>8333</v>
      </c>
      <c r="S1140" s="16">
        <f>(J1140/60/60/24)+DATE(1970, 1, 1)</f>
        <v>42736.9066087963</v>
      </c>
      <c r="T1140" s="16">
        <f>(I1140/60/60/24)+DATE(1970, 1, 1)</f>
        <v>42756.9066087963</v>
      </c>
      <c r="U1140">
        <f>ROUND(T1140-S1140, 2)</f>
        <v>20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ROUND((E1141/D1141)*100, 0)</f>
        <v>0</v>
      </c>
      <c r="P1141" s="8">
        <f>IFERROR(ROUND(E1141/L1141, 2), 0)</f>
        <v>5</v>
      </c>
      <c r="Q1141" s="10" t="s">
        <v>8331</v>
      </c>
      <c r="R1141" s="10" t="s">
        <v>8333</v>
      </c>
      <c r="S1141" s="16">
        <f>(J1141/60/60/24)+DATE(1970, 1, 1)</f>
        <v>41975.347523148142</v>
      </c>
      <c r="T1141" s="16">
        <f>(I1141/60/60/24)+DATE(1970, 1, 1)</f>
        <v>42005.347523148142</v>
      </c>
      <c r="U1141">
        <f>ROUND(T1141-S1141, 2)</f>
        <v>30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ROUND((E1142/D1142)*100, 0)</f>
        <v>0</v>
      </c>
      <c r="P1142" s="8">
        <f>IFERROR(ROUND(E1142/L1142, 2), 0)</f>
        <v>0</v>
      </c>
      <c r="Q1142" s="10" t="s">
        <v>8331</v>
      </c>
      <c r="R1142" s="10" t="s">
        <v>8333</v>
      </c>
      <c r="S1142" s="16">
        <f>(J1142/60/60/24)+DATE(1970, 1, 1)</f>
        <v>42192.462048611109</v>
      </c>
      <c r="T1142" s="16">
        <f>(I1142/60/60/24)+DATE(1970, 1, 1)</f>
        <v>42222.462048611109</v>
      </c>
      <c r="U1142">
        <f>ROUND(T1142-S1142, 2)</f>
        <v>30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ROUND((E1143/D1143)*100, 0)</f>
        <v>0</v>
      </c>
      <c r="P1143" s="8">
        <f>IFERROR(ROUND(E1143/L1143, 2), 0)</f>
        <v>0</v>
      </c>
      <c r="Q1143" s="10" t="s">
        <v>8331</v>
      </c>
      <c r="R1143" s="10" t="s">
        <v>8333</v>
      </c>
      <c r="S1143" s="16">
        <f>(J1143/60/60/24)+DATE(1970, 1, 1)</f>
        <v>42164.699652777781</v>
      </c>
      <c r="T1143" s="16">
        <f>(I1143/60/60/24)+DATE(1970, 1, 1)</f>
        <v>42194.699652777781</v>
      </c>
      <c r="U1143">
        <f>ROUND(T1143-S1143, 2)</f>
        <v>30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ROUND((E1144/D1144)*100, 0)</f>
        <v>0</v>
      </c>
      <c r="P1144" s="8">
        <f>IFERROR(ROUND(E1144/L1144, 2), 0)</f>
        <v>0</v>
      </c>
      <c r="Q1144" s="10" t="s">
        <v>8331</v>
      </c>
      <c r="R1144" s="10" t="s">
        <v>8333</v>
      </c>
      <c r="S1144" s="16">
        <f>(J1144/60/60/24)+DATE(1970, 1, 1)</f>
        <v>42022.006099537044</v>
      </c>
      <c r="T1144" s="16">
        <f>(I1144/60/60/24)+DATE(1970, 1, 1)</f>
        <v>42052.006099537044</v>
      </c>
      <c r="U1144">
        <f>ROUND(T1144-S1144, 2)</f>
        <v>30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ROUND((E1145/D1145)*100, 0)</f>
        <v>0</v>
      </c>
      <c r="P1145" s="8">
        <f>IFERROR(ROUND(E1145/L1145, 2), 0)</f>
        <v>23.25</v>
      </c>
      <c r="Q1145" s="10" t="s">
        <v>8331</v>
      </c>
      <c r="R1145" s="10" t="s">
        <v>8333</v>
      </c>
      <c r="S1145" s="16">
        <f>(J1145/60/60/24)+DATE(1970, 1, 1)</f>
        <v>42325.19358796296</v>
      </c>
      <c r="T1145" s="16">
        <f>(I1145/60/60/24)+DATE(1970, 1, 1)</f>
        <v>42355.19358796296</v>
      </c>
      <c r="U1145">
        <f>ROUND(T1145-S1145, 2)</f>
        <v>30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ROUND((E1146/D1146)*100, 0)</f>
        <v>0</v>
      </c>
      <c r="P1146" s="8">
        <f>IFERROR(ROUND(E1146/L1146, 2), 0)</f>
        <v>0</v>
      </c>
      <c r="Q1146" s="10" t="s">
        <v>8334</v>
      </c>
      <c r="R1146" s="10" t="s">
        <v>8335</v>
      </c>
      <c r="S1146" s="16">
        <f>(J1146/60/60/24)+DATE(1970, 1, 1)</f>
        <v>42093.181944444441</v>
      </c>
      <c r="T1146" s="16">
        <f>(I1146/60/60/24)+DATE(1970, 1, 1)</f>
        <v>42123.181944444441</v>
      </c>
      <c r="U1146">
        <f>ROUND(T1146-S1146, 2)</f>
        <v>30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ROUND((E1147/D1147)*100, 0)</f>
        <v>0</v>
      </c>
      <c r="P1147" s="8">
        <f>IFERROR(ROUND(E1147/L1147, 2), 0)</f>
        <v>100</v>
      </c>
      <c r="Q1147" s="10" t="s">
        <v>8334</v>
      </c>
      <c r="R1147" s="10" t="s">
        <v>8335</v>
      </c>
      <c r="S1147" s="16">
        <f>(J1147/60/60/24)+DATE(1970, 1, 1)</f>
        <v>41854.747592592597</v>
      </c>
      <c r="T1147" s="16">
        <f>(I1147/60/60/24)+DATE(1970, 1, 1)</f>
        <v>41914.747592592597</v>
      </c>
      <c r="U1147">
        <f>ROUND(T1147-S1147, 2)</f>
        <v>60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ROUND((E1148/D1148)*100, 0)</f>
        <v>9</v>
      </c>
      <c r="P1148" s="8">
        <f>IFERROR(ROUND(E1148/L1148, 2), 0)</f>
        <v>44.17</v>
      </c>
      <c r="Q1148" s="10" t="s">
        <v>8334</v>
      </c>
      <c r="R1148" s="10" t="s">
        <v>8335</v>
      </c>
      <c r="S1148" s="16">
        <f>(J1148/60/60/24)+DATE(1970, 1, 1)</f>
        <v>41723.9533912037</v>
      </c>
      <c r="T1148" s="16">
        <f>(I1148/60/60/24)+DATE(1970, 1, 1)</f>
        <v>41761.9533912037</v>
      </c>
      <c r="U1148">
        <f>ROUND(T1148-S1148, 2)</f>
        <v>38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ROUND((E1149/D1149)*100, 0)</f>
        <v>0</v>
      </c>
      <c r="P1149" s="8">
        <f>IFERROR(ROUND(E1149/L1149, 2), 0)</f>
        <v>0</v>
      </c>
      <c r="Q1149" s="10" t="s">
        <v>8334</v>
      </c>
      <c r="R1149" s="10" t="s">
        <v>8335</v>
      </c>
      <c r="S1149" s="16">
        <f>(J1149/60/60/24)+DATE(1970, 1, 1)</f>
        <v>41871.972025462965</v>
      </c>
      <c r="T1149" s="16">
        <f>(I1149/60/60/24)+DATE(1970, 1, 1)</f>
        <v>41931.972025462965</v>
      </c>
      <c r="U1149">
        <f>ROUND(T1149-S1149, 2)</f>
        <v>60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ROUND((E1150/D1150)*100, 0)</f>
        <v>0</v>
      </c>
      <c r="P1150" s="8">
        <f>IFERROR(ROUND(E1150/L1150, 2), 0)</f>
        <v>24.33</v>
      </c>
      <c r="Q1150" s="10" t="s">
        <v>8334</v>
      </c>
      <c r="R1150" s="10" t="s">
        <v>8335</v>
      </c>
      <c r="S1150" s="16">
        <f>(J1150/60/60/24)+DATE(1970, 1, 1)</f>
        <v>42675.171076388884</v>
      </c>
      <c r="T1150" s="16">
        <f>(I1150/60/60/24)+DATE(1970, 1, 1)</f>
        <v>42705.212743055556</v>
      </c>
      <c r="U1150">
        <f>ROUND(T1150-S1150, 2)</f>
        <v>30.04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ROUND((E1151/D1151)*100, 0)</f>
        <v>0</v>
      </c>
      <c r="P1151" s="8">
        <f>IFERROR(ROUND(E1151/L1151, 2), 0)</f>
        <v>37.5</v>
      </c>
      <c r="Q1151" s="10" t="s">
        <v>8334</v>
      </c>
      <c r="R1151" s="10" t="s">
        <v>8335</v>
      </c>
      <c r="S1151" s="16">
        <f>(J1151/60/60/24)+DATE(1970, 1, 1)</f>
        <v>42507.71025462963</v>
      </c>
      <c r="T1151" s="16">
        <f>(I1151/60/60/24)+DATE(1970, 1, 1)</f>
        <v>42537.71025462963</v>
      </c>
      <c r="U1151">
        <f>ROUND(T1151-S1151, 2)</f>
        <v>30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ROUND((E1152/D1152)*100, 0)</f>
        <v>10</v>
      </c>
      <c r="P1152" s="8">
        <f>IFERROR(ROUND(E1152/L1152, 2), 0)</f>
        <v>42</v>
      </c>
      <c r="Q1152" s="10" t="s">
        <v>8334</v>
      </c>
      <c r="R1152" s="10" t="s">
        <v>8335</v>
      </c>
      <c r="S1152" s="16">
        <f>(J1152/60/60/24)+DATE(1970, 1, 1)</f>
        <v>42317.954571759255</v>
      </c>
      <c r="T1152" s="16">
        <f>(I1152/60/60/24)+DATE(1970, 1, 1)</f>
        <v>42377.954571759255</v>
      </c>
      <c r="U1152">
        <f>ROUND(T1152-S1152, 2)</f>
        <v>60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ROUND((E1153/D1153)*100, 0)</f>
        <v>0</v>
      </c>
      <c r="P1153" s="8">
        <f>IFERROR(ROUND(E1153/L1153, 2), 0)</f>
        <v>0</v>
      </c>
      <c r="Q1153" s="10" t="s">
        <v>8334</v>
      </c>
      <c r="R1153" s="10" t="s">
        <v>8335</v>
      </c>
      <c r="S1153" s="16">
        <f>(J1153/60/60/24)+DATE(1970, 1, 1)</f>
        <v>42224.102581018517</v>
      </c>
      <c r="T1153" s="16">
        <f>(I1153/60/60/24)+DATE(1970, 1, 1)</f>
        <v>42254.102581018517</v>
      </c>
      <c r="U1153">
        <f>ROUND(T1153-S1153, 2)</f>
        <v>30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ROUND((E1154/D1154)*100, 0)</f>
        <v>6</v>
      </c>
      <c r="P1154" s="8">
        <f>IFERROR(ROUND(E1154/L1154, 2), 0)</f>
        <v>60.73</v>
      </c>
      <c r="Q1154" s="10" t="s">
        <v>8334</v>
      </c>
      <c r="R1154" s="10" t="s">
        <v>8335</v>
      </c>
      <c r="S1154" s="16">
        <f>(J1154/60/60/24)+DATE(1970, 1, 1)</f>
        <v>42109.709629629629</v>
      </c>
      <c r="T1154" s="16">
        <f>(I1154/60/60/24)+DATE(1970, 1, 1)</f>
        <v>42139.709629629629</v>
      </c>
      <c r="U1154">
        <f>ROUND(T1154-S1154, 2)</f>
        <v>30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ROUND((E1155/D1155)*100, 0)</f>
        <v>1</v>
      </c>
      <c r="P1155" s="8">
        <f>IFERROR(ROUND(E1155/L1155, 2), 0)</f>
        <v>50</v>
      </c>
      <c r="Q1155" s="10" t="s">
        <v>8334</v>
      </c>
      <c r="R1155" s="10" t="s">
        <v>8335</v>
      </c>
      <c r="S1155" s="16">
        <f>(J1155/60/60/24)+DATE(1970, 1, 1)</f>
        <v>42143.714178240742</v>
      </c>
      <c r="T1155" s="16">
        <f>(I1155/60/60/24)+DATE(1970, 1, 1)</f>
        <v>42173.714178240742</v>
      </c>
      <c r="U1155">
        <f>ROUND(T1155-S1155, 2)</f>
        <v>30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ROUND((E1156/D1156)*100, 0)</f>
        <v>7</v>
      </c>
      <c r="P1156" s="8">
        <f>IFERROR(ROUND(E1156/L1156, 2), 0)</f>
        <v>108.33</v>
      </c>
      <c r="Q1156" s="10" t="s">
        <v>8334</v>
      </c>
      <c r="R1156" s="10" t="s">
        <v>8335</v>
      </c>
      <c r="S1156" s="16">
        <f>(J1156/60/60/24)+DATE(1970, 1, 1)</f>
        <v>42223.108865740738</v>
      </c>
      <c r="T1156" s="16">
        <f>(I1156/60/60/24)+DATE(1970, 1, 1)</f>
        <v>42253.108865740738</v>
      </c>
      <c r="U1156">
        <f>ROUND(T1156-S1156, 2)</f>
        <v>30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ROUND((E1157/D1157)*100, 0)</f>
        <v>1</v>
      </c>
      <c r="P1157" s="8">
        <f>IFERROR(ROUND(E1157/L1157, 2), 0)</f>
        <v>23.5</v>
      </c>
      <c r="Q1157" s="10" t="s">
        <v>8334</v>
      </c>
      <c r="R1157" s="10" t="s">
        <v>8335</v>
      </c>
      <c r="S1157" s="16">
        <f>(J1157/60/60/24)+DATE(1970, 1, 1)</f>
        <v>41835.763981481483</v>
      </c>
      <c r="T1157" s="16">
        <f>(I1157/60/60/24)+DATE(1970, 1, 1)</f>
        <v>41865.763981481483</v>
      </c>
      <c r="U1157">
        <f>ROUND(T1157-S1157, 2)</f>
        <v>30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ROUND((E1158/D1158)*100, 0)</f>
        <v>0</v>
      </c>
      <c r="P1158" s="8">
        <f>IFERROR(ROUND(E1158/L1158, 2), 0)</f>
        <v>0</v>
      </c>
      <c r="Q1158" s="10" t="s">
        <v>8334</v>
      </c>
      <c r="R1158" s="10" t="s">
        <v>8335</v>
      </c>
      <c r="S1158" s="16">
        <f>(J1158/60/60/24)+DATE(1970, 1, 1)</f>
        <v>42029.07131944444</v>
      </c>
      <c r="T1158" s="16">
        <f>(I1158/60/60/24)+DATE(1970, 1, 1)</f>
        <v>42059.07131944444</v>
      </c>
      <c r="U1158">
        <f>ROUND(T1158-S1158, 2)</f>
        <v>30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ROUND((E1159/D1159)*100, 0)</f>
        <v>2</v>
      </c>
      <c r="P1159" s="8">
        <f>IFERROR(ROUND(E1159/L1159, 2), 0)</f>
        <v>50.33</v>
      </c>
      <c r="Q1159" s="10" t="s">
        <v>8334</v>
      </c>
      <c r="R1159" s="10" t="s">
        <v>8335</v>
      </c>
      <c r="S1159" s="16">
        <f>(J1159/60/60/24)+DATE(1970, 1, 1)</f>
        <v>41918.628240740742</v>
      </c>
      <c r="T1159" s="16">
        <f>(I1159/60/60/24)+DATE(1970, 1, 1)</f>
        <v>41978.669907407413</v>
      </c>
      <c r="U1159">
        <f>ROUND(T1159-S1159, 2)</f>
        <v>60.04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ROUND((E1160/D1160)*100, 0)</f>
        <v>0</v>
      </c>
      <c r="P1160" s="8">
        <f>IFERROR(ROUND(E1160/L1160, 2), 0)</f>
        <v>11.67</v>
      </c>
      <c r="Q1160" s="10" t="s">
        <v>8334</v>
      </c>
      <c r="R1160" s="10" t="s">
        <v>8335</v>
      </c>
      <c r="S1160" s="16">
        <f>(J1160/60/60/24)+DATE(1970, 1, 1)</f>
        <v>41952.09175925926</v>
      </c>
      <c r="T1160" s="16">
        <f>(I1160/60/60/24)+DATE(1970, 1, 1)</f>
        <v>41982.09175925926</v>
      </c>
      <c r="U1160">
        <f>ROUND(T1160-S1160, 2)</f>
        <v>30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ROUND((E1161/D1161)*100, 0)</f>
        <v>0</v>
      </c>
      <c r="P1161" s="8">
        <f>IFERROR(ROUND(E1161/L1161, 2), 0)</f>
        <v>0</v>
      </c>
      <c r="Q1161" s="10" t="s">
        <v>8334</v>
      </c>
      <c r="R1161" s="10" t="s">
        <v>8335</v>
      </c>
      <c r="S1161" s="16">
        <f>(J1161/60/60/24)+DATE(1970, 1, 1)</f>
        <v>42154.726446759261</v>
      </c>
      <c r="T1161" s="16">
        <f>(I1161/60/60/24)+DATE(1970, 1, 1)</f>
        <v>42185.65625</v>
      </c>
      <c r="U1161">
        <f>ROUND(T1161-S1161, 2)</f>
        <v>30.93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ROUND((E1162/D1162)*100, 0)</f>
        <v>4</v>
      </c>
      <c r="P1162" s="8">
        <f>IFERROR(ROUND(E1162/L1162, 2), 0)</f>
        <v>60.79</v>
      </c>
      <c r="Q1162" s="10" t="s">
        <v>8334</v>
      </c>
      <c r="R1162" s="10" t="s">
        <v>8335</v>
      </c>
      <c r="S1162" s="16">
        <f>(J1162/60/60/24)+DATE(1970, 1, 1)</f>
        <v>42061.154930555553</v>
      </c>
      <c r="T1162" s="16">
        <f>(I1162/60/60/24)+DATE(1970, 1, 1)</f>
        <v>42091.113263888896</v>
      </c>
      <c r="U1162">
        <f>ROUND(T1162-S1162, 2)</f>
        <v>29.96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ROUND((E1163/D1163)*100, 0)</f>
        <v>0</v>
      </c>
      <c r="P1163" s="8">
        <f>IFERROR(ROUND(E1163/L1163, 2), 0)</f>
        <v>0</v>
      </c>
      <c r="Q1163" s="10" t="s">
        <v>8334</v>
      </c>
      <c r="R1163" s="10" t="s">
        <v>8335</v>
      </c>
      <c r="S1163" s="16">
        <f>(J1163/60/60/24)+DATE(1970, 1, 1)</f>
        <v>42122.629502314812</v>
      </c>
      <c r="T1163" s="16">
        <f>(I1163/60/60/24)+DATE(1970, 1, 1)</f>
        <v>42143.629502314812</v>
      </c>
      <c r="U1163">
        <f>ROUND(T1163-S1163, 2)</f>
        <v>21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ROUND((E1164/D1164)*100, 0)</f>
        <v>0</v>
      </c>
      <c r="P1164" s="8">
        <f>IFERROR(ROUND(E1164/L1164, 2), 0)</f>
        <v>17.5</v>
      </c>
      <c r="Q1164" s="10" t="s">
        <v>8334</v>
      </c>
      <c r="R1164" s="10" t="s">
        <v>8335</v>
      </c>
      <c r="S1164" s="16">
        <f>(J1164/60/60/24)+DATE(1970, 1, 1)</f>
        <v>41876.683611111112</v>
      </c>
      <c r="T1164" s="16">
        <f>(I1164/60/60/24)+DATE(1970, 1, 1)</f>
        <v>41907.683611111112</v>
      </c>
      <c r="U1164">
        <f>ROUND(T1164-S1164, 2)</f>
        <v>31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ROUND((E1165/D1165)*100, 0)</f>
        <v>0</v>
      </c>
      <c r="P1165" s="8">
        <f>IFERROR(ROUND(E1165/L1165, 2), 0)</f>
        <v>0</v>
      </c>
      <c r="Q1165" s="10" t="s">
        <v>8334</v>
      </c>
      <c r="R1165" s="10" t="s">
        <v>8335</v>
      </c>
      <c r="S1165" s="16">
        <f>(J1165/60/60/24)+DATE(1970, 1, 1)</f>
        <v>41830.723611111112</v>
      </c>
      <c r="T1165" s="16">
        <f>(I1165/60/60/24)+DATE(1970, 1, 1)</f>
        <v>41860.723611111112</v>
      </c>
      <c r="U1165">
        <f>ROUND(T1165-S1165, 2)</f>
        <v>30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ROUND((E1166/D1166)*100, 0)</f>
        <v>0</v>
      </c>
      <c r="P1166" s="8">
        <f>IFERROR(ROUND(E1166/L1166, 2), 0)</f>
        <v>0</v>
      </c>
      <c r="Q1166" s="10" t="s">
        <v>8334</v>
      </c>
      <c r="R1166" s="10" t="s">
        <v>8335</v>
      </c>
      <c r="S1166" s="16">
        <f>(J1166/60/60/24)+DATE(1970, 1, 1)</f>
        <v>42509.724328703705</v>
      </c>
      <c r="T1166" s="16">
        <f>(I1166/60/60/24)+DATE(1970, 1, 1)</f>
        <v>42539.724328703705</v>
      </c>
      <c r="U1166">
        <f>ROUND(T1166-S1166, 2)</f>
        <v>30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ROUND((E1167/D1167)*100, 0)</f>
        <v>21</v>
      </c>
      <c r="P1167" s="8">
        <f>IFERROR(ROUND(E1167/L1167, 2), 0)</f>
        <v>82.82</v>
      </c>
      <c r="Q1167" s="10" t="s">
        <v>8334</v>
      </c>
      <c r="R1167" s="10" t="s">
        <v>8335</v>
      </c>
      <c r="S1167" s="16">
        <f>(J1167/60/60/24)+DATE(1970, 1, 1)</f>
        <v>41792.214467592588</v>
      </c>
      <c r="T1167" s="16">
        <f>(I1167/60/60/24)+DATE(1970, 1, 1)</f>
        <v>41826.214467592588</v>
      </c>
      <c r="U1167">
        <f>ROUND(T1167-S1167, 2)</f>
        <v>34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ROUND((E1168/D1168)*100, 0)</f>
        <v>19</v>
      </c>
      <c r="P1168" s="8">
        <f>IFERROR(ROUND(E1168/L1168, 2), 0)</f>
        <v>358.88</v>
      </c>
      <c r="Q1168" s="10" t="s">
        <v>8334</v>
      </c>
      <c r="R1168" s="10" t="s">
        <v>8335</v>
      </c>
      <c r="S1168" s="16">
        <f>(J1168/60/60/24)+DATE(1970, 1, 1)</f>
        <v>42150.485439814816</v>
      </c>
      <c r="T1168" s="16">
        <f>(I1168/60/60/24)+DATE(1970, 1, 1)</f>
        <v>42181.166666666672</v>
      </c>
      <c r="U1168">
        <f>ROUND(T1168-S1168, 2)</f>
        <v>30.68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ROUND((E1169/D1169)*100, 0)</f>
        <v>2</v>
      </c>
      <c r="P1169" s="8">
        <f>IFERROR(ROUND(E1169/L1169, 2), 0)</f>
        <v>61.19</v>
      </c>
      <c r="Q1169" s="10" t="s">
        <v>8334</v>
      </c>
      <c r="R1169" s="10" t="s">
        <v>8335</v>
      </c>
      <c r="S1169" s="16">
        <f>(J1169/60/60/24)+DATE(1970, 1, 1)</f>
        <v>41863.734895833331</v>
      </c>
      <c r="T1169" s="16">
        <f>(I1169/60/60/24)+DATE(1970, 1, 1)</f>
        <v>41894.734895833331</v>
      </c>
      <c r="U1169">
        <f>ROUND(T1169-S1169, 2)</f>
        <v>31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ROUND((E1170/D1170)*100, 0)</f>
        <v>6</v>
      </c>
      <c r="P1170" s="8">
        <f>IFERROR(ROUND(E1170/L1170, 2), 0)</f>
        <v>340</v>
      </c>
      <c r="Q1170" s="10" t="s">
        <v>8334</v>
      </c>
      <c r="R1170" s="10" t="s">
        <v>8335</v>
      </c>
      <c r="S1170" s="16">
        <f>(J1170/60/60/24)+DATE(1970, 1, 1)</f>
        <v>42605.053993055553</v>
      </c>
      <c r="T1170" s="16">
        <f>(I1170/60/60/24)+DATE(1970, 1, 1)</f>
        <v>42635.053993055553</v>
      </c>
      <c r="U1170">
        <f>ROUND(T1170-S1170, 2)</f>
        <v>30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ROUND((E1171/D1171)*100, 0)</f>
        <v>0</v>
      </c>
      <c r="P1171" s="8">
        <f>IFERROR(ROUND(E1171/L1171, 2), 0)</f>
        <v>5.67</v>
      </c>
      <c r="Q1171" s="10" t="s">
        <v>8334</v>
      </c>
      <c r="R1171" s="10" t="s">
        <v>8335</v>
      </c>
      <c r="S1171" s="16">
        <f>(J1171/60/60/24)+DATE(1970, 1, 1)</f>
        <v>42027.353738425925</v>
      </c>
      <c r="T1171" s="16">
        <f>(I1171/60/60/24)+DATE(1970, 1, 1)</f>
        <v>42057.353738425925</v>
      </c>
      <c r="U1171">
        <f>ROUND(T1171-S1171, 2)</f>
        <v>30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ROUND((E1172/D1172)*100, 0)</f>
        <v>0</v>
      </c>
      <c r="P1172" s="8">
        <f>IFERROR(ROUND(E1172/L1172, 2), 0)</f>
        <v>50</v>
      </c>
      <c r="Q1172" s="10" t="s">
        <v>8334</v>
      </c>
      <c r="R1172" s="10" t="s">
        <v>8335</v>
      </c>
      <c r="S1172" s="16">
        <f>(J1172/60/60/24)+DATE(1970, 1, 1)</f>
        <v>42124.893182870372</v>
      </c>
      <c r="T1172" s="16">
        <f>(I1172/60/60/24)+DATE(1970, 1, 1)</f>
        <v>42154.893182870372</v>
      </c>
      <c r="U1172">
        <f>ROUND(T1172-S1172, 2)</f>
        <v>30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ROUND((E1173/D1173)*100, 0)</f>
        <v>0</v>
      </c>
      <c r="P1173" s="8">
        <f>IFERROR(ROUND(E1173/L1173, 2), 0)</f>
        <v>25</v>
      </c>
      <c r="Q1173" s="10" t="s">
        <v>8334</v>
      </c>
      <c r="R1173" s="10" t="s">
        <v>8335</v>
      </c>
      <c r="S1173" s="16">
        <f>(J1173/60/60/24)+DATE(1970, 1, 1)</f>
        <v>41938.804710648146</v>
      </c>
      <c r="T1173" s="16">
        <f>(I1173/60/60/24)+DATE(1970, 1, 1)</f>
        <v>41956.846377314811</v>
      </c>
      <c r="U1173">
        <f>ROUND(T1173-S1173, 2)</f>
        <v>18.04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ROUND((E1174/D1174)*100, 0)</f>
        <v>0</v>
      </c>
      <c r="P1174" s="8">
        <f>IFERROR(ROUND(E1174/L1174, 2), 0)</f>
        <v>0</v>
      </c>
      <c r="Q1174" s="10" t="s">
        <v>8334</v>
      </c>
      <c r="R1174" s="10" t="s">
        <v>8335</v>
      </c>
      <c r="S1174" s="16">
        <f>(J1174/60/60/24)+DATE(1970, 1, 1)</f>
        <v>41841.682314814818</v>
      </c>
      <c r="T1174" s="16">
        <f>(I1174/60/60/24)+DATE(1970, 1, 1)</f>
        <v>41871.682314814818</v>
      </c>
      <c r="U1174">
        <f>ROUND(T1174-S1174, 2)</f>
        <v>30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ROUND((E1175/D1175)*100, 0)</f>
        <v>0</v>
      </c>
      <c r="P1175" s="8">
        <f>IFERROR(ROUND(E1175/L1175, 2), 0)</f>
        <v>30</v>
      </c>
      <c r="Q1175" s="10" t="s">
        <v>8334</v>
      </c>
      <c r="R1175" s="10" t="s">
        <v>8335</v>
      </c>
      <c r="S1175" s="16">
        <f>(J1175/60/60/24)+DATE(1970, 1, 1)</f>
        <v>42184.185844907406</v>
      </c>
      <c r="T1175" s="16">
        <f>(I1175/60/60/24)+DATE(1970, 1, 1)</f>
        <v>42219.185844907406</v>
      </c>
      <c r="U1175">
        <f>ROUND(T1175-S1175, 2)</f>
        <v>35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ROUND((E1176/D1176)*100, 0)</f>
        <v>6</v>
      </c>
      <c r="P1176" s="8">
        <f>IFERROR(ROUND(E1176/L1176, 2), 0)</f>
        <v>46.63</v>
      </c>
      <c r="Q1176" s="10" t="s">
        <v>8334</v>
      </c>
      <c r="R1176" s="10" t="s">
        <v>8335</v>
      </c>
      <c r="S1176" s="16">
        <f>(J1176/60/60/24)+DATE(1970, 1, 1)</f>
        <v>42468.84174768519</v>
      </c>
      <c r="T1176" s="16">
        <f>(I1176/60/60/24)+DATE(1970, 1, 1)</f>
        <v>42498.84174768519</v>
      </c>
      <c r="U1176">
        <f>ROUND(T1176-S1176, 2)</f>
        <v>30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ROUND((E1177/D1177)*100, 0)</f>
        <v>3</v>
      </c>
      <c r="P1177" s="8">
        <f>IFERROR(ROUND(E1177/L1177, 2), 0)</f>
        <v>65</v>
      </c>
      <c r="Q1177" s="10" t="s">
        <v>8334</v>
      </c>
      <c r="R1177" s="10" t="s">
        <v>8335</v>
      </c>
      <c r="S1177" s="16">
        <f>(J1177/60/60/24)+DATE(1970, 1, 1)</f>
        <v>42170.728460648148</v>
      </c>
      <c r="T1177" s="16">
        <f>(I1177/60/60/24)+DATE(1970, 1, 1)</f>
        <v>42200.728460648148</v>
      </c>
      <c r="U1177">
        <f>ROUND(T1177-S1177, 2)</f>
        <v>30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ROUND((E1178/D1178)*100, 0)</f>
        <v>0</v>
      </c>
      <c r="P1178" s="8">
        <f>IFERROR(ROUND(E1178/L1178, 2), 0)</f>
        <v>10</v>
      </c>
      <c r="Q1178" s="10" t="s">
        <v>8334</v>
      </c>
      <c r="R1178" s="10" t="s">
        <v>8335</v>
      </c>
      <c r="S1178" s="16">
        <f>(J1178/60/60/24)+DATE(1970, 1, 1)</f>
        <v>42746.019652777773</v>
      </c>
      <c r="T1178" s="16">
        <f>(I1178/60/60/24)+DATE(1970, 1, 1)</f>
        <v>42800.541666666672</v>
      </c>
      <c r="U1178">
        <f>ROUND(T1178-S1178, 2)</f>
        <v>54.52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ROUND((E1179/D1179)*100, 0)</f>
        <v>0</v>
      </c>
      <c r="P1179" s="8">
        <f>IFERROR(ROUND(E1179/L1179, 2), 0)</f>
        <v>0</v>
      </c>
      <c r="Q1179" s="10" t="s">
        <v>8334</v>
      </c>
      <c r="R1179" s="10" t="s">
        <v>8335</v>
      </c>
      <c r="S1179" s="16">
        <f>(J1179/60/60/24)+DATE(1970, 1, 1)</f>
        <v>41897.660833333335</v>
      </c>
      <c r="T1179" s="16">
        <f>(I1179/60/60/24)+DATE(1970, 1, 1)</f>
        <v>41927.660833333335</v>
      </c>
      <c r="U1179">
        <f>ROUND(T1179-S1179, 2)</f>
        <v>30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ROUND((E1180/D1180)*100, 0)</f>
        <v>0</v>
      </c>
      <c r="P1180" s="8">
        <f>IFERROR(ROUND(E1180/L1180, 2), 0)</f>
        <v>5</v>
      </c>
      <c r="Q1180" s="10" t="s">
        <v>8334</v>
      </c>
      <c r="R1180" s="10" t="s">
        <v>8335</v>
      </c>
      <c r="S1180" s="16">
        <f>(J1180/60/60/24)+DATE(1970, 1, 1)</f>
        <v>41837.905694444446</v>
      </c>
      <c r="T1180" s="16">
        <f>(I1180/60/60/24)+DATE(1970, 1, 1)</f>
        <v>41867.905694444446</v>
      </c>
      <c r="U1180">
        <f>ROUND(T1180-S1180, 2)</f>
        <v>30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ROUND((E1181/D1181)*100, 0)</f>
        <v>5</v>
      </c>
      <c r="P1181" s="8">
        <f>IFERROR(ROUND(E1181/L1181, 2), 0)</f>
        <v>640</v>
      </c>
      <c r="Q1181" s="10" t="s">
        <v>8334</v>
      </c>
      <c r="R1181" s="10" t="s">
        <v>8335</v>
      </c>
      <c r="S1181" s="16">
        <f>(J1181/60/60/24)+DATE(1970, 1, 1)</f>
        <v>42275.720219907409</v>
      </c>
      <c r="T1181" s="16">
        <f>(I1181/60/60/24)+DATE(1970, 1, 1)</f>
        <v>42305.720219907409</v>
      </c>
      <c r="U1181">
        <f>ROUND(T1181-S1181, 2)</f>
        <v>30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ROUND((E1182/D1182)*100, 0)</f>
        <v>12</v>
      </c>
      <c r="P1182" s="8">
        <f>IFERROR(ROUND(E1182/L1182, 2), 0)</f>
        <v>69.12</v>
      </c>
      <c r="Q1182" s="10" t="s">
        <v>8334</v>
      </c>
      <c r="R1182" s="10" t="s">
        <v>8335</v>
      </c>
      <c r="S1182" s="16">
        <f>(J1182/60/60/24)+DATE(1970, 1, 1)</f>
        <v>41781.806875000002</v>
      </c>
      <c r="T1182" s="16">
        <f>(I1182/60/60/24)+DATE(1970, 1, 1)</f>
        <v>41818.806875000002</v>
      </c>
      <c r="U1182">
        <f>ROUND(T1182-S1182, 2)</f>
        <v>37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ROUND((E1183/D1183)*100, 0)</f>
        <v>0</v>
      </c>
      <c r="P1183" s="8">
        <f>IFERROR(ROUND(E1183/L1183, 2), 0)</f>
        <v>1.33</v>
      </c>
      <c r="Q1183" s="10" t="s">
        <v>8334</v>
      </c>
      <c r="R1183" s="10" t="s">
        <v>8335</v>
      </c>
      <c r="S1183" s="16">
        <f>(J1183/60/60/24)+DATE(1970, 1, 1)</f>
        <v>42034.339363425926</v>
      </c>
      <c r="T1183" s="16">
        <f>(I1183/60/60/24)+DATE(1970, 1, 1)</f>
        <v>42064.339363425926</v>
      </c>
      <c r="U1183">
        <f>ROUND(T1183-S1183, 2)</f>
        <v>30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ROUND((E1184/D1184)*100, 0)</f>
        <v>4</v>
      </c>
      <c r="P1184" s="8">
        <f>IFERROR(ROUND(E1184/L1184, 2), 0)</f>
        <v>10.5</v>
      </c>
      <c r="Q1184" s="10" t="s">
        <v>8334</v>
      </c>
      <c r="R1184" s="10" t="s">
        <v>8335</v>
      </c>
      <c r="S1184" s="16">
        <f>(J1184/60/60/24)+DATE(1970, 1, 1)</f>
        <v>42728.827407407407</v>
      </c>
      <c r="T1184" s="16">
        <f>(I1184/60/60/24)+DATE(1970, 1, 1)</f>
        <v>42747.695833333331</v>
      </c>
      <c r="U1184">
        <f>ROUND(T1184-S1184, 2)</f>
        <v>18.87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ROUND((E1185/D1185)*100, 0)</f>
        <v>4</v>
      </c>
      <c r="P1185" s="8">
        <f>IFERROR(ROUND(E1185/L1185, 2), 0)</f>
        <v>33.33</v>
      </c>
      <c r="Q1185" s="10" t="s">
        <v>8334</v>
      </c>
      <c r="R1185" s="10" t="s">
        <v>8335</v>
      </c>
      <c r="S1185" s="16">
        <f>(J1185/60/60/24)+DATE(1970, 1, 1)</f>
        <v>42656.86137731481</v>
      </c>
      <c r="T1185" s="16">
        <f>(I1185/60/60/24)+DATE(1970, 1, 1)</f>
        <v>42676.165972222225</v>
      </c>
      <c r="U1185">
        <f>ROUND(T1185-S1185, 2)</f>
        <v>19.3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ROUND((E1186/D1186)*100, 0)</f>
        <v>105</v>
      </c>
      <c r="P1186" s="8">
        <f>IFERROR(ROUND(E1186/L1186, 2), 0)</f>
        <v>61.56</v>
      </c>
      <c r="Q1186" s="10" t="s">
        <v>8336</v>
      </c>
      <c r="R1186" s="10" t="s">
        <v>8337</v>
      </c>
      <c r="S1186" s="16">
        <f>(J1186/60/60/24)+DATE(1970, 1, 1)</f>
        <v>42741.599664351852</v>
      </c>
      <c r="T1186" s="16">
        <f>(I1186/60/60/24)+DATE(1970, 1, 1)</f>
        <v>42772.599664351852</v>
      </c>
      <c r="U1186">
        <f>ROUND(T1186-S1186, 2)</f>
        <v>31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ROUND((E1187/D1187)*100, 0)</f>
        <v>105</v>
      </c>
      <c r="P1187" s="8">
        <f>IFERROR(ROUND(E1187/L1187, 2), 0)</f>
        <v>118.74</v>
      </c>
      <c r="Q1187" s="10" t="s">
        <v>8336</v>
      </c>
      <c r="R1187" s="10" t="s">
        <v>8337</v>
      </c>
      <c r="S1187" s="16">
        <f>(J1187/60/60/24)+DATE(1970, 1, 1)</f>
        <v>42130.865150462967</v>
      </c>
      <c r="T1187" s="16">
        <f>(I1187/60/60/24)+DATE(1970, 1, 1)</f>
        <v>42163.166666666672</v>
      </c>
      <c r="U1187">
        <f>ROUND(T1187-S1187, 2)</f>
        <v>32.299999999999997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ROUND((E1188/D1188)*100, 0)</f>
        <v>107</v>
      </c>
      <c r="P1188" s="8">
        <f>IFERROR(ROUND(E1188/L1188, 2), 0)</f>
        <v>65.08</v>
      </c>
      <c r="Q1188" s="10" t="s">
        <v>8336</v>
      </c>
      <c r="R1188" s="10" t="s">
        <v>8337</v>
      </c>
      <c r="S1188" s="16">
        <f>(J1188/60/60/24)+DATE(1970, 1, 1)</f>
        <v>42123.86336805555</v>
      </c>
      <c r="T1188" s="16">
        <f>(I1188/60/60/24)+DATE(1970, 1, 1)</f>
        <v>42156.945833333331</v>
      </c>
      <c r="U1188">
        <f>ROUND(T1188-S1188, 2)</f>
        <v>33.08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ROUND((E1189/D1189)*100, 0)</f>
        <v>104</v>
      </c>
      <c r="P1189" s="8">
        <f>IFERROR(ROUND(E1189/L1189, 2), 0)</f>
        <v>130.16</v>
      </c>
      <c r="Q1189" s="10" t="s">
        <v>8336</v>
      </c>
      <c r="R1189" s="10" t="s">
        <v>8337</v>
      </c>
      <c r="S1189" s="16">
        <f>(J1189/60/60/24)+DATE(1970, 1, 1)</f>
        <v>42109.894942129627</v>
      </c>
      <c r="T1189" s="16">
        <f>(I1189/60/60/24)+DATE(1970, 1, 1)</f>
        <v>42141.75</v>
      </c>
      <c r="U1189">
        <f>ROUND(T1189-S1189, 2)</f>
        <v>31.86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ROUND((E1190/D1190)*100, 0)</f>
        <v>161</v>
      </c>
      <c r="P1190" s="8">
        <f>IFERROR(ROUND(E1190/L1190, 2), 0)</f>
        <v>37.78</v>
      </c>
      <c r="Q1190" s="10" t="s">
        <v>8336</v>
      </c>
      <c r="R1190" s="10" t="s">
        <v>8337</v>
      </c>
      <c r="S1190" s="16">
        <f>(J1190/60/60/24)+DATE(1970, 1, 1)</f>
        <v>42711.700694444444</v>
      </c>
      <c r="T1190" s="16">
        <f>(I1190/60/60/24)+DATE(1970, 1, 1)</f>
        <v>42732.700694444444</v>
      </c>
      <c r="U1190">
        <f>ROUND(T1190-S1190, 2)</f>
        <v>21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ROUND((E1191/D1191)*100, 0)</f>
        <v>108</v>
      </c>
      <c r="P1191" s="8">
        <f>IFERROR(ROUND(E1191/L1191, 2), 0)</f>
        <v>112.79</v>
      </c>
      <c r="Q1191" s="10" t="s">
        <v>8336</v>
      </c>
      <c r="R1191" s="10" t="s">
        <v>8337</v>
      </c>
      <c r="S1191" s="16">
        <f>(J1191/60/60/24)+DATE(1970, 1, 1)</f>
        <v>42529.979108796295</v>
      </c>
      <c r="T1191" s="16">
        <f>(I1191/60/60/24)+DATE(1970, 1, 1)</f>
        <v>42550.979108796295</v>
      </c>
      <c r="U1191">
        <f>ROUND(T1191-S1191, 2)</f>
        <v>21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ROUND((E1192/D1192)*100, 0)</f>
        <v>135</v>
      </c>
      <c r="P1192" s="8">
        <f>IFERROR(ROUND(E1192/L1192, 2), 0)</f>
        <v>51.92</v>
      </c>
      <c r="Q1192" s="10" t="s">
        <v>8336</v>
      </c>
      <c r="R1192" s="10" t="s">
        <v>8337</v>
      </c>
      <c r="S1192" s="16">
        <f>(J1192/60/60/24)+DATE(1970, 1, 1)</f>
        <v>41852.665798611109</v>
      </c>
      <c r="T1192" s="16">
        <f>(I1192/60/60/24)+DATE(1970, 1, 1)</f>
        <v>41882.665798611109</v>
      </c>
      <c r="U1192">
        <f>ROUND(T1192-S1192, 2)</f>
        <v>30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ROUND((E1193/D1193)*100, 0)</f>
        <v>109</v>
      </c>
      <c r="P1193" s="8">
        <f>IFERROR(ROUND(E1193/L1193, 2), 0)</f>
        <v>89.24</v>
      </c>
      <c r="Q1193" s="10" t="s">
        <v>8336</v>
      </c>
      <c r="R1193" s="10" t="s">
        <v>8337</v>
      </c>
      <c r="S1193" s="16">
        <f>(J1193/60/60/24)+DATE(1970, 1, 1)</f>
        <v>42419.603703703702</v>
      </c>
      <c r="T1193" s="16">
        <f>(I1193/60/60/24)+DATE(1970, 1, 1)</f>
        <v>42449.562037037031</v>
      </c>
      <c r="U1193">
        <f>ROUND(T1193-S1193, 2)</f>
        <v>29.96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ROUND((E1194/D1194)*100, 0)</f>
        <v>290</v>
      </c>
      <c r="P1194" s="8">
        <f>IFERROR(ROUND(E1194/L1194, 2), 0)</f>
        <v>19.329999999999998</v>
      </c>
      <c r="Q1194" s="10" t="s">
        <v>8336</v>
      </c>
      <c r="R1194" s="10" t="s">
        <v>8337</v>
      </c>
      <c r="S1194" s="16">
        <f>(J1194/60/60/24)+DATE(1970, 1, 1)</f>
        <v>42747.506689814814</v>
      </c>
      <c r="T1194" s="16">
        <f>(I1194/60/60/24)+DATE(1970, 1, 1)</f>
        <v>42777.506689814814</v>
      </c>
      <c r="U1194">
        <f>ROUND(T1194-S1194, 2)</f>
        <v>30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ROUND((E1195/D1195)*100, 0)</f>
        <v>104</v>
      </c>
      <c r="P1195" s="8">
        <f>IFERROR(ROUND(E1195/L1195, 2), 0)</f>
        <v>79.97</v>
      </c>
      <c r="Q1195" s="10" t="s">
        <v>8336</v>
      </c>
      <c r="R1195" s="10" t="s">
        <v>8337</v>
      </c>
      <c r="S1195" s="16">
        <f>(J1195/60/60/24)+DATE(1970, 1, 1)</f>
        <v>42409.776076388895</v>
      </c>
      <c r="T1195" s="16">
        <f>(I1195/60/60/24)+DATE(1970, 1, 1)</f>
        <v>42469.734409722223</v>
      </c>
      <c r="U1195">
        <f>ROUND(T1195-S1195, 2)</f>
        <v>59.96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ROUND((E1196/D1196)*100, 0)</f>
        <v>322</v>
      </c>
      <c r="P1196" s="8">
        <f>IFERROR(ROUND(E1196/L1196, 2), 0)</f>
        <v>56.41</v>
      </c>
      <c r="Q1196" s="10" t="s">
        <v>8336</v>
      </c>
      <c r="R1196" s="10" t="s">
        <v>8337</v>
      </c>
      <c r="S1196" s="16">
        <f>(J1196/60/60/24)+DATE(1970, 1, 1)</f>
        <v>42072.488182870366</v>
      </c>
      <c r="T1196" s="16">
        <f>(I1196/60/60/24)+DATE(1970, 1, 1)</f>
        <v>42102.488182870366</v>
      </c>
      <c r="U1196">
        <f>ROUND(T1196-S1196, 2)</f>
        <v>30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ROUND((E1197/D1197)*100, 0)</f>
        <v>135</v>
      </c>
      <c r="P1197" s="8">
        <f>IFERROR(ROUND(E1197/L1197, 2), 0)</f>
        <v>79.41</v>
      </c>
      <c r="Q1197" s="10" t="s">
        <v>8336</v>
      </c>
      <c r="R1197" s="10" t="s">
        <v>8337</v>
      </c>
      <c r="S1197" s="16">
        <f>(J1197/60/60/24)+DATE(1970, 1, 1)</f>
        <v>42298.34783564815</v>
      </c>
      <c r="T1197" s="16">
        <f>(I1197/60/60/24)+DATE(1970, 1, 1)</f>
        <v>42358.375</v>
      </c>
      <c r="U1197">
        <f>ROUND(T1197-S1197, 2)</f>
        <v>60.03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ROUND((E1198/D1198)*100, 0)</f>
        <v>270</v>
      </c>
      <c r="P1198" s="8">
        <f>IFERROR(ROUND(E1198/L1198, 2), 0)</f>
        <v>76.44</v>
      </c>
      <c r="Q1198" s="10" t="s">
        <v>8336</v>
      </c>
      <c r="R1198" s="10" t="s">
        <v>8337</v>
      </c>
      <c r="S1198" s="16">
        <f>(J1198/60/60/24)+DATE(1970, 1, 1)</f>
        <v>42326.818738425922</v>
      </c>
      <c r="T1198" s="16">
        <f>(I1198/60/60/24)+DATE(1970, 1, 1)</f>
        <v>42356.818738425922</v>
      </c>
      <c r="U1198">
        <f>ROUND(T1198-S1198, 2)</f>
        <v>30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ROUND((E1199/D1199)*100, 0)</f>
        <v>253</v>
      </c>
      <c r="P1199" s="8">
        <f>IFERROR(ROUND(E1199/L1199, 2), 0)</f>
        <v>121</v>
      </c>
      <c r="Q1199" s="10" t="s">
        <v>8336</v>
      </c>
      <c r="R1199" s="10" t="s">
        <v>8337</v>
      </c>
      <c r="S1199" s="16">
        <f>(J1199/60/60/24)+DATE(1970, 1, 1)</f>
        <v>42503.66474537037</v>
      </c>
      <c r="T1199" s="16">
        <f>(I1199/60/60/24)+DATE(1970, 1, 1)</f>
        <v>42534.249305555553</v>
      </c>
      <c r="U1199">
        <f>ROUND(T1199-S1199, 2)</f>
        <v>30.58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ROUND((E1200/D1200)*100, 0)</f>
        <v>261</v>
      </c>
      <c r="P1200" s="8">
        <f>IFERROR(ROUND(E1200/L1200, 2), 0)</f>
        <v>54.62</v>
      </c>
      <c r="Q1200" s="10" t="s">
        <v>8336</v>
      </c>
      <c r="R1200" s="10" t="s">
        <v>8337</v>
      </c>
      <c r="S1200" s="16">
        <f>(J1200/60/60/24)+DATE(1970, 1, 1)</f>
        <v>42333.619050925925</v>
      </c>
      <c r="T1200" s="16">
        <f>(I1200/60/60/24)+DATE(1970, 1, 1)</f>
        <v>42369.125</v>
      </c>
      <c r="U1200">
        <f>ROUND(T1200-S1200, 2)</f>
        <v>35.51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ROUND((E1201/D1201)*100, 0)</f>
        <v>101</v>
      </c>
      <c r="P1201" s="8">
        <f>IFERROR(ROUND(E1201/L1201, 2), 0)</f>
        <v>299.22000000000003</v>
      </c>
      <c r="Q1201" s="10" t="s">
        <v>8336</v>
      </c>
      <c r="R1201" s="10" t="s">
        <v>8337</v>
      </c>
      <c r="S1201" s="16">
        <f>(J1201/60/60/24)+DATE(1970, 1, 1)</f>
        <v>42161.770833333328</v>
      </c>
      <c r="T1201" s="16">
        <f>(I1201/60/60/24)+DATE(1970, 1, 1)</f>
        <v>42193.770833333328</v>
      </c>
      <c r="U1201">
        <f>ROUND(T1201-S1201, 2)</f>
        <v>32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ROUND((E1202/D1202)*100, 0)</f>
        <v>126</v>
      </c>
      <c r="P1202" s="8">
        <f>IFERROR(ROUND(E1202/L1202, 2), 0)</f>
        <v>58.53</v>
      </c>
      <c r="Q1202" s="10" t="s">
        <v>8336</v>
      </c>
      <c r="R1202" s="10" t="s">
        <v>8337</v>
      </c>
      <c r="S1202" s="16">
        <f>(J1202/60/60/24)+DATE(1970, 1, 1)</f>
        <v>42089.477500000001</v>
      </c>
      <c r="T1202" s="16">
        <f>(I1202/60/60/24)+DATE(1970, 1, 1)</f>
        <v>42110.477500000001</v>
      </c>
      <c r="U1202">
        <f>ROUND(T1202-S1202, 2)</f>
        <v>21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ROUND((E1203/D1203)*100, 0)</f>
        <v>102</v>
      </c>
      <c r="P1203" s="8">
        <f>IFERROR(ROUND(E1203/L1203, 2), 0)</f>
        <v>55.37</v>
      </c>
      <c r="Q1203" s="10" t="s">
        <v>8336</v>
      </c>
      <c r="R1203" s="10" t="s">
        <v>8337</v>
      </c>
      <c r="S1203" s="16">
        <f>(J1203/60/60/24)+DATE(1970, 1, 1)</f>
        <v>42536.60701388889</v>
      </c>
      <c r="T1203" s="16">
        <f>(I1203/60/60/24)+DATE(1970, 1, 1)</f>
        <v>42566.60701388889</v>
      </c>
      <c r="U1203">
        <f>ROUND(T1203-S1203, 2)</f>
        <v>30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ROUND((E1204/D1204)*100, 0)</f>
        <v>199</v>
      </c>
      <c r="P1204" s="8">
        <f>IFERROR(ROUND(E1204/L1204, 2), 0)</f>
        <v>183.8</v>
      </c>
      <c r="Q1204" s="10" t="s">
        <v>8336</v>
      </c>
      <c r="R1204" s="10" t="s">
        <v>8337</v>
      </c>
      <c r="S1204" s="16">
        <f>(J1204/60/60/24)+DATE(1970, 1, 1)</f>
        <v>42152.288819444439</v>
      </c>
      <c r="T1204" s="16">
        <f>(I1204/60/60/24)+DATE(1970, 1, 1)</f>
        <v>42182.288819444439</v>
      </c>
      <c r="U1204">
        <f>ROUND(T1204-S1204, 2)</f>
        <v>30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ROUND((E1205/D1205)*100, 0)</f>
        <v>102</v>
      </c>
      <c r="P1205" s="8">
        <f>IFERROR(ROUND(E1205/L1205, 2), 0)</f>
        <v>165.35</v>
      </c>
      <c r="Q1205" s="10" t="s">
        <v>8336</v>
      </c>
      <c r="R1205" s="10" t="s">
        <v>8337</v>
      </c>
      <c r="S1205" s="16">
        <f>(J1205/60/60/24)+DATE(1970, 1, 1)</f>
        <v>42125.614895833336</v>
      </c>
      <c r="T1205" s="16">
        <f>(I1205/60/60/24)+DATE(1970, 1, 1)</f>
        <v>42155.614895833336</v>
      </c>
      <c r="U1205">
        <f>ROUND(T1205-S1205, 2)</f>
        <v>30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ROUND((E1206/D1206)*100, 0)</f>
        <v>103</v>
      </c>
      <c r="P1206" s="8">
        <f>IFERROR(ROUND(E1206/L1206, 2), 0)</f>
        <v>234.79</v>
      </c>
      <c r="Q1206" s="10" t="s">
        <v>8336</v>
      </c>
      <c r="R1206" s="10" t="s">
        <v>8337</v>
      </c>
      <c r="S1206" s="16">
        <f>(J1206/60/60/24)+DATE(1970, 1, 1)</f>
        <v>42297.748067129629</v>
      </c>
      <c r="T1206" s="16">
        <f>(I1206/60/60/24)+DATE(1970, 1, 1)</f>
        <v>42342.208333333328</v>
      </c>
      <c r="U1206">
        <f>ROUND(T1206-S1206, 2)</f>
        <v>44.46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ROUND((E1207/D1207)*100, 0)</f>
        <v>101</v>
      </c>
      <c r="P1207" s="8">
        <f>IFERROR(ROUND(E1207/L1207, 2), 0)</f>
        <v>211.48</v>
      </c>
      <c r="Q1207" s="10" t="s">
        <v>8336</v>
      </c>
      <c r="R1207" s="10" t="s">
        <v>8337</v>
      </c>
      <c r="S1207" s="16">
        <f>(J1207/60/60/24)+DATE(1970, 1, 1)</f>
        <v>42138.506377314814</v>
      </c>
      <c r="T1207" s="16">
        <f>(I1207/60/60/24)+DATE(1970, 1, 1)</f>
        <v>42168.506377314814</v>
      </c>
      <c r="U1207">
        <f>ROUND(T1207-S1207, 2)</f>
        <v>30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ROUND((E1208/D1208)*100, 0)</f>
        <v>115</v>
      </c>
      <c r="P1208" s="8">
        <f>IFERROR(ROUND(E1208/L1208, 2), 0)</f>
        <v>32.340000000000003</v>
      </c>
      <c r="Q1208" s="10" t="s">
        <v>8336</v>
      </c>
      <c r="R1208" s="10" t="s">
        <v>8337</v>
      </c>
      <c r="S1208" s="16">
        <f>(J1208/60/60/24)+DATE(1970, 1, 1)</f>
        <v>42772.776076388895</v>
      </c>
      <c r="T1208" s="16">
        <f>(I1208/60/60/24)+DATE(1970, 1, 1)</f>
        <v>42805.561805555553</v>
      </c>
      <c r="U1208">
        <f>ROUND(T1208-S1208, 2)</f>
        <v>32.79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ROUND((E1209/D1209)*100, 0)</f>
        <v>104</v>
      </c>
      <c r="P1209" s="8">
        <f>IFERROR(ROUND(E1209/L1209, 2), 0)</f>
        <v>123.38</v>
      </c>
      <c r="Q1209" s="10" t="s">
        <v>8336</v>
      </c>
      <c r="R1209" s="10" t="s">
        <v>8337</v>
      </c>
      <c r="S1209" s="16">
        <f>(J1209/60/60/24)+DATE(1970, 1, 1)</f>
        <v>42430.430243055554</v>
      </c>
      <c r="T1209" s="16">
        <f>(I1209/60/60/24)+DATE(1970, 1, 1)</f>
        <v>42460.416666666672</v>
      </c>
      <c r="U1209">
        <f>ROUND(T1209-S1209, 2)</f>
        <v>29.99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ROUND((E1210/D1210)*100, 0)</f>
        <v>155</v>
      </c>
      <c r="P1210" s="8">
        <f>IFERROR(ROUND(E1210/L1210, 2), 0)</f>
        <v>207.07</v>
      </c>
      <c r="Q1210" s="10" t="s">
        <v>8336</v>
      </c>
      <c r="R1210" s="10" t="s">
        <v>8337</v>
      </c>
      <c r="S1210" s="16">
        <f>(J1210/60/60/24)+DATE(1970, 1, 1)</f>
        <v>42423.709074074075</v>
      </c>
      <c r="T1210" s="16">
        <f>(I1210/60/60/24)+DATE(1970, 1, 1)</f>
        <v>42453.667407407411</v>
      </c>
      <c r="U1210">
        <f>ROUND(T1210-S1210, 2)</f>
        <v>29.96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ROUND((E1211/D1211)*100, 0)</f>
        <v>106</v>
      </c>
      <c r="P1211" s="8">
        <f>IFERROR(ROUND(E1211/L1211, 2), 0)</f>
        <v>138.26</v>
      </c>
      <c r="Q1211" s="10" t="s">
        <v>8336</v>
      </c>
      <c r="R1211" s="10" t="s">
        <v>8337</v>
      </c>
      <c r="S1211" s="16">
        <f>(J1211/60/60/24)+DATE(1970, 1, 1)</f>
        <v>42761.846122685187</v>
      </c>
      <c r="T1211" s="16">
        <f>(I1211/60/60/24)+DATE(1970, 1, 1)</f>
        <v>42791.846122685187</v>
      </c>
      <c r="U1211">
        <f>ROUND(T1211-S1211, 2)</f>
        <v>30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ROUND((E1212/D1212)*100, 0)</f>
        <v>254</v>
      </c>
      <c r="P1212" s="8">
        <f>IFERROR(ROUND(E1212/L1212, 2), 0)</f>
        <v>493.82</v>
      </c>
      <c r="Q1212" s="10" t="s">
        <v>8336</v>
      </c>
      <c r="R1212" s="10" t="s">
        <v>8337</v>
      </c>
      <c r="S1212" s="16">
        <f>(J1212/60/60/24)+DATE(1970, 1, 1)</f>
        <v>42132.941805555558</v>
      </c>
      <c r="T1212" s="16">
        <f>(I1212/60/60/24)+DATE(1970, 1, 1)</f>
        <v>42155.875</v>
      </c>
      <c r="U1212">
        <f>ROUND(T1212-S1212, 2)</f>
        <v>22.93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ROUND((E1213/D1213)*100, 0)</f>
        <v>101</v>
      </c>
      <c r="P1213" s="8">
        <f>IFERROR(ROUND(E1213/L1213, 2), 0)</f>
        <v>168.5</v>
      </c>
      <c r="Q1213" s="10" t="s">
        <v>8336</v>
      </c>
      <c r="R1213" s="10" t="s">
        <v>8337</v>
      </c>
      <c r="S1213" s="16">
        <f>(J1213/60/60/24)+DATE(1970, 1, 1)</f>
        <v>42515.866446759261</v>
      </c>
      <c r="T1213" s="16">
        <f>(I1213/60/60/24)+DATE(1970, 1, 1)</f>
        <v>42530.866446759261</v>
      </c>
      <c r="U1213">
        <f>ROUND(T1213-S1213, 2)</f>
        <v>15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ROUND((E1214/D1214)*100, 0)</f>
        <v>129</v>
      </c>
      <c r="P1214" s="8">
        <f>IFERROR(ROUND(E1214/L1214, 2), 0)</f>
        <v>38.869999999999997</v>
      </c>
      <c r="Q1214" s="10" t="s">
        <v>8336</v>
      </c>
      <c r="R1214" s="10" t="s">
        <v>8337</v>
      </c>
      <c r="S1214" s="16">
        <f>(J1214/60/60/24)+DATE(1970, 1, 1)</f>
        <v>42318.950173611112</v>
      </c>
      <c r="T1214" s="16">
        <f>(I1214/60/60/24)+DATE(1970, 1, 1)</f>
        <v>42335.041666666672</v>
      </c>
      <c r="U1214">
        <f>ROUND(T1214-S1214, 2)</f>
        <v>16.09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ROUND((E1215/D1215)*100, 0)</f>
        <v>102</v>
      </c>
      <c r="P1215" s="8">
        <f>IFERROR(ROUND(E1215/L1215, 2), 0)</f>
        <v>61.53</v>
      </c>
      <c r="Q1215" s="10" t="s">
        <v>8336</v>
      </c>
      <c r="R1215" s="10" t="s">
        <v>8337</v>
      </c>
      <c r="S1215" s="16">
        <f>(J1215/60/60/24)+DATE(1970, 1, 1)</f>
        <v>42731.755787037036</v>
      </c>
      <c r="T1215" s="16">
        <f>(I1215/60/60/24)+DATE(1970, 1, 1)</f>
        <v>42766.755787037036</v>
      </c>
      <c r="U1215">
        <f>ROUND(T1215-S1215, 2)</f>
        <v>35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ROUND((E1216/D1216)*100, 0)</f>
        <v>132</v>
      </c>
      <c r="P1216" s="8">
        <f>IFERROR(ROUND(E1216/L1216, 2), 0)</f>
        <v>105.44</v>
      </c>
      <c r="Q1216" s="10" t="s">
        <v>8336</v>
      </c>
      <c r="R1216" s="10" t="s">
        <v>8337</v>
      </c>
      <c r="S1216" s="16">
        <f>(J1216/60/60/24)+DATE(1970, 1, 1)</f>
        <v>42104.840335648143</v>
      </c>
      <c r="T1216" s="16">
        <f>(I1216/60/60/24)+DATE(1970, 1, 1)</f>
        <v>42164.840335648143</v>
      </c>
      <c r="U1216">
        <f>ROUND(T1216-S1216, 2)</f>
        <v>60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ROUND((E1217/D1217)*100, 0)</f>
        <v>786</v>
      </c>
      <c r="P1217" s="8">
        <f>IFERROR(ROUND(E1217/L1217, 2), 0)</f>
        <v>71.59</v>
      </c>
      <c r="Q1217" s="10" t="s">
        <v>8336</v>
      </c>
      <c r="R1217" s="10" t="s">
        <v>8337</v>
      </c>
      <c r="S1217" s="16">
        <f>(J1217/60/60/24)+DATE(1970, 1, 1)</f>
        <v>41759.923101851848</v>
      </c>
      <c r="T1217" s="16">
        <f>(I1217/60/60/24)+DATE(1970, 1, 1)</f>
        <v>41789.923101851848</v>
      </c>
      <c r="U1217">
        <f>ROUND(T1217-S1217, 2)</f>
        <v>30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ROUND((E1218/D1218)*100, 0)</f>
        <v>146</v>
      </c>
      <c r="P1218" s="8">
        <f>IFERROR(ROUND(E1218/L1218, 2), 0)</f>
        <v>91.88</v>
      </c>
      <c r="Q1218" s="10" t="s">
        <v>8336</v>
      </c>
      <c r="R1218" s="10" t="s">
        <v>8337</v>
      </c>
      <c r="S1218" s="16">
        <f>(J1218/60/60/24)+DATE(1970, 1, 1)</f>
        <v>42247.616400462968</v>
      </c>
      <c r="T1218" s="16">
        <f>(I1218/60/60/24)+DATE(1970, 1, 1)</f>
        <v>42279.960416666669</v>
      </c>
      <c r="U1218">
        <f>ROUND(T1218-S1218, 2)</f>
        <v>32.340000000000003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ROUND((E1219/D1219)*100, 0)</f>
        <v>103</v>
      </c>
      <c r="P1219" s="8">
        <f>IFERROR(ROUND(E1219/L1219, 2), 0)</f>
        <v>148.57</v>
      </c>
      <c r="Q1219" s="10" t="s">
        <v>8336</v>
      </c>
      <c r="R1219" s="10" t="s">
        <v>8337</v>
      </c>
      <c r="S1219" s="16">
        <f>(J1219/60/60/24)+DATE(1970, 1, 1)</f>
        <v>42535.809490740736</v>
      </c>
      <c r="T1219" s="16">
        <f>(I1219/60/60/24)+DATE(1970, 1, 1)</f>
        <v>42565.809490740736</v>
      </c>
      <c r="U1219">
        <f>ROUND(T1219-S1219, 2)</f>
        <v>30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ROUND((E1220/D1220)*100, 0)</f>
        <v>172</v>
      </c>
      <c r="P1220" s="8">
        <f>IFERROR(ROUND(E1220/L1220, 2), 0)</f>
        <v>174.21</v>
      </c>
      <c r="Q1220" s="10" t="s">
        <v>8336</v>
      </c>
      <c r="R1220" s="10" t="s">
        <v>8337</v>
      </c>
      <c r="S1220" s="16">
        <f>(J1220/60/60/24)+DATE(1970, 1, 1)</f>
        <v>42278.662037037036</v>
      </c>
      <c r="T1220" s="16">
        <f>(I1220/60/60/24)+DATE(1970, 1, 1)</f>
        <v>42309.125</v>
      </c>
      <c r="U1220">
        <f>ROUND(T1220-S1220, 2)</f>
        <v>30.46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ROUND((E1221/D1221)*100, 0)</f>
        <v>159</v>
      </c>
      <c r="P1221" s="8">
        <f>IFERROR(ROUND(E1221/L1221, 2), 0)</f>
        <v>102.86</v>
      </c>
      <c r="Q1221" s="10" t="s">
        <v>8336</v>
      </c>
      <c r="R1221" s="10" t="s">
        <v>8337</v>
      </c>
      <c r="S1221" s="16">
        <f>(J1221/60/60/24)+DATE(1970, 1, 1)</f>
        <v>42633.461956018517</v>
      </c>
      <c r="T1221" s="16">
        <f>(I1221/60/60/24)+DATE(1970, 1, 1)</f>
        <v>42663.461956018517</v>
      </c>
      <c r="U1221">
        <f>ROUND(T1221-S1221, 2)</f>
        <v>30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ROUND((E1222/D1222)*100, 0)</f>
        <v>104</v>
      </c>
      <c r="P1222" s="8">
        <f>IFERROR(ROUND(E1222/L1222, 2), 0)</f>
        <v>111.18</v>
      </c>
      <c r="Q1222" s="10" t="s">
        <v>8336</v>
      </c>
      <c r="R1222" s="10" t="s">
        <v>8337</v>
      </c>
      <c r="S1222" s="16">
        <f>(J1222/60/60/24)+DATE(1970, 1, 1)</f>
        <v>42211.628611111111</v>
      </c>
      <c r="T1222" s="16">
        <f>(I1222/60/60/24)+DATE(1970, 1, 1)</f>
        <v>42241.628611111111</v>
      </c>
      <c r="U1222">
        <f>ROUND(T1222-S1222, 2)</f>
        <v>30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ROUND((E1223/D1223)*100, 0)</f>
        <v>111</v>
      </c>
      <c r="P1223" s="8">
        <f>IFERROR(ROUND(E1223/L1223, 2), 0)</f>
        <v>23.8</v>
      </c>
      <c r="Q1223" s="10" t="s">
        <v>8336</v>
      </c>
      <c r="R1223" s="10" t="s">
        <v>8337</v>
      </c>
      <c r="S1223" s="16">
        <f>(J1223/60/60/24)+DATE(1970, 1, 1)</f>
        <v>42680.47555555556</v>
      </c>
      <c r="T1223" s="16">
        <f>(I1223/60/60/24)+DATE(1970, 1, 1)</f>
        <v>42708</v>
      </c>
      <c r="U1223">
        <f>ROUND(T1223-S1223, 2)</f>
        <v>27.52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ROUND((E1224/D1224)*100, 0)</f>
        <v>280</v>
      </c>
      <c r="P1224" s="8">
        <f>IFERROR(ROUND(E1224/L1224, 2), 0)</f>
        <v>81.27</v>
      </c>
      <c r="Q1224" s="10" t="s">
        <v>8336</v>
      </c>
      <c r="R1224" s="10" t="s">
        <v>8337</v>
      </c>
      <c r="S1224" s="16">
        <f>(J1224/60/60/24)+DATE(1970, 1, 1)</f>
        <v>42430.720451388886</v>
      </c>
      <c r="T1224" s="16">
        <f>(I1224/60/60/24)+DATE(1970, 1, 1)</f>
        <v>42461.166666666672</v>
      </c>
      <c r="U1224">
        <f>ROUND(T1224-S1224, 2)</f>
        <v>30.45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ROUND((E1225/D1225)*100, 0)</f>
        <v>112</v>
      </c>
      <c r="P1225" s="8">
        <f>IFERROR(ROUND(E1225/L1225, 2), 0)</f>
        <v>116.21</v>
      </c>
      <c r="Q1225" s="10" t="s">
        <v>8336</v>
      </c>
      <c r="R1225" s="10" t="s">
        <v>8337</v>
      </c>
      <c r="S1225" s="16">
        <f>(J1225/60/60/24)+DATE(1970, 1, 1)</f>
        <v>42654.177187499998</v>
      </c>
      <c r="T1225" s="16">
        <f>(I1225/60/60/24)+DATE(1970, 1, 1)</f>
        <v>42684.218854166669</v>
      </c>
      <c r="U1225">
        <f>ROUND(T1225-S1225, 2)</f>
        <v>30.04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ROUND((E1226/D1226)*100, 0)</f>
        <v>7</v>
      </c>
      <c r="P1226" s="8">
        <f>IFERROR(ROUND(E1226/L1226, 2), 0)</f>
        <v>58.89</v>
      </c>
      <c r="Q1226" s="10" t="s">
        <v>8323</v>
      </c>
      <c r="R1226" s="10" t="s">
        <v>8338</v>
      </c>
      <c r="S1226" s="16">
        <f>(J1226/60/60/24)+DATE(1970, 1, 1)</f>
        <v>41736.549791666665</v>
      </c>
      <c r="T1226" s="16">
        <f>(I1226/60/60/24)+DATE(1970, 1, 1)</f>
        <v>41796.549791666665</v>
      </c>
      <c r="U1226">
        <f>ROUND(T1226-S1226, 2)</f>
        <v>60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ROUND((E1227/D1227)*100, 0)</f>
        <v>4</v>
      </c>
      <c r="P1227" s="8">
        <f>IFERROR(ROUND(E1227/L1227, 2), 0)</f>
        <v>44</v>
      </c>
      <c r="Q1227" s="10" t="s">
        <v>8323</v>
      </c>
      <c r="R1227" s="10" t="s">
        <v>8338</v>
      </c>
      <c r="S1227" s="16">
        <f>(J1227/60/60/24)+DATE(1970, 1, 1)</f>
        <v>41509.905995370369</v>
      </c>
      <c r="T1227" s="16">
        <f>(I1227/60/60/24)+DATE(1970, 1, 1)</f>
        <v>41569.905995370369</v>
      </c>
      <c r="U1227">
        <f>ROUND(T1227-S1227, 2)</f>
        <v>60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ROUND((E1228/D1228)*100, 0)</f>
        <v>4</v>
      </c>
      <c r="P1228" s="8">
        <f>IFERROR(ROUND(E1228/L1228, 2), 0)</f>
        <v>48.43</v>
      </c>
      <c r="Q1228" s="10" t="s">
        <v>8323</v>
      </c>
      <c r="R1228" s="10" t="s">
        <v>8338</v>
      </c>
      <c r="S1228" s="16">
        <f>(J1228/60/60/24)+DATE(1970, 1, 1)</f>
        <v>41715.874780092592</v>
      </c>
      <c r="T1228" s="16">
        <f>(I1228/60/60/24)+DATE(1970, 1, 1)</f>
        <v>41750.041666666664</v>
      </c>
      <c r="U1228">
        <f>ROUND(T1228-S1228, 2)</f>
        <v>34.17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ROUND((E1229/D1229)*100, 0)</f>
        <v>0</v>
      </c>
      <c r="P1229" s="8">
        <f>IFERROR(ROUND(E1229/L1229, 2), 0)</f>
        <v>0</v>
      </c>
      <c r="Q1229" s="10" t="s">
        <v>8323</v>
      </c>
      <c r="R1229" s="10" t="s">
        <v>8338</v>
      </c>
      <c r="S1229" s="16">
        <f>(J1229/60/60/24)+DATE(1970, 1, 1)</f>
        <v>41827.919166666667</v>
      </c>
      <c r="T1229" s="16">
        <f>(I1229/60/60/24)+DATE(1970, 1, 1)</f>
        <v>41858.291666666664</v>
      </c>
      <c r="U1229">
        <f>ROUND(T1229-S1229, 2)</f>
        <v>30.37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ROUND((E1230/D1230)*100, 0)</f>
        <v>29</v>
      </c>
      <c r="P1230" s="8">
        <f>IFERROR(ROUND(E1230/L1230, 2), 0)</f>
        <v>61.04</v>
      </c>
      <c r="Q1230" s="10" t="s">
        <v>8323</v>
      </c>
      <c r="R1230" s="10" t="s">
        <v>8338</v>
      </c>
      <c r="S1230" s="16">
        <f>(J1230/60/60/24)+DATE(1970, 1, 1)</f>
        <v>40754.729259259257</v>
      </c>
      <c r="T1230" s="16">
        <f>(I1230/60/60/24)+DATE(1970, 1, 1)</f>
        <v>40814.729259259257</v>
      </c>
      <c r="U1230">
        <f>ROUND(T1230-S1230, 2)</f>
        <v>60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ROUND((E1231/D1231)*100, 0)</f>
        <v>1</v>
      </c>
      <c r="P1231" s="8">
        <f>IFERROR(ROUND(E1231/L1231, 2), 0)</f>
        <v>25</v>
      </c>
      <c r="Q1231" s="10" t="s">
        <v>8323</v>
      </c>
      <c r="R1231" s="10" t="s">
        <v>8338</v>
      </c>
      <c r="S1231" s="16">
        <f>(J1231/60/60/24)+DATE(1970, 1, 1)</f>
        <v>40985.459803240738</v>
      </c>
      <c r="T1231" s="16">
        <f>(I1231/60/60/24)+DATE(1970, 1, 1)</f>
        <v>41015.666666666664</v>
      </c>
      <c r="U1231">
        <f>ROUND(T1231-S1231, 2)</f>
        <v>30.21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ROUND((E1232/D1232)*100, 0)</f>
        <v>0</v>
      </c>
      <c r="P1232" s="8">
        <f>IFERROR(ROUND(E1232/L1232, 2), 0)</f>
        <v>0</v>
      </c>
      <c r="Q1232" s="10" t="s">
        <v>8323</v>
      </c>
      <c r="R1232" s="10" t="s">
        <v>8338</v>
      </c>
      <c r="S1232" s="16">
        <f>(J1232/60/60/24)+DATE(1970, 1, 1)</f>
        <v>40568.972569444442</v>
      </c>
      <c r="T1232" s="16">
        <f>(I1232/60/60/24)+DATE(1970, 1, 1)</f>
        <v>40598.972569444442</v>
      </c>
      <c r="U1232">
        <f>ROUND(T1232-S1232, 2)</f>
        <v>30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ROUND((E1233/D1233)*100, 0)</f>
        <v>0</v>
      </c>
      <c r="P1233" s="8">
        <f>IFERROR(ROUND(E1233/L1233, 2), 0)</f>
        <v>0</v>
      </c>
      <c r="Q1233" s="10" t="s">
        <v>8323</v>
      </c>
      <c r="R1233" s="10" t="s">
        <v>8338</v>
      </c>
      <c r="S1233" s="16">
        <f>(J1233/60/60/24)+DATE(1970, 1, 1)</f>
        <v>42193.941759259258</v>
      </c>
      <c r="T1233" s="16">
        <f>(I1233/60/60/24)+DATE(1970, 1, 1)</f>
        <v>42244.041666666672</v>
      </c>
      <c r="U1233">
        <f>ROUND(T1233-S1233, 2)</f>
        <v>50.1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ROUND((E1234/D1234)*100, 0)</f>
        <v>1</v>
      </c>
      <c r="P1234" s="8">
        <f>IFERROR(ROUND(E1234/L1234, 2), 0)</f>
        <v>40</v>
      </c>
      <c r="Q1234" s="10" t="s">
        <v>8323</v>
      </c>
      <c r="R1234" s="10" t="s">
        <v>8338</v>
      </c>
      <c r="S1234" s="16">
        <f>(J1234/60/60/24)+DATE(1970, 1, 1)</f>
        <v>41506.848032407412</v>
      </c>
      <c r="T1234" s="16">
        <f>(I1234/60/60/24)+DATE(1970, 1, 1)</f>
        <v>41553.848032407412</v>
      </c>
      <c r="U1234">
        <f>ROUND(T1234-S1234, 2)</f>
        <v>47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ROUND((E1235/D1235)*100, 0)</f>
        <v>12</v>
      </c>
      <c r="P1235" s="8">
        <f>IFERROR(ROUND(E1235/L1235, 2), 0)</f>
        <v>19.329999999999998</v>
      </c>
      <c r="Q1235" s="10" t="s">
        <v>8323</v>
      </c>
      <c r="R1235" s="10" t="s">
        <v>8338</v>
      </c>
      <c r="S1235" s="16">
        <f>(J1235/60/60/24)+DATE(1970, 1, 1)</f>
        <v>40939.948773148149</v>
      </c>
      <c r="T1235" s="16">
        <f>(I1235/60/60/24)+DATE(1970, 1, 1)</f>
        <v>40960.948773148149</v>
      </c>
      <c r="U1235">
        <f>ROUND(T1235-S1235, 2)</f>
        <v>21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ROUND((E1236/D1236)*100, 0)</f>
        <v>0</v>
      </c>
      <c r="P1236" s="8">
        <f>IFERROR(ROUND(E1236/L1236, 2), 0)</f>
        <v>0</v>
      </c>
      <c r="Q1236" s="10" t="s">
        <v>8323</v>
      </c>
      <c r="R1236" s="10" t="s">
        <v>8338</v>
      </c>
      <c r="S1236" s="16">
        <f>(J1236/60/60/24)+DATE(1970, 1, 1)</f>
        <v>42007.788680555561</v>
      </c>
      <c r="T1236" s="16">
        <f>(I1236/60/60/24)+DATE(1970, 1, 1)</f>
        <v>42037.788680555561</v>
      </c>
      <c r="U1236">
        <f>ROUND(T1236-S1236, 2)</f>
        <v>30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ROUND((E1237/D1237)*100, 0)</f>
        <v>3</v>
      </c>
      <c r="P1237" s="8">
        <f>IFERROR(ROUND(E1237/L1237, 2), 0)</f>
        <v>35</v>
      </c>
      <c r="Q1237" s="10" t="s">
        <v>8323</v>
      </c>
      <c r="R1237" s="10" t="s">
        <v>8338</v>
      </c>
      <c r="S1237" s="16">
        <f>(J1237/60/60/24)+DATE(1970, 1, 1)</f>
        <v>41583.135405092595</v>
      </c>
      <c r="T1237" s="16">
        <f>(I1237/60/60/24)+DATE(1970, 1, 1)</f>
        <v>41623.135405092595</v>
      </c>
      <c r="U1237">
        <f>ROUND(T1237-S1237, 2)</f>
        <v>40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ROUND((E1238/D1238)*100, 0)</f>
        <v>0</v>
      </c>
      <c r="P1238" s="8">
        <f>IFERROR(ROUND(E1238/L1238, 2), 0)</f>
        <v>0</v>
      </c>
      <c r="Q1238" s="10" t="s">
        <v>8323</v>
      </c>
      <c r="R1238" s="10" t="s">
        <v>8338</v>
      </c>
      <c r="S1238" s="16">
        <f>(J1238/60/60/24)+DATE(1970, 1, 1)</f>
        <v>41110.680138888885</v>
      </c>
      <c r="T1238" s="16">
        <f>(I1238/60/60/24)+DATE(1970, 1, 1)</f>
        <v>41118.666666666664</v>
      </c>
      <c r="U1238">
        <f>ROUND(T1238-S1238, 2)</f>
        <v>7.99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ROUND((E1239/D1239)*100, 0)</f>
        <v>0</v>
      </c>
      <c r="P1239" s="8">
        <f>IFERROR(ROUND(E1239/L1239, 2), 0)</f>
        <v>0</v>
      </c>
      <c r="Q1239" s="10" t="s">
        <v>8323</v>
      </c>
      <c r="R1239" s="10" t="s">
        <v>8338</v>
      </c>
      <c r="S1239" s="16">
        <f>(J1239/60/60/24)+DATE(1970, 1, 1)</f>
        <v>41125.283159722225</v>
      </c>
      <c r="T1239" s="16">
        <f>(I1239/60/60/24)+DATE(1970, 1, 1)</f>
        <v>41145.283159722225</v>
      </c>
      <c r="U1239">
        <f>ROUND(T1239-S1239, 2)</f>
        <v>20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ROUND((E1240/D1240)*100, 0)</f>
        <v>18</v>
      </c>
      <c r="P1240" s="8">
        <f>IFERROR(ROUND(E1240/L1240, 2), 0)</f>
        <v>59.33</v>
      </c>
      <c r="Q1240" s="10" t="s">
        <v>8323</v>
      </c>
      <c r="R1240" s="10" t="s">
        <v>8338</v>
      </c>
      <c r="S1240" s="16">
        <f>(J1240/60/60/24)+DATE(1970, 1, 1)</f>
        <v>40731.61037037037</v>
      </c>
      <c r="T1240" s="16">
        <f>(I1240/60/60/24)+DATE(1970, 1, 1)</f>
        <v>40761.61037037037</v>
      </c>
      <c r="U1240">
        <f>ROUND(T1240-S1240, 2)</f>
        <v>30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ROUND((E1241/D1241)*100, 0)</f>
        <v>0</v>
      </c>
      <c r="P1241" s="8">
        <f>IFERROR(ROUND(E1241/L1241, 2), 0)</f>
        <v>0</v>
      </c>
      <c r="Q1241" s="10" t="s">
        <v>8323</v>
      </c>
      <c r="R1241" s="10" t="s">
        <v>8338</v>
      </c>
      <c r="S1241" s="16">
        <f>(J1241/60/60/24)+DATE(1970, 1, 1)</f>
        <v>40883.962581018517</v>
      </c>
      <c r="T1241" s="16">
        <f>(I1241/60/60/24)+DATE(1970, 1, 1)</f>
        <v>40913.962581018517</v>
      </c>
      <c r="U1241">
        <f>ROUND(T1241-S1241, 2)</f>
        <v>30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ROUND((E1242/D1242)*100, 0)</f>
        <v>3</v>
      </c>
      <c r="P1242" s="8">
        <f>IFERROR(ROUND(E1242/L1242, 2), 0)</f>
        <v>30.13</v>
      </c>
      <c r="Q1242" s="10" t="s">
        <v>8323</v>
      </c>
      <c r="R1242" s="10" t="s">
        <v>8338</v>
      </c>
      <c r="S1242" s="16">
        <f>(J1242/60/60/24)+DATE(1970, 1, 1)</f>
        <v>41409.040011574078</v>
      </c>
      <c r="T1242" s="16">
        <f>(I1242/60/60/24)+DATE(1970, 1, 1)</f>
        <v>41467.910416666666</v>
      </c>
      <c r="U1242">
        <f>ROUND(T1242-S1242, 2)</f>
        <v>58.87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ROUND((E1243/D1243)*100, 0)</f>
        <v>51</v>
      </c>
      <c r="P1243" s="8">
        <f>IFERROR(ROUND(E1243/L1243, 2), 0)</f>
        <v>74.62</v>
      </c>
      <c r="Q1243" s="10" t="s">
        <v>8323</v>
      </c>
      <c r="R1243" s="10" t="s">
        <v>8338</v>
      </c>
      <c r="S1243" s="16">
        <f>(J1243/60/60/24)+DATE(1970, 1, 1)</f>
        <v>41923.837731481479</v>
      </c>
      <c r="T1243" s="16">
        <f>(I1243/60/60/24)+DATE(1970, 1, 1)</f>
        <v>41946.249305555553</v>
      </c>
      <c r="U1243">
        <f>ROUND(T1243-S1243, 2)</f>
        <v>22.41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ROUND((E1244/D1244)*100, 0)</f>
        <v>1</v>
      </c>
      <c r="P1244" s="8">
        <f>IFERROR(ROUND(E1244/L1244, 2), 0)</f>
        <v>5</v>
      </c>
      <c r="Q1244" s="10" t="s">
        <v>8323</v>
      </c>
      <c r="R1244" s="10" t="s">
        <v>8338</v>
      </c>
      <c r="S1244" s="16">
        <f>(J1244/60/60/24)+DATE(1970, 1, 1)</f>
        <v>40782.165532407409</v>
      </c>
      <c r="T1244" s="16">
        <f>(I1244/60/60/24)+DATE(1970, 1, 1)</f>
        <v>40797.554166666669</v>
      </c>
      <c r="U1244">
        <f>ROUND(T1244-S1244, 2)</f>
        <v>15.39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ROUND((E1245/D1245)*100, 0)</f>
        <v>14</v>
      </c>
      <c r="P1245" s="8">
        <f>IFERROR(ROUND(E1245/L1245, 2), 0)</f>
        <v>44.5</v>
      </c>
      <c r="Q1245" s="10" t="s">
        <v>8323</v>
      </c>
      <c r="R1245" s="10" t="s">
        <v>8338</v>
      </c>
      <c r="S1245" s="16">
        <f>(J1245/60/60/24)+DATE(1970, 1, 1)</f>
        <v>40671.879293981481</v>
      </c>
      <c r="T1245" s="16">
        <f>(I1245/60/60/24)+DATE(1970, 1, 1)</f>
        <v>40732.875</v>
      </c>
      <c r="U1245">
        <f>ROUND(T1245-S1245, 2)</f>
        <v>61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ROUND((E1246/D1246)*100, 0)</f>
        <v>104</v>
      </c>
      <c r="P1246" s="8">
        <f>IFERROR(ROUND(E1246/L1246, 2), 0)</f>
        <v>46.13</v>
      </c>
      <c r="Q1246" s="10" t="s">
        <v>8323</v>
      </c>
      <c r="R1246" s="10" t="s">
        <v>8324</v>
      </c>
      <c r="S1246" s="16">
        <f>(J1246/60/60/24)+DATE(1970, 1, 1)</f>
        <v>41355.825497685182</v>
      </c>
      <c r="T1246" s="16">
        <f>(I1246/60/60/24)+DATE(1970, 1, 1)</f>
        <v>41386.875</v>
      </c>
      <c r="U1246">
        <f>ROUND(T1246-S1246, 2)</f>
        <v>31.05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ROUND((E1247/D1247)*100, 0)</f>
        <v>120</v>
      </c>
      <c r="P1247" s="8">
        <f>IFERROR(ROUND(E1247/L1247, 2), 0)</f>
        <v>141.47</v>
      </c>
      <c r="Q1247" s="10" t="s">
        <v>8323</v>
      </c>
      <c r="R1247" s="10" t="s">
        <v>8324</v>
      </c>
      <c r="S1247" s="16">
        <f>(J1247/60/60/24)+DATE(1970, 1, 1)</f>
        <v>41774.599930555552</v>
      </c>
      <c r="T1247" s="16">
        <f>(I1247/60/60/24)+DATE(1970, 1, 1)</f>
        <v>41804.599930555552</v>
      </c>
      <c r="U1247">
        <f>ROUND(T1247-S1247, 2)</f>
        <v>30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ROUND((E1248/D1248)*100, 0)</f>
        <v>117</v>
      </c>
      <c r="P1248" s="8">
        <f>IFERROR(ROUND(E1248/L1248, 2), 0)</f>
        <v>75.48</v>
      </c>
      <c r="Q1248" s="10" t="s">
        <v>8323</v>
      </c>
      <c r="R1248" s="10" t="s">
        <v>8324</v>
      </c>
      <c r="S1248" s="16">
        <f>(J1248/60/60/24)+DATE(1970, 1, 1)</f>
        <v>40838.043391203704</v>
      </c>
      <c r="T1248" s="16">
        <f>(I1248/60/60/24)+DATE(1970, 1, 1)</f>
        <v>40883.085057870368</v>
      </c>
      <c r="U1248">
        <f>ROUND(T1248-S1248, 2)</f>
        <v>45.04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ROUND((E1249/D1249)*100, 0)</f>
        <v>122</v>
      </c>
      <c r="P1249" s="8">
        <f>IFERROR(ROUND(E1249/L1249, 2), 0)</f>
        <v>85.5</v>
      </c>
      <c r="Q1249" s="10" t="s">
        <v>8323</v>
      </c>
      <c r="R1249" s="10" t="s">
        <v>8324</v>
      </c>
      <c r="S1249" s="16">
        <f>(J1249/60/60/24)+DATE(1970, 1, 1)</f>
        <v>41370.292303240742</v>
      </c>
      <c r="T1249" s="16">
        <f>(I1249/60/60/24)+DATE(1970, 1, 1)</f>
        <v>41400.292303240742</v>
      </c>
      <c r="U1249">
        <f>ROUND(T1249-S1249, 2)</f>
        <v>30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ROUND((E1250/D1250)*100, 0)</f>
        <v>152</v>
      </c>
      <c r="P1250" s="8">
        <f>IFERROR(ROUND(E1250/L1250, 2), 0)</f>
        <v>64.25</v>
      </c>
      <c r="Q1250" s="10" t="s">
        <v>8323</v>
      </c>
      <c r="R1250" s="10" t="s">
        <v>8324</v>
      </c>
      <c r="S1250" s="16">
        <f>(J1250/60/60/24)+DATE(1970, 1, 1)</f>
        <v>41767.656863425924</v>
      </c>
      <c r="T1250" s="16">
        <f>(I1250/60/60/24)+DATE(1970, 1, 1)</f>
        <v>41803.290972222225</v>
      </c>
      <c r="U1250">
        <f>ROUND(T1250-S1250, 2)</f>
        <v>35.630000000000003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ROUND((E1251/D1251)*100, 0)</f>
        <v>104</v>
      </c>
      <c r="P1251" s="8">
        <f>IFERROR(ROUND(E1251/L1251, 2), 0)</f>
        <v>64.47</v>
      </c>
      <c r="Q1251" s="10" t="s">
        <v>8323</v>
      </c>
      <c r="R1251" s="10" t="s">
        <v>8324</v>
      </c>
      <c r="S1251" s="16">
        <f>(J1251/60/60/24)+DATE(1970, 1, 1)</f>
        <v>41067.74086805556</v>
      </c>
      <c r="T1251" s="16">
        <f>(I1251/60/60/24)+DATE(1970, 1, 1)</f>
        <v>41097.74086805556</v>
      </c>
      <c r="U1251">
        <f>ROUND(T1251-S1251, 2)</f>
        <v>30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ROUND((E1252/D1252)*100, 0)</f>
        <v>200</v>
      </c>
      <c r="P1252" s="8">
        <f>IFERROR(ROUND(E1252/L1252, 2), 0)</f>
        <v>118.2</v>
      </c>
      <c r="Q1252" s="10" t="s">
        <v>8323</v>
      </c>
      <c r="R1252" s="10" t="s">
        <v>8324</v>
      </c>
      <c r="S1252" s="16">
        <f>(J1252/60/60/24)+DATE(1970, 1, 1)</f>
        <v>41843.64271990741</v>
      </c>
      <c r="T1252" s="16">
        <f>(I1252/60/60/24)+DATE(1970, 1, 1)</f>
        <v>41888.64271990741</v>
      </c>
      <c r="U1252">
        <f>ROUND(T1252-S1252, 2)</f>
        <v>45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ROUND((E1253/D1253)*100, 0)</f>
        <v>102</v>
      </c>
      <c r="P1253" s="8">
        <f>IFERROR(ROUND(E1253/L1253, 2), 0)</f>
        <v>82.54</v>
      </c>
      <c r="Q1253" s="10" t="s">
        <v>8323</v>
      </c>
      <c r="R1253" s="10" t="s">
        <v>8324</v>
      </c>
      <c r="S1253" s="16">
        <f>(J1253/60/60/24)+DATE(1970, 1, 1)</f>
        <v>40751.814432870371</v>
      </c>
      <c r="T1253" s="16">
        <f>(I1253/60/60/24)+DATE(1970, 1, 1)</f>
        <v>40811.814432870371</v>
      </c>
      <c r="U1253">
        <f>ROUND(T1253-S1253, 2)</f>
        <v>60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ROUND((E1254/D1254)*100, 0)</f>
        <v>138</v>
      </c>
      <c r="P1254" s="8">
        <f>IFERROR(ROUND(E1254/L1254, 2), 0)</f>
        <v>34.17</v>
      </c>
      <c r="Q1254" s="10" t="s">
        <v>8323</v>
      </c>
      <c r="R1254" s="10" t="s">
        <v>8324</v>
      </c>
      <c r="S1254" s="16">
        <f>(J1254/60/60/24)+DATE(1970, 1, 1)</f>
        <v>41543.988067129627</v>
      </c>
      <c r="T1254" s="16">
        <f>(I1254/60/60/24)+DATE(1970, 1, 1)</f>
        <v>41571.988067129627</v>
      </c>
      <c r="U1254">
        <f>ROUND(T1254-S1254, 2)</f>
        <v>28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ROUND((E1255/D1255)*100, 0)</f>
        <v>303833</v>
      </c>
      <c r="P1255" s="8">
        <f>IFERROR(ROUND(E1255/L1255, 2), 0)</f>
        <v>42.73</v>
      </c>
      <c r="Q1255" s="10" t="s">
        <v>8323</v>
      </c>
      <c r="R1255" s="10" t="s">
        <v>8324</v>
      </c>
      <c r="S1255" s="16">
        <f>(J1255/60/60/24)+DATE(1970, 1, 1)</f>
        <v>41855.783645833333</v>
      </c>
      <c r="T1255" s="16">
        <f>(I1255/60/60/24)+DATE(1970, 1, 1)</f>
        <v>41885.783645833333</v>
      </c>
      <c r="U1255">
        <f>ROUND(T1255-S1255, 2)</f>
        <v>30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ROUND((E1256/D1256)*100, 0)</f>
        <v>199</v>
      </c>
      <c r="P1256" s="8">
        <f>IFERROR(ROUND(E1256/L1256, 2), 0)</f>
        <v>94.49</v>
      </c>
      <c r="Q1256" s="10" t="s">
        <v>8323</v>
      </c>
      <c r="R1256" s="10" t="s">
        <v>8324</v>
      </c>
      <c r="S1256" s="16">
        <f>(J1256/60/60/24)+DATE(1970, 1, 1)</f>
        <v>40487.621365740742</v>
      </c>
      <c r="T1256" s="16">
        <f>(I1256/60/60/24)+DATE(1970, 1, 1)</f>
        <v>40544.207638888889</v>
      </c>
      <c r="U1256">
        <f>ROUND(T1256-S1256, 2)</f>
        <v>56.59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ROUND((E1257/D1257)*100, 0)</f>
        <v>202</v>
      </c>
      <c r="P1257" s="8">
        <f>IFERROR(ROUND(E1257/L1257, 2), 0)</f>
        <v>55.7</v>
      </c>
      <c r="Q1257" s="10" t="s">
        <v>8323</v>
      </c>
      <c r="R1257" s="10" t="s">
        <v>8324</v>
      </c>
      <c r="S1257" s="16">
        <f>(J1257/60/60/24)+DATE(1970, 1, 1)</f>
        <v>41579.845509259263</v>
      </c>
      <c r="T1257" s="16">
        <f>(I1257/60/60/24)+DATE(1970, 1, 1)</f>
        <v>41609.887175925927</v>
      </c>
      <c r="U1257">
        <f>ROUND(T1257-S1257, 2)</f>
        <v>30.04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ROUND((E1258/D1258)*100, 0)</f>
        <v>118</v>
      </c>
      <c r="P1258" s="8">
        <f>IFERROR(ROUND(E1258/L1258, 2), 0)</f>
        <v>98.03</v>
      </c>
      <c r="Q1258" s="10" t="s">
        <v>8323</v>
      </c>
      <c r="R1258" s="10" t="s">
        <v>8324</v>
      </c>
      <c r="S1258" s="16">
        <f>(J1258/60/60/24)+DATE(1970, 1, 1)</f>
        <v>40921.919340277782</v>
      </c>
      <c r="T1258" s="16">
        <f>(I1258/60/60/24)+DATE(1970, 1, 1)</f>
        <v>40951.919340277782</v>
      </c>
      <c r="U1258">
        <f>ROUND(T1258-S1258, 2)</f>
        <v>30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ROUND((E1259/D1259)*100, 0)</f>
        <v>295</v>
      </c>
      <c r="P1259" s="8">
        <f>IFERROR(ROUND(E1259/L1259, 2), 0)</f>
        <v>92.1</v>
      </c>
      <c r="Q1259" s="10" t="s">
        <v>8323</v>
      </c>
      <c r="R1259" s="10" t="s">
        <v>8324</v>
      </c>
      <c r="S1259" s="16">
        <f>(J1259/60/60/24)+DATE(1970, 1, 1)</f>
        <v>40587.085532407407</v>
      </c>
      <c r="T1259" s="16">
        <f>(I1259/60/60/24)+DATE(1970, 1, 1)</f>
        <v>40636.043865740743</v>
      </c>
      <c r="U1259">
        <f>ROUND(T1259-S1259, 2)</f>
        <v>48.96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ROUND((E1260/D1260)*100, 0)</f>
        <v>213</v>
      </c>
      <c r="P1260" s="8">
        <f>IFERROR(ROUND(E1260/L1260, 2), 0)</f>
        <v>38.18</v>
      </c>
      <c r="Q1260" s="10" t="s">
        <v>8323</v>
      </c>
      <c r="R1260" s="10" t="s">
        <v>8324</v>
      </c>
      <c r="S1260" s="16">
        <f>(J1260/60/60/24)+DATE(1970, 1, 1)</f>
        <v>41487.611250000002</v>
      </c>
      <c r="T1260" s="16">
        <f>(I1260/60/60/24)+DATE(1970, 1, 1)</f>
        <v>41517.611250000002</v>
      </c>
      <c r="U1260">
        <f>ROUND(T1260-S1260, 2)</f>
        <v>30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ROUND((E1261/D1261)*100, 0)</f>
        <v>104</v>
      </c>
      <c r="P1261" s="8">
        <f>IFERROR(ROUND(E1261/L1261, 2), 0)</f>
        <v>27.15</v>
      </c>
      <c r="Q1261" s="10" t="s">
        <v>8323</v>
      </c>
      <c r="R1261" s="10" t="s">
        <v>8324</v>
      </c>
      <c r="S1261" s="16">
        <f>(J1261/60/60/24)+DATE(1970, 1, 1)</f>
        <v>41766.970648148148</v>
      </c>
      <c r="T1261" s="16">
        <f>(I1261/60/60/24)+DATE(1970, 1, 1)</f>
        <v>41799.165972222225</v>
      </c>
      <c r="U1261">
        <f>ROUND(T1261-S1261, 2)</f>
        <v>32.200000000000003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ROUND((E1262/D1262)*100, 0)</f>
        <v>114</v>
      </c>
      <c r="P1262" s="8">
        <f>IFERROR(ROUND(E1262/L1262, 2), 0)</f>
        <v>50.69</v>
      </c>
      <c r="Q1262" s="10" t="s">
        <v>8323</v>
      </c>
      <c r="R1262" s="10" t="s">
        <v>8324</v>
      </c>
      <c r="S1262" s="16">
        <f>(J1262/60/60/24)+DATE(1970, 1, 1)</f>
        <v>41666.842824074076</v>
      </c>
      <c r="T1262" s="16">
        <f>(I1262/60/60/24)+DATE(1970, 1, 1)</f>
        <v>41696.842824074076</v>
      </c>
      <c r="U1262">
        <f>ROUND(T1262-S1262, 2)</f>
        <v>30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ROUND((E1263/D1263)*100, 0)</f>
        <v>101</v>
      </c>
      <c r="P1263" s="8">
        <f>IFERROR(ROUND(E1263/L1263, 2), 0)</f>
        <v>38.94</v>
      </c>
      <c r="Q1263" s="10" t="s">
        <v>8323</v>
      </c>
      <c r="R1263" s="10" t="s">
        <v>8324</v>
      </c>
      <c r="S1263" s="16">
        <f>(J1263/60/60/24)+DATE(1970, 1, 1)</f>
        <v>41638.342905092592</v>
      </c>
      <c r="T1263" s="16">
        <f>(I1263/60/60/24)+DATE(1970, 1, 1)</f>
        <v>41668.342905092592</v>
      </c>
      <c r="U1263">
        <f>ROUND(T1263-S1263, 2)</f>
        <v>30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ROUND((E1264/D1264)*100, 0)</f>
        <v>125</v>
      </c>
      <c r="P1264" s="8">
        <f>IFERROR(ROUND(E1264/L1264, 2), 0)</f>
        <v>77.64</v>
      </c>
      <c r="Q1264" s="10" t="s">
        <v>8323</v>
      </c>
      <c r="R1264" s="10" t="s">
        <v>8324</v>
      </c>
      <c r="S1264" s="16">
        <f>(J1264/60/60/24)+DATE(1970, 1, 1)</f>
        <v>41656.762638888889</v>
      </c>
      <c r="T1264" s="16">
        <f>(I1264/60/60/24)+DATE(1970, 1, 1)</f>
        <v>41686.762638888889</v>
      </c>
      <c r="U1264">
        <f>ROUND(T1264-S1264, 2)</f>
        <v>30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ROUND((E1265/D1265)*100, 0)</f>
        <v>119</v>
      </c>
      <c r="P1265" s="8">
        <f>IFERROR(ROUND(E1265/L1265, 2), 0)</f>
        <v>43.54</v>
      </c>
      <c r="Q1265" s="10" t="s">
        <v>8323</v>
      </c>
      <c r="R1265" s="10" t="s">
        <v>8324</v>
      </c>
      <c r="S1265" s="16">
        <f>(J1265/60/60/24)+DATE(1970, 1, 1)</f>
        <v>41692.084143518521</v>
      </c>
      <c r="T1265" s="16">
        <f>(I1265/60/60/24)+DATE(1970, 1, 1)</f>
        <v>41727.041666666664</v>
      </c>
      <c r="U1265">
        <f>ROUND(T1265-S1265, 2)</f>
        <v>34.96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ROUND((E1266/D1266)*100, 0)</f>
        <v>166</v>
      </c>
      <c r="P1266" s="8">
        <f>IFERROR(ROUND(E1266/L1266, 2), 0)</f>
        <v>31.82</v>
      </c>
      <c r="Q1266" s="10" t="s">
        <v>8323</v>
      </c>
      <c r="R1266" s="10" t="s">
        <v>8324</v>
      </c>
      <c r="S1266" s="16">
        <f>(J1266/60/60/24)+DATE(1970, 1, 1)</f>
        <v>41547.662997685184</v>
      </c>
      <c r="T1266" s="16">
        <f>(I1266/60/60/24)+DATE(1970, 1, 1)</f>
        <v>41576.662997685184</v>
      </c>
      <c r="U1266">
        <f>ROUND(T1266-S1266, 2)</f>
        <v>29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ROUND((E1267/D1267)*100, 0)</f>
        <v>119</v>
      </c>
      <c r="P1267" s="8">
        <f>IFERROR(ROUND(E1267/L1267, 2), 0)</f>
        <v>63.18</v>
      </c>
      <c r="Q1267" s="10" t="s">
        <v>8323</v>
      </c>
      <c r="R1267" s="10" t="s">
        <v>8324</v>
      </c>
      <c r="S1267" s="16">
        <f>(J1267/60/60/24)+DATE(1970, 1, 1)</f>
        <v>40465.655266203699</v>
      </c>
      <c r="T1267" s="16">
        <f>(I1267/60/60/24)+DATE(1970, 1, 1)</f>
        <v>40512.655266203699</v>
      </c>
      <c r="U1267">
        <f>ROUND(T1267-S1267, 2)</f>
        <v>47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ROUND((E1268/D1268)*100, 0)</f>
        <v>100</v>
      </c>
      <c r="P1268" s="8">
        <f>IFERROR(ROUND(E1268/L1268, 2), 0)</f>
        <v>190.9</v>
      </c>
      <c r="Q1268" s="10" t="s">
        <v>8323</v>
      </c>
      <c r="R1268" s="10" t="s">
        <v>8324</v>
      </c>
      <c r="S1268" s="16">
        <f>(J1268/60/60/24)+DATE(1970, 1, 1)</f>
        <v>41620.87667824074</v>
      </c>
      <c r="T1268" s="16">
        <f>(I1268/60/60/24)+DATE(1970, 1, 1)</f>
        <v>41650.87667824074</v>
      </c>
      <c r="U1268">
        <f>ROUND(T1268-S1268, 2)</f>
        <v>30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ROUND((E1269/D1269)*100, 0)</f>
        <v>102</v>
      </c>
      <c r="P1269" s="8">
        <f>IFERROR(ROUND(E1269/L1269, 2), 0)</f>
        <v>140.86000000000001</v>
      </c>
      <c r="Q1269" s="10" t="s">
        <v>8323</v>
      </c>
      <c r="R1269" s="10" t="s">
        <v>8324</v>
      </c>
      <c r="S1269" s="16">
        <f>(J1269/60/60/24)+DATE(1970, 1, 1)</f>
        <v>41449.585162037038</v>
      </c>
      <c r="T1269" s="16">
        <f>(I1269/60/60/24)+DATE(1970, 1, 1)</f>
        <v>41479.585162037038</v>
      </c>
      <c r="U1269">
        <f>ROUND(T1269-S1269, 2)</f>
        <v>30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ROUND((E1270/D1270)*100, 0)</f>
        <v>117</v>
      </c>
      <c r="P1270" s="8">
        <f>IFERROR(ROUND(E1270/L1270, 2), 0)</f>
        <v>76.92</v>
      </c>
      <c r="Q1270" s="10" t="s">
        <v>8323</v>
      </c>
      <c r="R1270" s="10" t="s">
        <v>8324</v>
      </c>
      <c r="S1270" s="16">
        <f>(J1270/60/60/24)+DATE(1970, 1, 1)</f>
        <v>41507.845451388886</v>
      </c>
      <c r="T1270" s="16">
        <f>(I1270/60/60/24)+DATE(1970, 1, 1)</f>
        <v>41537.845451388886</v>
      </c>
      <c r="U1270">
        <f>ROUND(T1270-S1270, 2)</f>
        <v>30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ROUND((E1271/D1271)*100, 0)</f>
        <v>109</v>
      </c>
      <c r="P1271" s="8">
        <f>IFERROR(ROUND(E1271/L1271, 2), 0)</f>
        <v>99.16</v>
      </c>
      <c r="Q1271" s="10" t="s">
        <v>8323</v>
      </c>
      <c r="R1271" s="10" t="s">
        <v>8324</v>
      </c>
      <c r="S1271" s="16">
        <f>(J1271/60/60/24)+DATE(1970, 1, 1)</f>
        <v>42445.823055555549</v>
      </c>
      <c r="T1271" s="16">
        <f>(I1271/60/60/24)+DATE(1970, 1, 1)</f>
        <v>42476</v>
      </c>
      <c r="U1271">
        <f>ROUND(T1271-S1271, 2)</f>
        <v>30.18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ROUND((E1272/D1272)*100, 0)</f>
        <v>115</v>
      </c>
      <c r="P1272" s="8">
        <f>IFERROR(ROUND(E1272/L1272, 2), 0)</f>
        <v>67.88</v>
      </c>
      <c r="Q1272" s="10" t="s">
        <v>8323</v>
      </c>
      <c r="R1272" s="10" t="s">
        <v>8324</v>
      </c>
      <c r="S1272" s="16">
        <f>(J1272/60/60/24)+DATE(1970, 1, 1)</f>
        <v>40933.856967592597</v>
      </c>
      <c r="T1272" s="16">
        <f>(I1272/60/60/24)+DATE(1970, 1, 1)</f>
        <v>40993.815300925926</v>
      </c>
      <c r="U1272">
        <f>ROUND(T1272-S1272, 2)</f>
        <v>59.96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ROUND((E1273/D1273)*100, 0)</f>
        <v>102</v>
      </c>
      <c r="P1273" s="8">
        <f>IFERROR(ROUND(E1273/L1273, 2), 0)</f>
        <v>246.29</v>
      </c>
      <c r="Q1273" s="10" t="s">
        <v>8323</v>
      </c>
      <c r="R1273" s="10" t="s">
        <v>8324</v>
      </c>
      <c r="S1273" s="16">
        <f>(J1273/60/60/24)+DATE(1970, 1, 1)</f>
        <v>41561.683553240742</v>
      </c>
      <c r="T1273" s="16">
        <f>(I1273/60/60/24)+DATE(1970, 1, 1)</f>
        <v>41591.725219907406</v>
      </c>
      <c r="U1273">
        <f>ROUND(T1273-S1273, 2)</f>
        <v>30.04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ROUND((E1274/D1274)*100, 0)</f>
        <v>106</v>
      </c>
      <c r="P1274" s="8">
        <f>IFERROR(ROUND(E1274/L1274, 2), 0)</f>
        <v>189.29</v>
      </c>
      <c r="Q1274" s="10" t="s">
        <v>8323</v>
      </c>
      <c r="R1274" s="10" t="s">
        <v>8324</v>
      </c>
      <c r="S1274" s="16">
        <f>(J1274/60/60/24)+DATE(1970, 1, 1)</f>
        <v>40274.745127314818</v>
      </c>
      <c r="T1274" s="16">
        <f>(I1274/60/60/24)+DATE(1970, 1, 1)</f>
        <v>40344.166666666664</v>
      </c>
      <c r="U1274">
        <f>ROUND(T1274-S1274, 2)</f>
        <v>69.42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ROUND((E1275/D1275)*100, 0)</f>
        <v>104</v>
      </c>
      <c r="P1275" s="8">
        <f>IFERROR(ROUND(E1275/L1275, 2), 0)</f>
        <v>76.67</v>
      </c>
      <c r="Q1275" s="10" t="s">
        <v>8323</v>
      </c>
      <c r="R1275" s="10" t="s">
        <v>8324</v>
      </c>
      <c r="S1275" s="16">
        <f>(J1275/60/60/24)+DATE(1970, 1, 1)</f>
        <v>41852.730219907404</v>
      </c>
      <c r="T1275" s="16">
        <f>(I1275/60/60/24)+DATE(1970, 1, 1)</f>
        <v>41882.730219907404</v>
      </c>
      <c r="U1275">
        <f>ROUND(T1275-S1275, 2)</f>
        <v>30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ROUND((E1276/D1276)*100, 0)</f>
        <v>155</v>
      </c>
      <c r="P1276" s="8">
        <f>IFERROR(ROUND(E1276/L1276, 2), 0)</f>
        <v>82.96</v>
      </c>
      <c r="Q1276" s="10" t="s">
        <v>8323</v>
      </c>
      <c r="R1276" s="10" t="s">
        <v>8324</v>
      </c>
      <c r="S1276" s="16">
        <f>(J1276/60/60/24)+DATE(1970, 1, 1)</f>
        <v>41116.690104166664</v>
      </c>
      <c r="T1276" s="16">
        <f>(I1276/60/60/24)+DATE(1970, 1, 1)</f>
        <v>41151.690104166664</v>
      </c>
      <c r="U1276">
        <f>ROUND(T1276-S1276, 2)</f>
        <v>35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ROUND((E1277/D1277)*100, 0)</f>
        <v>162</v>
      </c>
      <c r="P1277" s="8">
        <f>IFERROR(ROUND(E1277/L1277, 2), 0)</f>
        <v>62.52</v>
      </c>
      <c r="Q1277" s="10" t="s">
        <v>8323</v>
      </c>
      <c r="R1277" s="10" t="s">
        <v>8324</v>
      </c>
      <c r="S1277" s="16">
        <f>(J1277/60/60/24)+DATE(1970, 1, 1)</f>
        <v>41458.867905092593</v>
      </c>
      <c r="T1277" s="16">
        <f>(I1277/60/60/24)+DATE(1970, 1, 1)</f>
        <v>41493.867905092593</v>
      </c>
      <c r="U1277">
        <f>ROUND(T1277-S1277, 2)</f>
        <v>35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ROUND((E1278/D1278)*100, 0)</f>
        <v>104</v>
      </c>
      <c r="P1278" s="8">
        <f>IFERROR(ROUND(E1278/L1278, 2), 0)</f>
        <v>46.07</v>
      </c>
      <c r="Q1278" s="10" t="s">
        <v>8323</v>
      </c>
      <c r="R1278" s="10" t="s">
        <v>8324</v>
      </c>
      <c r="S1278" s="16">
        <f>(J1278/60/60/24)+DATE(1970, 1, 1)</f>
        <v>40007.704247685186</v>
      </c>
      <c r="T1278" s="16">
        <f>(I1278/60/60/24)+DATE(1970, 1, 1)</f>
        <v>40057.166666666664</v>
      </c>
      <c r="U1278">
        <f>ROUND(T1278-S1278, 2)</f>
        <v>49.46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ROUND((E1279/D1279)*100, 0)</f>
        <v>106</v>
      </c>
      <c r="P1279" s="8">
        <f>IFERROR(ROUND(E1279/L1279, 2), 0)</f>
        <v>38.54</v>
      </c>
      <c r="Q1279" s="10" t="s">
        <v>8323</v>
      </c>
      <c r="R1279" s="10" t="s">
        <v>8324</v>
      </c>
      <c r="S1279" s="16">
        <f>(J1279/60/60/24)+DATE(1970, 1, 1)</f>
        <v>41121.561886574076</v>
      </c>
      <c r="T1279" s="16">
        <f>(I1279/60/60/24)+DATE(1970, 1, 1)</f>
        <v>41156.561886574076</v>
      </c>
      <c r="U1279">
        <f>ROUND(T1279-S1279, 2)</f>
        <v>35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ROUND((E1280/D1280)*100, 0)</f>
        <v>155</v>
      </c>
      <c r="P1280" s="8">
        <f>IFERROR(ROUND(E1280/L1280, 2), 0)</f>
        <v>53.01</v>
      </c>
      <c r="Q1280" s="10" t="s">
        <v>8323</v>
      </c>
      <c r="R1280" s="10" t="s">
        <v>8324</v>
      </c>
      <c r="S1280" s="16">
        <f>(J1280/60/60/24)+DATE(1970, 1, 1)</f>
        <v>41786.555162037039</v>
      </c>
      <c r="T1280" s="16">
        <f>(I1280/60/60/24)+DATE(1970, 1, 1)</f>
        <v>41815.083333333336</v>
      </c>
      <c r="U1280">
        <f>ROUND(T1280-S1280, 2)</f>
        <v>28.53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ROUND((E1281/D1281)*100, 0)</f>
        <v>111</v>
      </c>
      <c r="P1281" s="8">
        <f>IFERROR(ROUND(E1281/L1281, 2), 0)</f>
        <v>73.36</v>
      </c>
      <c r="Q1281" s="10" t="s">
        <v>8323</v>
      </c>
      <c r="R1281" s="10" t="s">
        <v>8324</v>
      </c>
      <c r="S1281" s="16">
        <f>(J1281/60/60/24)+DATE(1970, 1, 1)</f>
        <v>41682.099189814813</v>
      </c>
      <c r="T1281" s="16">
        <f>(I1281/60/60/24)+DATE(1970, 1, 1)</f>
        <v>41722.057523148149</v>
      </c>
      <c r="U1281">
        <f>ROUND(T1281-S1281, 2)</f>
        <v>39.96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ROUND((E1282/D1282)*100, 0)</f>
        <v>111</v>
      </c>
      <c r="P1282" s="8">
        <f>IFERROR(ROUND(E1282/L1282, 2), 0)</f>
        <v>127.98</v>
      </c>
      <c r="Q1282" s="10" t="s">
        <v>8323</v>
      </c>
      <c r="R1282" s="10" t="s">
        <v>8324</v>
      </c>
      <c r="S1282" s="16">
        <f>(J1282/60/60/24)+DATE(1970, 1, 1)</f>
        <v>40513.757569444446</v>
      </c>
      <c r="T1282" s="16">
        <f>(I1282/60/60/24)+DATE(1970, 1, 1)</f>
        <v>40603.757569444446</v>
      </c>
      <c r="U1282">
        <f>ROUND(T1282-S1282, 2)</f>
        <v>90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ROUND((E1283/D1283)*100, 0)</f>
        <v>111</v>
      </c>
      <c r="P1283" s="8">
        <f>IFERROR(ROUND(E1283/L1283, 2), 0)</f>
        <v>104.73</v>
      </c>
      <c r="Q1283" s="10" t="s">
        <v>8323</v>
      </c>
      <c r="R1283" s="10" t="s">
        <v>8324</v>
      </c>
      <c r="S1283" s="16">
        <f>(J1283/60/60/24)+DATE(1970, 1, 1)</f>
        <v>41463.743472222224</v>
      </c>
      <c r="T1283" s="16">
        <f>(I1283/60/60/24)+DATE(1970, 1, 1)</f>
        <v>41483.743472222224</v>
      </c>
      <c r="U1283">
        <f>ROUND(T1283-S1283, 2)</f>
        <v>20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ROUND((E1284/D1284)*100, 0)</f>
        <v>124</v>
      </c>
      <c r="P1284" s="8">
        <f>IFERROR(ROUND(E1284/L1284, 2), 0)</f>
        <v>67.67</v>
      </c>
      <c r="Q1284" s="10" t="s">
        <v>8323</v>
      </c>
      <c r="R1284" s="10" t="s">
        <v>8324</v>
      </c>
      <c r="S1284" s="16">
        <f>(J1284/60/60/24)+DATE(1970, 1, 1)</f>
        <v>41586.475173611114</v>
      </c>
      <c r="T1284" s="16">
        <f>(I1284/60/60/24)+DATE(1970, 1, 1)</f>
        <v>41617.207638888889</v>
      </c>
      <c r="U1284">
        <f>ROUND(T1284-S1284, 2)</f>
        <v>30.73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ROUND((E1285/D1285)*100, 0)</f>
        <v>211</v>
      </c>
      <c r="P1285" s="8">
        <f>IFERROR(ROUND(E1285/L1285, 2), 0)</f>
        <v>95.93</v>
      </c>
      <c r="Q1285" s="10" t="s">
        <v>8323</v>
      </c>
      <c r="R1285" s="10" t="s">
        <v>8324</v>
      </c>
      <c r="S1285" s="16">
        <f>(J1285/60/60/24)+DATE(1970, 1, 1)</f>
        <v>41320.717465277776</v>
      </c>
      <c r="T1285" s="16">
        <f>(I1285/60/60/24)+DATE(1970, 1, 1)</f>
        <v>41344.166666666664</v>
      </c>
      <c r="U1285">
        <f>ROUND(T1285-S1285, 2)</f>
        <v>23.45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ROUND((E1286/D1286)*100, 0)</f>
        <v>101</v>
      </c>
      <c r="P1286" s="8">
        <f>IFERROR(ROUND(E1286/L1286, 2), 0)</f>
        <v>65.16</v>
      </c>
      <c r="Q1286" s="10" t="s">
        <v>8315</v>
      </c>
      <c r="R1286" s="10" t="s">
        <v>8316</v>
      </c>
      <c r="S1286" s="16">
        <f>(J1286/60/60/24)+DATE(1970, 1, 1)</f>
        <v>42712.23474537037</v>
      </c>
      <c r="T1286" s="16">
        <f>(I1286/60/60/24)+DATE(1970, 1, 1)</f>
        <v>42735.707638888889</v>
      </c>
      <c r="U1286">
        <f>ROUND(T1286-S1286, 2)</f>
        <v>23.47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ROUND((E1287/D1287)*100, 0)</f>
        <v>102</v>
      </c>
      <c r="P1287" s="8">
        <f>IFERROR(ROUND(E1287/L1287, 2), 0)</f>
        <v>32.270000000000003</v>
      </c>
      <c r="Q1287" s="10" t="s">
        <v>8315</v>
      </c>
      <c r="R1287" s="10" t="s">
        <v>8316</v>
      </c>
      <c r="S1287" s="16">
        <f>(J1287/60/60/24)+DATE(1970, 1, 1)</f>
        <v>42160.583043981482</v>
      </c>
      <c r="T1287" s="16">
        <f>(I1287/60/60/24)+DATE(1970, 1, 1)</f>
        <v>42175.583043981482</v>
      </c>
      <c r="U1287">
        <f>ROUND(T1287-S1287, 2)</f>
        <v>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ROUND((E1288/D1288)*100, 0)</f>
        <v>108</v>
      </c>
      <c r="P1288" s="8">
        <f>IFERROR(ROUND(E1288/L1288, 2), 0)</f>
        <v>81.25</v>
      </c>
      <c r="Q1288" s="10" t="s">
        <v>8315</v>
      </c>
      <c r="R1288" s="10" t="s">
        <v>8316</v>
      </c>
      <c r="S1288" s="16">
        <f>(J1288/60/60/24)+DATE(1970, 1, 1)</f>
        <v>42039.384571759263</v>
      </c>
      <c r="T1288" s="16">
        <f>(I1288/60/60/24)+DATE(1970, 1, 1)</f>
        <v>42052.583333333328</v>
      </c>
      <c r="U1288">
        <f>ROUND(T1288-S1288, 2)</f>
        <v>13.2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ROUND((E1289/D1289)*100, 0)</f>
        <v>242</v>
      </c>
      <c r="P1289" s="8">
        <f>IFERROR(ROUND(E1289/L1289, 2), 0)</f>
        <v>24.2</v>
      </c>
      <c r="Q1289" s="10" t="s">
        <v>8315</v>
      </c>
      <c r="R1289" s="10" t="s">
        <v>8316</v>
      </c>
      <c r="S1289" s="16">
        <f>(J1289/60/60/24)+DATE(1970, 1, 1)</f>
        <v>42107.621018518519</v>
      </c>
      <c r="T1289" s="16">
        <f>(I1289/60/60/24)+DATE(1970, 1, 1)</f>
        <v>42167.621018518519</v>
      </c>
      <c r="U1289">
        <f>ROUND(T1289-S1289, 2)</f>
        <v>60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ROUND((E1290/D1290)*100, 0)</f>
        <v>100</v>
      </c>
      <c r="P1290" s="8">
        <f>IFERROR(ROUND(E1290/L1290, 2), 0)</f>
        <v>65.87</v>
      </c>
      <c r="Q1290" s="10" t="s">
        <v>8315</v>
      </c>
      <c r="R1290" s="10" t="s">
        <v>8316</v>
      </c>
      <c r="S1290" s="16">
        <f>(J1290/60/60/24)+DATE(1970, 1, 1)</f>
        <v>42561.154664351852</v>
      </c>
      <c r="T1290" s="16">
        <f>(I1290/60/60/24)+DATE(1970, 1, 1)</f>
        <v>42592.166666666672</v>
      </c>
      <c r="U1290">
        <f>ROUND(T1290-S1290, 2)</f>
        <v>31.01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ROUND((E1291/D1291)*100, 0)</f>
        <v>125</v>
      </c>
      <c r="P1291" s="8">
        <f>IFERROR(ROUND(E1291/L1291, 2), 0)</f>
        <v>36.08</v>
      </c>
      <c r="Q1291" s="10" t="s">
        <v>8315</v>
      </c>
      <c r="R1291" s="10" t="s">
        <v>8316</v>
      </c>
      <c r="S1291" s="16">
        <f>(J1291/60/60/24)+DATE(1970, 1, 1)</f>
        <v>42709.134780092587</v>
      </c>
      <c r="T1291" s="16">
        <f>(I1291/60/60/24)+DATE(1970, 1, 1)</f>
        <v>42739.134780092587</v>
      </c>
      <c r="U1291">
        <f>ROUND(T1291-S1291, 2)</f>
        <v>30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ROUND((E1292/D1292)*100, 0)</f>
        <v>109</v>
      </c>
      <c r="P1292" s="8">
        <f>IFERROR(ROUND(E1292/L1292, 2), 0)</f>
        <v>44.19</v>
      </c>
      <c r="Q1292" s="10" t="s">
        <v>8315</v>
      </c>
      <c r="R1292" s="10" t="s">
        <v>8316</v>
      </c>
      <c r="S1292" s="16">
        <f>(J1292/60/60/24)+DATE(1970, 1, 1)</f>
        <v>42086.614942129629</v>
      </c>
      <c r="T1292" s="16">
        <f>(I1292/60/60/24)+DATE(1970, 1, 1)</f>
        <v>42117.290972222225</v>
      </c>
      <c r="U1292">
        <f>ROUND(T1292-S1292, 2)</f>
        <v>30.68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ROUND((E1293/D1293)*100, 0)</f>
        <v>146</v>
      </c>
      <c r="P1293" s="8">
        <f>IFERROR(ROUND(E1293/L1293, 2), 0)</f>
        <v>104.07</v>
      </c>
      <c r="Q1293" s="10" t="s">
        <v>8315</v>
      </c>
      <c r="R1293" s="10" t="s">
        <v>8316</v>
      </c>
      <c r="S1293" s="16">
        <f>(J1293/60/60/24)+DATE(1970, 1, 1)</f>
        <v>42064.652673611112</v>
      </c>
      <c r="T1293" s="16">
        <f>(I1293/60/60/24)+DATE(1970, 1, 1)</f>
        <v>42101.291666666672</v>
      </c>
      <c r="U1293">
        <f>ROUND(T1293-S1293, 2)</f>
        <v>36.64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ROUND((E1294/D1294)*100, 0)</f>
        <v>110</v>
      </c>
      <c r="P1294" s="8">
        <f>IFERROR(ROUND(E1294/L1294, 2), 0)</f>
        <v>35.96</v>
      </c>
      <c r="Q1294" s="10" t="s">
        <v>8315</v>
      </c>
      <c r="R1294" s="10" t="s">
        <v>8316</v>
      </c>
      <c r="S1294" s="16">
        <f>(J1294/60/60/24)+DATE(1970, 1, 1)</f>
        <v>42256.764212962968</v>
      </c>
      <c r="T1294" s="16">
        <f>(I1294/60/60/24)+DATE(1970, 1, 1)</f>
        <v>42283.957638888889</v>
      </c>
      <c r="U1294">
        <f>ROUND(T1294-S1294, 2)</f>
        <v>27.19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ROUND((E1295/D1295)*100, 0)</f>
        <v>102</v>
      </c>
      <c r="P1295" s="8">
        <f>IFERROR(ROUND(E1295/L1295, 2), 0)</f>
        <v>127.79</v>
      </c>
      <c r="Q1295" s="10" t="s">
        <v>8315</v>
      </c>
      <c r="R1295" s="10" t="s">
        <v>8316</v>
      </c>
      <c r="S1295" s="16">
        <f>(J1295/60/60/24)+DATE(1970, 1, 1)</f>
        <v>42292.701053240744</v>
      </c>
      <c r="T1295" s="16">
        <f>(I1295/60/60/24)+DATE(1970, 1, 1)</f>
        <v>42322.742719907401</v>
      </c>
      <c r="U1295">
        <f>ROUND(T1295-S1295, 2)</f>
        <v>30.04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ROUND((E1296/D1296)*100, 0)</f>
        <v>122</v>
      </c>
      <c r="P1296" s="8">
        <f>IFERROR(ROUND(E1296/L1296, 2), 0)</f>
        <v>27.73</v>
      </c>
      <c r="Q1296" s="10" t="s">
        <v>8315</v>
      </c>
      <c r="R1296" s="10" t="s">
        <v>8316</v>
      </c>
      <c r="S1296" s="16">
        <f>(J1296/60/60/24)+DATE(1970, 1, 1)</f>
        <v>42278.453668981485</v>
      </c>
      <c r="T1296" s="16">
        <f>(I1296/60/60/24)+DATE(1970, 1, 1)</f>
        <v>42296.458333333328</v>
      </c>
      <c r="U1296">
        <f>ROUND(T1296-S1296, 2)</f>
        <v>18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ROUND((E1297/D1297)*100, 0)</f>
        <v>102</v>
      </c>
      <c r="P1297" s="8">
        <f>IFERROR(ROUND(E1297/L1297, 2), 0)</f>
        <v>39.83</v>
      </c>
      <c r="Q1297" s="10" t="s">
        <v>8315</v>
      </c>
      <c r="R1297" s="10" t="s">
        <v>8316</v>
      </c>
      <c r="S1297" s="16">
        <f>(J1297/60/60/24)+DATE(1970, 1, 1)</f>
        <v>42184.572881944448</v>
      </c>
      <c r="T1297" s="16">
        <f>(I1297/60/60/24)+DATE(1970, 1, 1)</f>
        <v>42214.708333333328</v>
      </c>
      <c r="U1297">
        <f>ROUND(T1297-S1297, 2)</f>
        <v>30.14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ROUND((E1298/D1298)*100, 0)</f>
        <v>141</v>
      </c>
      <c r="P1298" s="8">
        <f>IFERROR(ROUND(E1298/L1298, 2), 0)</f>
        <v>52.17</v>
      </c>
      <c r="Q1298" s="10" t="s">
        <v>8315</v>
      </c>
      <c r="R1298" s="10" t="s">
        <v>8316</v>
      </c>
      <c r="S1298" s="16">
        <f>(J1298/60/60/24)+DATE(1970, 1, 1)</f>
        <v>42423.050613425927</v>
      </c>
      <c r="T1298" s="16">
        <f>(I1298/60/60/24)+DATE(1970, 1, 1)</f>
        <v>42443.008946759262</v>
      </c>
      <c r="U1298">
        <f>ROUND(T1298-S1298, 2)</f>
        <v>19.96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ROUND((E1299/D1299)*100, 0)</f>
        <v>110</v>
      </c>
      <c r="P1299" s="8">
        <f>IFERROR(ROUND(E1299/L1299, 2), 0)</f>
        <v>92.04</v>
      </c>
      <c r="Q1299" s="10" t="s">
        <v>8315</v>
      </c>
      <c r="R1299" s="10" t="s">
        <v>8316</v>
      </c>
      <c r="S1299" s="16">
        <f>(J1299/60/60/24)+DATE(1970, 1, 1)</f>
        <v>42461.747199074074</v>
      </c>
      <c r="T1299" s="16">
        <f>(I1299/60/60/24)+DATE(1970, 1, 1)</f>
        <v>42491.747199074074</v>
      </c>
      <c r="U1299">
        <f>ROUND(T1299-S1299, 2)</f>
        <v>30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ROUND((E1300/D1300)*100, 0)</f>
        <v>105</v>
      </c>
      <c r="P1300" s="8">
        <f>IFERROR(ROUND(E1300/L1300, 2), 0)</f>
        <v>63.42</v>
      </c>
      <c r="Q1300" s="10" t="s">
        <v>8315</v>
      </c>
      <c r="R1300" s="10" t="s">
        <v>8316</v>
      </c>
      <c r="S1300" s="16">
        <f>(J1300/60/60/24)+DATE(1970, 1, 1)</f>
        <v>42458.680925925932</v>
      </c>
      <c r="T1300" s="16">
        <f>(I1300/60/60/24)+DATE(1970, 1, 1)</f>
        <v>42488.680925925932</v>
      </c>
      <c r="U1300">
        <f>ROUND(T1300-S1300, 2)</f>
        <v>30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ROUND((E1301/D1301)*100, 0)</f>
        <v>124</v>
      </c>
      <c r="P1301" s="8">
        <f>IFERROR(ROUND(E1301/L1301, 2), 0)</f>
        <v>135.63</v>
      </c>
      <c r="Q1301" s="10" t="s">
        <v>8315</v>
      </c>
      <c r="R1301" s="10" t="s">
        <v>8316</v>
      </c>
      <c r="S1301" s="16">
        <f>(J1301/60/60/24)+DATE(1970, 1, 1)</f>
        <v>42169.814340277779</v>
      </c>
      <c r="T1301" s="16">
        <f>(I1301/60/60/24)+DATE(1970, 1, 1)</f>
        <v>42199.814340277779</v>
      </c>
      <c r="U1301">
        <f>ROUND(T1301-S1301, 2)</f>
        <v>30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ROUND((E1302/D1302)*100, 0)</f>
        <v>135</v>
      </c>
      <c r="P1302" s="8">
        <f>IFERROR(ROUND(E1302/L1302, 2), 0)</f>
        <v>168.75</v>
      </c>
      <c r="Q1302" s="10" t="s">
        <v>8315</v>
      </c>
      <c r="R1302" s="10" t="s">
        <v>8316</v>
      </c>
      <c r="S1302" s="16">
        <f>(J1302/60/60/24)+DATE(1970, 1, 1)</f>
        <v>42483.675208333334</v>
      </c>
      <c r="T1302" s="16">
        <f>(I1302/60/60/24)+DATE(1970, 1, 1)</f>
        <v>42522.789583333331</v>
      </c>
      <c r="U1302">
        <f>ROUND(T1302-S1302, 2)</f>
        <v>39.11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ROUND((E1303/D1303)*100, 0)</f>
        <v>103</v>
      </c>
      <c r="P1303" s="8">
        <f>IFERROR(ROUND(E1303/L1303, 2), 0)</f>
        <v>70.86</v>
      </c>
      <c r="Q1303" s="10" t="s">
        <v>8315</v>
      </c>
      <c r="R1303" s="10" t="s">
        <v>8316</v>
      </c>
      <c r="S1303" s="16">
        <f>(J1303/60/60/24)+DATE(1970, 1, 1)</f>
        <v>42195.749745370369</v>
      </c>
      <c r="T1303" s="16">
        <f>(I1303/60/60/24)+DATE(1970, 1, 1)</f>
        <v>42206.125</v>
      </c>
      <c r="U1303">
        <f>ROUND(T1303-S1303, 2)</f>
        <v>10.38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ROUND((E1304/D1304)*100, 0)</f>
        <v>100</v>
      </c>
      <c r="P1304" s="8">
        <f>IFERROR(ROUND(E1304/L1304, 2), 0)</f>
        <v>50</v>
      </c>
      <c r="Q1304" s="10" t="s">
        <v>8315</v>
      </c>
      <c r="R1304" s="10" t="s">
        <v>8316</v>
      </c>
      <c r="S1304" s="16">
        <f>(J1304/60/60/24)+DATE(1970, 1, 1)</f>
        <v>42675.057997685188</v>
      </c>
      <c r="T1304" s="16">
        <f>(I1304/60/60/24)+DATE(1970, 1, 1)</f>
        <v>42705.099664351852</v>
      </c>
      <c r="U1304">
        <f>ROUND(T1304-S1304, 2)</f>
        <v>30.04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ROUND((E1305/D1305)*100, 0)</f>
        <v>130</v>
      </c>
      <c r="P1305" s="8">
        <f>IFERROR(ROUND(E1305/L1305, 2), 0)</f>
        <v>42.21</v>
      </c>
      <c r="Q1305" s="10" t="s">
        <v>8315</v>
      </c>
      <c r="R1305" s="10" t="s">
        <v>8316</v>
      </c>
      <c r="S1305" s="16">
        <f>(J1305/60/60/24)+DATE(1970, 1, 1)</f>
        <v>42566.441203703704</v>
      </c>
      <c r="T1305" s="16">
        <f>(I1305/60/60/24)+DATE(1970, 1, 1)</f>
        <v>42582.458333333328</v>
      </c>
      <c r="U1305">
        <f>ROUND(T1305-S1305, 2)</f>
        <v>16.02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ROUND((E1306/D1306)*100, 0)</f>
        <v>40</v>
      </c>
      <c r="P1306" s="8">
        <f>IFERROR(ROUND(E1306/L1306, 2), 0)</f>
        <v>152.41</v>
      </c>
      <c r="Q1306" s="10" t="s">
        <v>8317</v>
      </c>
      <c r="R1306" s="10" t="s">
        <v>8319</v>
      </c>
      <c r="S1306" s="16">
        <f>(J1306/60/60/24)+DATE(1970, 1, 1)</f>
        <v>42747.194502314815</v>
      </c>
      <c r="T1306" s="16">
        <f>(I1306/60/60/24)+DATE(1970, 1, 1)</f>
        <v>42807.152835648143</v>
      </c>
      <c r="U1306">
        <f>ROUND(T1306-S1306, 2)</f>
        <v>59.96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ROUND((E1307/D1307)*100, 0)</f>
        <v>26</v>
      </c>
      <c r="P1307" s="8">
        <f>IFERROR(ROUND(E1307/L1307, 2), 0)</f>
        <v>90.62</v>
      </c>
      <c r="Q1307" s="10" t="s">
        <v>8317</v>
      </c>
      <c r="R1307" s="10" t="s">
        <v>8319</v>
      </c>
      <c r="S1307" s="16">
        <f>(J1307/60/60/24)+DATE(1970, 1, 1)</f>
        <v>42543.665601851855</v>
      </c>
      <c r="T1307" s="16">
        <f>(I1307/60/60/24)+DATE(1970, 1, 1)</f>
        <v>42572.729166666672</v>
      </c>
      <c r="U1307">
        <f>ROUND(T1307-S1307, 2)</f>
        <v>29.06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ROUND((E1308/D1308)*100, 0)</f>
        <v>65</v>
      </c>
      <c r="P1308" s="8">
        <f>IFERROR(ROUND(E1308/L1308, 2), 0)</f>
        <v>201.6</v>
      </c>
      <c r="Q1308" s="10" t="s">
        <v>8317</v>
      </c>
      <c r="R1308" s="10" t="s">
        <v>8319</v>
      </c>
      <c r="S1308" s="16">
        <f>(J1308/60/60/24)+DATE(1970, 1, 1)</f>
        <v>41947.457569444443</v>
      </c>
      <c r="T1308" s="16">
        <f>(I1308/60/60/24)+DATE(1970, 1, 1)</f>
        <v>41977.457569444443</v>
      </c>
      <c r="U1308">
        <f>ROUND(T1308-S1308, 2)</f>
        <v>30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ROUND((E1309/D1309)*100, 0)</f>
        <v>12</v>
      </c>
      <c r="P1309" s="8">
        <f>IFERROR(ROUND(E1309/L1309, 2), 0)</f>
        <v>127.93</v>
      </c>
      <c r="Q1309" s="10" t="s">
        <v>8317</v>
      </c>
      <c r="R1309" s="10" t="s">
        <v>8319</v>
      </c>
      <c r="S1309" s="16">
        <f>(J1309/60/60/24)+DATE(1970, 1, 1)</f>
        <v>42387.503229166665</v>
      </c>
      <c r="T1309" s="16">
        <f>(I1309/60/60/24)+DATE(1970, 1, 1)</f>
        <v>42417.503229166665</v>
      </c>
      <c r="U1309">
        <f>ROUND(T1309-S1309, 2)</f>
        <v>30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ROUND((E1310/D1310)*100, 0)</f>
        <v>11</v>
      </c>
      <c r="P1310" s="8">
        <f>IFERROR(ROUND(E1310/L1310, 2), 0)</f>
        <v>29.89</v>
      </c>
      <c r="Q1310" s="10" t="s">
        <v>8317</v>
      </c>
      <c r="R1310" s="10" t="s">
        <v>8319</v>
      </c>
      <c r="S1310" s="16">
        <f>(J1310/60/60/24)+DATE(1970, 1, 1)</f>
        <v>42611.613564814819</v>
      </c>
      <c r="T1310" s="16">
        <f>(I1310/60/60/24)+DATE(1970, 1, 1)</f>
        <v>42651.613564814819</v>
      </c>
      <c r="U1310">
        <f>ROUND(T1310-S1310, 2)</f>
        <v>40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ROUND((E1311/D1311)*100, 0)</f>
        <v>112</v>
      </c>
      <c r="P1311" s="8">
        <f>IFERROR(ROUND(E1311/L1311, 2), 0)</f>
        <v>367.97</v>
      </c>
      <c r="Q1311" s="10" t="s">
        <v>8317</v>
      </c>
      <c r="R1311" s="10" t="s">
        <v>8319</v>
      </c>
      <c r="S1311" s="16">
        <f>(J1311/60/60/24)+DATE(1970, 1, 1)</f>
        <v>42257.882731481484</v>
      </c>
      <c r="T1311" s="16">
        <f>(I1311/60/60/24)+DATE(1970, 1, 1)</f>
        <v>42292.882731481484</v>
      </c>
      <c r="U1311">
        <f>ROUND(T1311-S1311, 2)</f>
        <v>35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ROUND((E1312/D1312)*100, 0)</f>
        <v>16</v>
      </c>
      <c r="P1312" s="8">
        <f>IFERROR(ROUND(E1312/L1312, 2), 0)</f>
        <v>129.16999999999999</v>
      </c>
      <c r="Q1312" s="10" t="s">
        <v>8317</v>
      </c>
      <c r="R1312" s="10" t="s">
        <v>8319</v>
      </c>
      <c r="S1312" s="16">
        <f>(J1312/60/60/24)+DATE(1970, 1, 1)</f>
        <v>42556.667245370365</v>
      </c>
      <c r="T1312" s="16">
        <f>(I1312/60/60/24)+DATE(1970, 1, 1)</f>
        <v>42601.667245370365</v>
      </c>
      <c r="U1312">
        <f>ROUND(T1312-S1312, 2)</f>
        <v>45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ROUND((E1313/D1313)*100, 0)</f>
        <v>32</v>
      </c>
      <c r="P1313" s="8">
        <f>IFERROR(ROUND(E1313/L1313, 2), 0)</f>
        <v>800.7</v>
      </c>
      <c r="Q1313" s="10" t="s">
        <v>8317</v>
      </c>
      <c r="R1313" s="10" t="s">
        <v>8319</v>
      </c>
      <c r="S1313" s="16">
        <f>(J1313/60/60/24)+DATE(1970, 1, 1)</f>
        <v>42669.802303240736</v>
      </c>
      <c r="T1313" s="16">
        <f>(I1313/60/60/24)+DATE(1970, 1, 1)</f>
        <v>42704.843969907408</v>
      </c>
      <c r="U1313">
        <f>ROUND(T1313-S1313, 2)</f>
        <v>35.04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ROUND((E1314/D1314)*100, 0)</f>
        <v>1</v>
      </c>
      <c r="P1314" s="8">
        <f>IFERROR(ROUND(E1314/L1314, 2), 0)</f>
        <v>28</v>
      </c>
      <c r="Q1314" s="10" t="s">
        <v>8317</v>
      </c>
      <c r="R1314" s="10" t="s">
        <v>8319</v>
      </c>
      <c r="S1314" s="16">
        <f>(J1314/60/60/24)+DATE(1970, 1, 1)</f>
        <v>42082.702800925923</v>
      </c>
      <c r="T1314" s="16">
        <f>(I1314/60/60/24)+DATE(1970, 1, 1)</f>
        <v>42112.702800925923</v>
      </c>
      <c r="U1314">
        <f>ROUND(T1314-S1314, 2)</f>
        <v>30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ROUND((E1315/D1315)*100, 0)</f>
        <v>31</v>
      </c>
      <c r="P1315" s="8">
        <f>IFERROR(ROUND(E1315/L1315, 2), 0)</f>
        <v>102.02</v>
      </c>
      <c r="Q1315" s="10" t="s">
        <v>8317</v>
      </c>
      <c r="R1315" s="10" t="s">
        <v>8319</v>
      </c>
      <c r="S1315" s="16">
        <f>(J1315/60/60/24)+DATE(1970, 1, 1)</f>
        <v>42402.709652777776</v>
      </c>
      <c r="T1315" s="16">
        <f>(I1315/60/60/24)+DATE(1970, 1, 1)</f>
        <v>42432.709652777776</v>
      </c>
      <c r="U1315">
        <f>ROUND(T1315-S1315, 2)</f>
        <v>30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ROUND((E1316/D1316)*100, 0)</f>
        <v>1</v>
      </c>
      <c r="P1316" s="8">
        <f>IFERROR(ROUND(E1316/L1316, 2), 0)</f>
        <v>184.36</v>
      </c>
      <c r="Q1316" s="10" t="s">
        <v>8317</v>
      </c>
      <c r="R1316" s="10" t="s">
        <v>8319</v>
      </c>
      <c r="S1316" s="16">
        <f>(J1316/60/60/24)+DATE(1970, 1, 1)</f>
        <v>42604.669675925921</v>
      </c>
      <c r="T1316" s="16">
        <f>(I1316/60/60/24)+DATE(1970, 1, 1)</f>
        <v>42664.669675925921</v>
      </c>
      <c r="U1316">
        <f>ROUND(T1316-S1316, 2)</f>
        <v>60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ROUND((E1317/D1317)*100, 0)</f>
        <v>40</v>
      </c>
      <c r="P1317" s="8">
        <f>IFERROR(ROUND(E1317/L1317, 2), 0)</f>
        <v>162.91999999999999</v>
      </c>
      <c r="Q1317" s="10" t="s">
        <v>8317</v>
      </c>
      <c r="R1317" s="10" t="s">
        <v>8319</v>
      </c>
      <c r="S1317" s="16">
        <f>(J1317/60/60/24)+DATE(1970, 1, 1)</f>
        <v>42278.498240740737</v>
      </c>
      <c r="T1317" s="16">
        <f>(I1317/60/60/24)+DATE(1970, 1, 1)</f>
        <v>42314.041666666672</v>
      </c>
      <c r="U1317">
        <f>ROUND(T1317-S1317, 2)</f>
        <v>35.54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ROUND((E1318/D1318)*100, 0)</f>
        <v>0</v>
      </c>
      <c r="P1318" s="8">
        <f>IFERROR(ROUND(E1318/L1318, 2), 0)</f>
        <v>1</v>
      </c>
      <c r="Q1318" s="10" t="s">
        <v>8317</v>
      </c>
      <c r="R1318" s="10" t="s">
        <v>8319</v>
      </c>
      <c r="S1318" s="16">
        <f>(J1318/60/60/24)+DATE(1970, 1, 1)</f>
        <v>42393.961909722217</v>
      </c>
      <c r="T1318" s="16">
        <f>(I1318/60/60/24)+DATE(1970, 1, 1)</f>
        <v>42428.961909722217</v>
      </c>
      <c r="U1318">
        <f>ROUND(T1318-S1318, 2)</f>
        <v>35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ROUND((E1319/D1319)*100, 0)</f>
        <v>6</v>
      </c>
      <c r="P1319" s="8">
        <f>IFERROR(ROUND(E1319/L1319, 2), 0)</f>
        <v>603.53</v>
      </c>
      <c r="Q1319" s="10" t="s">
        <v>8317</v>
      </c>
      <c r="R1319" s="10" t="s">
        <v>8319</v>
      </c>
      <c r="S1319" s="16">
        <f>(J1319/60/60/24)+DATE(1970, 1, 1)</f>
        <v>42520.235486111109</v>
      </c>
      <c r="T1319" s="16">
        <f>(I1319/60/60/24)+DATE(1970, 1, 1)</f>
        <v>42572.583333333328</v>
      </c>
      <c r="U1319">
        <f>ROUND(T1319-S1319, 2)</f>
        <v>52.35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ROUND((E1320/D1320)*100, 0)</f>
        <v>15</v>
      </c>
      <c r="P1320" s="8">
        <f>IFERROR(ROUND(E1320/L1320, 2), 0)</f>
        <v>45.41</v>
      </c>
      <c r="Q1320" s="10" t="s">
        <v>8317</v>
      </c>
      <c r="R1320" s="10" t="s">
        <v>8319</v>
      </c>
      <c r="S1320" s="16">
        <f>(J1320/60/60/24)+DATE(1970, 1, 1)</f>
        <v>41985.043657407412</v>
      </c>
      <c r="T1320" s="16">
        <f>(I1320/60/60/24)+DATE(1970, 1, 1)</f>
        <v>42015.043657407412</v>
      </c>
      <c r="U1320">
        <f>ROUND(T1320-S1320, 2)</f>
        <v>30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ROUND((E1321/D1321)*100, 0)</f>
        <v>15</v>
      </c>
      <c r="P1321" s="8">
        <f>IFERROR(ROUND(E1321/L1321, 2), 0)</f>
        <v>97.33</v>
      </c>
      <c r="Q1321" s="10" t="s">
        <v>8317</v>
      </c>
      <c r="R1321" s="10" t="s">
        <v>8319</v>
      </c>
      <c r="S1321" s="16">
        <f>(J1321/60/60/24)+DATE(1970, 1, 1)</f>
        <v>41816.812094907407</v>
      </c>
      <c r="T1321" s="16">
        <f>(I1321/60/60/24)+DATE(1970, 1, 1)</f>
        <v>41831.666666666664</v>
      </c>
      <c r="U1321">
        <f>ROUND(T1321-S1321, 2)</f>
        <v>14.85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ROUND((E1322/D1322)*100, 0)</f>
        <v>1</v>
      </c>
      <c r="P1322" s="8">
        <f>IFERROR(ROUND(E1322/L1322, 2), 0)</f>
        <v>167.67</v>
      </c>
      <c r="Q1322" s="10" t="s">
        <v>8317</v>
      </c>
      <c r="R1322" s="10" t="s">
        <v>8319</v>
      </c>
      <c r="S1322" s="16">
        <f>(J1322/60/60/24)+DATE(1970, 1, 1)</f>
        <v>42705.690347222218</v>
      </c>
      <c r="T1322" s="16">
        <f>(I1322/60/60/24)+DATE(1970, 1, 1)</f>
        <v>42734.958333333328</v>
      </c>
      <c r="U1322">
        <f>ROUND(T1322-S1322, 2)</f>
        <v>29.27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ROUND((E1323/D1323)*100, 0)</f>
        <v>1</v>
      </c>
      <c r="P1323" s="8">
        <f>IFERROR(ROUND(E1323/L1323, 2), 0)</f>
        <v>859.86</v>
      </c>
      <c r="Q1323" s="10" t="s">
        <v>8317</v>
      </c>
      <c r="R1323" s="10" t="s">
        <v>8319</v>
      </c>
      <c r="S1323" s="16">
        <f>(J1323/60/60/24)+DATE(1970, 1, 1)</f>
        <v>42697.74927083333</v>
      </c>
      <c r="T1323" s="16">
        <f>(I1323/60/60/24)+DATE(1970, 1, 1)</f>
        <v>42727.74927083333</v>
      </c>
      <c r="U1323">
        <f>ROUND(T1323-S1323, 2)</f>
        <v>30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ROUND((E1324/D1324)*100, 0)</f>
        <v>0</v>
      </c>
      <c r="P1324" s="8">
        <f>IFERROR(ROUND(E1324/L1324, 2), 0)</f>
        <v>26.5</v>
      </c>
      <c r="Q1324" s="10" t="s">
        <v>8317</v>
      </c>
      <c r="R1324" s="10" t="s">
        <v>8319</v>
      </c>
      <c r="S1324" s="16">
        <f>(J1324/60/60/24)+DATE(1970, 1, 1)</f>
        <v>42115.656539351854</v>
      </c>
      <c r="T1324" s="16">
        <f>(I1324/60/60/24)+DATE(1970, 1, 1)</f>
        <v>42145.656539351854</v>
      </c>
      <c r="U1324">
        <f>ROUND(T1324-S1324, 2)</f>
        <v>30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ROUND((E1325/D1325)*100, 0)</f>
        <v>9</v>
      </c>
      <c r="P1325" s="8">
        <f>IFERROR(ROUND(E1325/L1325, 2), 0)</f>
        <v>30.27</v>
      </c>
      <c r="Q1325" s="10" t="s">
        <v>8317</v>
      </c>
      <c r="R1325" s="10" t="s">
        <v>8319</v>
      </c>
      <c r="S1325" s="16">
        <f>(J1325/60/60/24)+DATE(1970, 1, 1)</f>
        <v>42451.698449074072</v>
      </c>
      <c r="T1325" s="16">
        <f>(I1325/60/60/24)+DATE(1970, 1, 1)</f>
        <v>42486.288194444445</v>
      </c>
      <c r="U1325">
        <f>ROUND(T1325-S1325, 2)</f>
        <v>34.590000000000003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ROUND((E1326/D1326)*100, 0)</f>
        <v>10</v>
      </c>
      <c r="P1326" s="8">
        <f>IFERROR(ROUND(E1326/L1326, 2), 0)</f>
        <v>54.67</v>
      </c>
      <c r="Q1326" s="10" t="s">
        <v>8317</v>
      </c>
      <c r="R1326" s="10" t="s">
        <v>8319</v>
      </c>
      <c r="S1326" s="16">
        <f>(J1326/60/60/24)+DATE(1970, 1, 1)</f>
        <v>42626.633703703701</v>
      </c>
      <c r="T1326" s="16">
        <f>(I1326/60/60/24)+DATE(1970, 1, 1)</f>
        <v>42656.633703703701</v>
      </c>
      <c r="U1326">
        <f>ROUND(T1326-S1326, 2)</f>
        <v>30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ROUND((E1327/D1327)*100, 0)</f>
        <v>2</v>
      </c>
      <c r="P1327" s="8">
        <f>IFERROR(ROUND(E1327/L1327, 2), 0)</f>
        <v>60.75</v>
      </c>
      <c r="Q1327" s="10" t="s">
        <v>8317</v>
      </c>
      <c r="R1327" s="10" t="s">
        <v>8319</v>
      </c>
      <c r="S1327" s="16">
        <f>(J1327/60/60/24)+DATE(1970, 1, 1)</f>
        <v>42704.086053240739</v>
      </c>
      <c r="T1327" s="16">
        <f>(I1327/60/60/24)+DATE(1970, 1, 1)</f>
        <v>42734.086053240739</v>
      </c>
      <c r="U1327">
        <f>ROUND(T1327-S1327, 2)</f>
        <v>30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ROUND((E1328/D1328)*100, 0)</f>
        <v>1</v>
      </c>
      <c r="P1328" s="8">
        <f>IFERROR(ROUND(E1328/L1328, 2), 0)</f>
        <v>102.73</v>
      </c>
      <c r="Q1328" s="10" t="s">
        <v>8317</v>
      </c>
      <c r="R1328" s="10" t="s">
        <v>8319</v>
      </c>
      <c r="S1328" s="16">
        <f>(J1328/60/60/24)+DATE(1970, 1, 1)</f>
        <v>41974.791990740734</v>
      </c>
      <c r="T1328" s="16">
        <f>(I1328/60/60/24)+DATE(1970, 1, 1)</f>
        <v>42019.791990740734</v>
      </c>
      <c r="U1328">
        <f>ROUND(T1328-S1328, 2)</f>
        <v>45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ROUND((E1329/D1329)*100, 0)</f>
        <v>4</v>
      </c>
      <c r="P1329" s="8">
        <f>IFERROR(ROUND(E1329/L1329, 2), 0)</f>
        <v>41.59</v>
      </c>
      <c r="Q1329" s="10" t="s">
        <v>8317</v>
      </c>
      <c r="R1329" s="10" t="s">
        <v>8319</v>
      </c>
      <c r="S1329" s="16">
        <f>(J1329/60/60/24)+DATE(1970, 1, 1)</f>
        <v>42123.678645833337</v>
      </c>
      <c r="T1329" s="16">
        <f>(I1329/60/60/24)+DATE(1970, 1, 1)</f>
        <v>42153.678645833337</v>
      </c>
      <c r="U1329">
        <f>ROUND(T1329-S1329, 2)</f>
        <v>30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ROUND((E1330/D1330)*100, 0)</f>
        <v>2</v>
      </c>
      <c r="P1330" s="8">
        <f>IFERROR(ROUND(E1330/L1330, 2), 0)</f>
        <v>116.53</v>
      </c>
      <c r="Q1330" s="10" t="s">
        <v>8317</v>
      </c>
      <c r="R1330" s="10" t="s">
        <v>8319</v>
      </c>
      <c r="S1330" s="16">
        <f>(J1330/60/60/24)+DATE(1970, 1, 1)</f>
        <v>42612.642754629633</v>
      </c>
      <c r="T1330" s="16">
        <f>(I1330/60/60/24)+DATE(1970, 1, 1)</f>
        <v>42657.642754629633</v>
      </c>
      <c r="U1330">
        <f>ROUND(T1330-S1330, 2)</f>
        <v>45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ROUND((E1331/D1331)*100, 0)</f>
        <v>1</v>
      </c>
      <c r="P1331" s="8">
        <f>IFERROR(ROUND(E1331/L1331, 2), 0)</f>
        <v>45.33</v>
      </c>
      <c r="Q1331" s="10" t="s">
        <v>8317</v>
      </c>
      <c r="R1331" s="10" t="s">
        <v>8319</v>
      </c>
      <c r="S1331" s="16">
        <f>(J1331/60/60/24)+DATE(1970, 1, 1)</f>
        <v>41935.221585648149</v>
      </c>
      <c r="T1331" s="16">
        <f>(I1331/60/60/24)+DATE(1970, 1, 1)</f>
        <v>41975.263252314813</v>
      </c>
      <c r="U1331">
        <f>ROUND(T1331-S1331, 2)</f>
        <v>40.04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ROUND((E1332/D1332)*100, 0)</f>
        <v>22</v>
      </c>
      <c r="P1332" s="8">
        <f>IFERROR(ROUND(E1332/L1332, 2), 0)</f>
        <v>157.46</v>
      </c>
      <c r="Q1332" s="10" t="s">
        <v>8317</v>
      </c>
      <c r="R1332" s="10" t="s">
        <v>8319</v>
      </c>
      <c r="S1332" s="16">
        <f>(J1332/60/60/24)+DATE(1970, 1, 1)</f>
        <v>42522.276724537034</v>
      </c>
      <c r="T1332" s="16">
        <f>(I1332/60/60/24)+DATE(1970, 1, 1)</f>
        <v>42553.166666666672</v>
      </c>
      <c r="U1332">
        <f>ROUND(T1332-S1332, 2)</f>
        <v>30.89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ROUND((E1333/D1333)*100, 0)</f>
        <v>1</v>
      </c>
      <c r="P1333" s="8">
        <f>IFERROR(ROUND(E1333/L1333, 2), 0)</f>
        <v>100.5</v>
      </c>
      <c r="Q1333" s="10" t="s">
        <v>8317</v>
      </c>
      <c r="R1333" s="10" t="s">
        <v>8319</v>
      </c>
      <c r="S1333" s="16">
        <f>(J1333/60/60/24)+DATE(1970, 1, 1)</f>
        <v>42569.50409722222</v>
      </c>
      <c r="T1333" s="16">
        <f>(I1333/60/60/24)+DATE(1970, 1, 1)</f>
        <v>42599.50409722222</v>
      </c>
      <c r="U1333">
        <f>ROUND(T1333-S1333, 2)</f>
        <v>30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ROUND((E1334/D1334)*100, 0)</f>
        <v>0</v>
      </c>
      <c r="P1334" s="8">
        <f>IFERROR(ROUND(E1334/L1334, 2), 0)</f>
        <v>0</v>
      </c>
      <c r="Q1334" s="10" t="s">
        <v>8317</v>
      </c>
      <c r="R1334" s="10" t="s">
        <v>8319</v>
      </c>
      <c r="S1334" s="16">
        <f>(J1334/60/60/24)+DATE(1970, 1, 1)</f>
        <v>42732.060277777782</v>
      </c>
      <c r="T1334" s="16">
        <f>(I1334/60/60/24)+DATE(1970, 1, 1)</f>
        <v>42762.060277777782</v>
      </c>
      <c r="U1334">
        <f>ROUND(T1334-S1334, 2)</f>
        <v>30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ROUND((E1335/D1335)*100, 0)</f>
        <v>0</v>
      </c>
      <c r="P1335" s="8">
        <f>IFERROR(ROUND(E1335/L1335, 2), 0)</f>
        <v>0</v>
      </c>
      <c r="Q1335" s="10" t="s">
        <v>8317</v>
      </c>
      <c r="R1335" s="10" t="s">
        <v>8319</v>
      </c>
      <c r="S1335" s="16">
        <f>(J1335/60/60/24)+DATE(1970, 1, 1)</f>
        <v>41806.106770833336</v>
      </c>
      <c r="T1335" s="16">
        <f>(I1335/60/60/24)+DATE(1970, 1, 1)</f>
        <v>41836.106770833336</v>
      </c>
      <c r="U1335">
        <f>ROUND(T1335-S1335, 2)</f>
        <v>30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ROUND((E1336/D1336)*100, 0)</f>
        <v>11</v>
      </c>
      <c r="P1336" s="8">
        <f>IFERROR(ROUND(E1336/L1336, 2), 0)</f>
        <v>51.82</v>
      </c>
      <c r="Q1336" s="10" t="s">
        <v>8317</v>
      </c>
      <c r="R1336" s="10" t="s">
        <v>8319</v>
      </c>
      <c r="S1336" s="16">
        <f>(J1336/60/60/24)+DATE(1970, 1, 1)</f>
        <v>42410.774155092593</v>
      </c>
      <c r="T1336" s="16">
        <f>(I1336/60/60/24)+DATE(1970, 1, 1)</f>
        <v>42440.774155092593</v>
      </c>
      <c r="U1336">
        <f>ROUND(T1336-S1336, 2)</f>
        <v>30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ROUND((E1337/D1337)*100, 0)</f>
        <v>20</v>
      </c>
      <c r="P1337" s="8">
        <f>IFERROR(ROUND(E1337/L1337, 2), 0)</f>
        <v>308.75</v>
      </c>
      <c r="Q1337" s="10" t="s">
        <v>8317</v>
      </c>
      <c r="R1337" s="10" t="s">
        <v>8319</v>
      </c>
      <c r="S1337" s="16">
        <f>(J1337/60/60/24)+DATE(1970, 1, 1)</f>
        <v>42313.936365740738</v>
      </c>
      <c r="T1337" s="16">
        <f>(I1337/60/60/24)+DATE(1970, 1, 1)</f>
        <v>42343.936365740738</v>
      </c>
      <c r="U1337">
        <f>ROUND(T1337-S1337, 2)</f>
        <v>30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ROUND((E1338/D1338)*100, 0)</f>
        <v>85</v>
      </c>
      <c r="P1338" s="8">
        <f>IFERROR(ROUND(E1338/L1338, 2), 0)</f>
        <v>379.23</v>
      </c>
      <c r="Q1338" s="10" t="s">
        <v>8317</v>
      </c>
      <c r="R1338" s="10" t="s">
        <v>8319</v>
      </c>
      <c r="S1338" s="16">
        <f>(J1338/60/60/24)+DATE(1970, 1, 1)</f>
        <v>41955.863750000004</v>
      </c>
      <c r="T1338" s="16">
        <f>(I1338/60/60/24)+DATE(1970, 1, 1)</f>
        <v>41990.863750000004</v>
      </c>
      <c r="U1338">
        <f>ROUND(T1338-S1338, 2)</f>
        <v>35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ROUND((E1339/D1339)*100, 0)</f>
        <v>49</v>
      </c>
      <c r="P1339" s="8">
        <f>IFERROR(ROUND(E1339/L1339, 2), 0)</f>
        <v>176.36</v>
      </c>
      <c r="Q1339" s="10" t="s">
        <v>8317</v>
      </c>
      <c r="R1339" s="10" t="s">
        <v>8319</v>
      </c>
      <c r="S1339" s="16">
        <f>(J1339/60/60/24)+DATE(1970, 1, 1)</f>
        <v>42767.577303240745</v>
      </c>
      <c r="T1339" s="16">
        <f>(I1339/60/60/24)+DATE(1970, 1, 1)</f>
        <v>42797.577303240745</v>
      </c>
      <c r="U1339">
        <f>ROUND(T1339-S1339, 2)</f>
        <v>30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ROUND((E1340/D1340)*100, 0)</f>
        <v>3</v>
      </c>
      <c r="P1340" s="8">
        <f>IFERROR(ROUND(E1340/L1340, 2), 0)</f>
        <v>66.069999999999993</v>
      </c>
      <c r="Q1340" s="10" t="s">
        <v>8317</v>
      </c>
      <c r="R1340" s="10" t="s">
        <v>8319</v>
      </c>
      <c r="S1340" s="16">
        <f>(J1340/60/60/24)+DATE(1970, 1, 1)</f>
        <v>42188.803622685184</v>
      </c>
      <c r="T1340" s="16">
        <f>(I1340/60/60/24)+DATE(1970, 1, 1)</f>
        <v>42218.803622685184</v>
      </c>
      <c r="U1340">
        <f>ROUND(T1340-S1340, 2)</f>
        <v>30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ROUND((E1341/D1341)*100, 0)</f>
        <v>7</v>
      </c>
      <c r="P1341" s="8">
        <f>IFERROR(ROUND(E1341/L1341, 2), 0)</f>
        <v>89.65</v>
      </c>
      <c r="Q1341" s="10" t="s">
        <v>8317</v>
      </c>
      <c r="R1341" s="10" t="s">
        <v>8319</v>
      </c>
      <c r="S1341" s="16">
        <f>(J1341/60/60/24)+DATE(1970, 1, 1)</f>
        <v>41936.647164351853</v>
      </c>
      <c r="T1341" s="16">
        <f>(I1341/60/60/24)+DATE(1970, 1, 1)</f>
        <v>41981.688831018517</v>
      </c>
      <c r="U1341">
        <f>ROUND(T1341-S1341, 2)</f>
        <v>45.04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ROUND((E1342/D1342)*100, 0)</f>
        <v>0</v>
      </c>
      <c r="P1342" s="8">
        <f>IFERROR(ROUND(E1342/L1342, 2), 0)</f>
        <v>0</v>
      </c>
      <c r="Q1342" s="10" t="s">
        <v>8317</v>
      </c>
      <c r="R1342" s="10" t="s">
        <v>8319</v>
      </c>
      <c r="S1342" s="16">
        <f>(J1342/60/60/24)+DATE(1970, 1, 1)</f>
        <v>41836.595520833333</v>
      </c>
      <c r="T1342" s="16">
        <f>(I1342/60/60/24)+DATE(1970, 1, 1)</f>
        <v>41866.595520833333</v>
      </c>
      <c r="U1342">
        <f>ROUND(T1342-S1342, 2)</f>
        <v>30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ROUND((E1343/D1343)*100, 0)</f>
        <v>70</v>
      </c>
      <c r="P1343" s="8">
        <f>IFERROR(ROUND(E1343/L1343, 2), 0)</f>
        <v>382.39</v>
      </c>
      <c r="Q1343" s="10" t="s">
        <v>8317</v>
      </c>
      <c r="R1343" s="10" t="s">
        <v>8319</v>
      </c>
      <c r="S1343" s="16">
        <f>(J1343/60/60/24)+DATE(1970, 1, 1)</f>
        <v>42612.624039351853</v>
      </c>
      <c r="T1343" s="16">
        <f>(I1343/60/60/24)+DATE(1970, 1, 1)</f>
        <v>42644.624039351853</v>
      </c>
      <c r="U1343">
        <f>ROUND(T1343-S1343, 2)</f>
        <v>32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ROUND((E1344/D1344)*100, 0)</f>
        <v>0</v>
      </c>
      <c r="P1344" s="8">
        <f>IFERROR(ROUND(E1344/L1344, 2), 0)</f>
        <v>100</v>
      </c>
      <c r="Q1344" s="10" t="s">
        <v>8317</v>
      </c>
      <c r="R1344" s="10" t="s">
        <v>8319</v>
      </c>
      <c r="S1344" s="16">
        <f>(J1344/60/60/24)+DATE(1970, 1, 1)</f>
        <v>42172.816423611104</v>
      </c>
      <c r="T1344" s="16">
        <f>(I1344/60/60/24)+DATE(1970, 1, 1)</f>
        <v>42202.816423611104</v>
      </c>
      <c r="U1344">
        <f>ROUND(T1344-S1344, 2)</f>
        <v>30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ROUND((E1345/D1345)*100, 0)</f>
        <v>102</v>
      </c>
      <c r="P1345" s="8">
        <f>IFERROR(ROUND(E1345/L1345, 2), 0)</f>
        <v>158.36000000000001</v>
      </c>
      <c r="Q1345" s="10" t="s">
        <v>8317</v>
      </c>
      <c r="R1345" s="10" t="s">
        <v>8319</v>
      </c>
      <c r="S1345" s="16">
        <f>(J1345/60/60/24)+DATE(1970, 1, 1)</f>
        <v>42542.526423611111</v>
      </c>
      <c r="T1345" s="16">
        <f>(I1345/60/60/24)+DATE(1970, 1, 1)</f>
        <v>42601.165972222225</v>
      </c>
      <c r="U1345">
        <f>ROUND(T1345-S1345, 2)</f>
        <v>58.64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ROUND((E1346/D1346)*100, 0)</f>
        <v>378</v>
      </c>
      <c r="P1346" s="8">
        <f>IFERROR(ROUND(E1346/L1346, 2), 0)</f>
        <v>40.76</v>
      </c>
      <c r="Q1346" s="10" t="s">
        <v>8320</v>
      </c>
      <c r="R1346" s="10" t="s">
        <v>8321</v>
      </c>
      <c r="S1346" s="16">
        <f>(J1346/60/60/24)+DATE(1970, 1, 1)</f>
        <v>42522.789803240739</v>
      </c>
      <c r="T1346" s="16">
        <f>(I1346/60/60/24)+DATE(1970, 1, 1)</f>
        <v>42551.789803240739</v>
      </c>
      <c r="U1346">
        <f>ROUND(T1346-S1346, 2)</f>
        <v>29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ROUND((E1347/D1347)*100, 0)</f>
        <v>125</v>
      </c>
      <c r="P1347" s="8">
        <f>IFERROR(ROUND(E1347/L1347, 2), 0)</f>
        <v>53.57</v>
      </c>
      <c r="Q1347" s="10" t="s">
        <v>8320</v>
      </c>
      <c r="R1347" s="10" t="s">
        <v>8321</v>
      </c>
      <c r="S1347" s="16">
        <f>(J1347/60/60/24)+DATE(1970, 1, 1)</f>
        <v>41799.814340277779</v>
      </c>
      <c r="T1347" s="16">
        <f>(I1347/60/60/24)+DATE(1970, 1, 1)</f>
        <v>41834.814340277779</v>
      </c>
      <c r="U1347">
        <f>ROUND(T1347-S1347, 2)</f>
        <v>35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ROUND((E1348/D1348)*100, 0)</f>
        <v>147</v>
      </c>
      <c r="P1348" s="8">
        <f>IFERROR(ROUND(E1348/L1348, 2), 0)</f>
        <v>48.45</v>
      </c>
      <c r="Q1348" s="10" t="s">
        <v>8320</v>
      </c>
      <c r="R1348" s="10" t="s">
        <v>8321</v>
      </c>
      <c r="S1348" s="16">
        <f>(J1348/60/60/24)+DATE(1970, 1, 1)</f>
        <v>41422.075821759259</v>
      </c>
      <c r="T1348" s="16">
        <f>(I1348/60/60/24)+DATE(1970, 1, 1)</f>
        <v>41452.075821759259</v>
      </c>
      <c r="U1348">
        <f>ROUND(T1348-S1348, 2)</f>
        <v>30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ROUND((E1349/D1349)*100, 0)</f>
        <v>102</v>
      </c>
      <c r="P1349" s="8">
        <f>IFERROR(ROUND(E1349/L1349, 2), 0)</f>
        <v>82.42</v>
      </c>
      <c r="Q1349" s="10" t="s">
        <v>8320</v>
      </c>
      <c r="R1349" s="10" t="s">
        <v>8321</v>
      </c>
      <c r="S1349" s="16">
        <f>(J1349/60/60/24)+DATE(1970, 1, 1)</f>
        <v>42040.638020833328</v>
      </c>
      <c r="T1349" s="16">
        <f>(I1349/60/60/24)+DATE(1970, 1, 1)</f>
        <v>42070.638020833328</v>
      </c>
      <c r="U1349">
        <f>ROUND(T1349-S1349, 2)</f>
        <v>30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ROUND((E1350/D1350)*100, 0)</f>
        <v>102</v>
      </c>
      <c r="P1350" s="8">
        <f>IFERROR(ROUND(E1350/L1350, 2), 0)</f>
        <v>230.19</v>
      </c>
      <c r="Q1350" s="10" t="s">
        <v>8320</v>
      </c>
      <c r="R1350" s="10" t="s">
        <v>8321</v>
      </c>
      <c r="S1350" s="16">
        <f>(J1350/60/60/24)+DATE(1970, 1, 1)</f>
        <v>41963.506168981476</v>
      </c>
      <c r="T1350" s="16">
        <f>(I1350/60/60/24)+DATE(1970, 1, 1)</f>
        <v>41991.506168981476</v>
      </c>
      <c r="U1350">
        <f>ROUND(T1350-S1350, 2)</f>
        <v>28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ROUND((E1351/D1351)*100, 0)</f>
        <v>204</v>
      </c>
      <c r="P1351" s="8">
        <f>IFERROR(ROUND(E1351/L1351, 2), 0)</f>
        <v>59.36</v>
      </c>
      <c r="Q1351" s="10" t="s">
        <v>8320</v>
      </c>
      <c r="R1351" s="10" t="s">
        <v>8321</v>
      </c>
      <c r="S1351" s="16">
        <f>(J1351/60/60/24)+DATE(1970, 1, 1)</f>
        <v>42317.33258101852</v>
      </c>
      <c r="T1351" s="16">
        <f>(I1351/60/60/24)+DATE(1970, 1, 1)</f>
        <v>42354.290972222225</v>
      </c>
      <c r="U1351">
        <f>ROUND(T1351-S1351, 2)</f>
        <v>36.96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ROUND((E1352/D1352)*100, 0)</f>
        <v>104</v>
      </c>
      <c r="P1352" s="8">
        <f>IFERROR(ROUND(E1352/L1352, 2), 0)</f>
        <v>66.7</v>
      </c>
      <c r="Q1352" s="10" t="s">
        <v>8320</v>
      </c>
      <c r="R1352" s="10" t="s">
        <v>8321</v>
      </c>
      <c r="S1352" s="16">
        <f>(J1352/60/60/24)+DATE(1970, 1, 1)</f>
        <v>42334.013124999998</v>
      </c>
      <c r="T1352" s="16">
        <f>(I1352/60/60/24)+DATE(1970, 1, 1)</f>
        <v>42364.013124999998</v>
      </c>
      <c r="U1352">
        <f>ROUND(T1352-S1352, 2)</f>
        <v>30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ROUND((E1353/D1353)*100, 0)</f>
        <v>101</v>
      </c>
      <c r="P1353" s="8">
        <f>IFERROR(ROUND(E1353/L1353, 2), 0)</f>
        <v>168.78</v>
      </c>
      <c r="Q1353" s="10" t="s">
        <v>8320</v>
      </c>
      <c r="R1353" s="10" t="s">
        <v>8321</v>
      </c>
      <c r="S1353" s="16">
        <f>(J1353/60/60/24)+DATE(1970, 1, 1)</f>
        <v>42382.74009259259</v>
      </c>
      <c r="T1353" s="16">
        <f>(I1353/60/60/24)+DATE(1970, 1, 1)</f>
        <v>42412.74009259259</v>
      </c>
      <c r="U1353">
        <f>ROUND(T1353-S1353, 2)</f>
        <v>30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ROUND((E1354/D1354)*100, 0)</f>
        <v>136</v>
      </c>
      <c r="P1354" s="8">
        <f>IFERROR(ROUND(E1354/L1354, 2), 0)</f>
        <v>59.97</v>
      </c>
      <c r="Q1354" s="10" t="s">
        <v>8320</v>
      </c>
      <c r="R1354" s="10" t="s">
        <v>8321</v>
      </c>
      <c r="S1354" s="16">
        <f>(J1354/60/60/24)+DATE(1970, 1, 1)</f>
        <v>42200.578310185185</v>
      </c>
      <c r="T1354" s="16">
        <f>(I1354/60/60/24)+DATE(1970, 1, 1)</f>
        <v>42252.165972222225</v>
      </c>
      <c r="U1354">
        <f>ROUND(T1354-S1354, 2)</f>
        <v>51.59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ROUND((E1355/D1355)*100, 0)</f>
        <v>134</v>
      </c>
      <c r="P1355" s="8">
        <f>IFERROR(ROUND(E1355/L1355, 2), 0)</f>
        <v>31.81</v>
      </c>
      <c r="Q1355" s="10" t="s">
        <v>8320</v>
      </c>
      <c r="R1355" s="10" t="s">
        <v>8321</v>
      </c>
      <c r="S1355" s="16">
        <f>(J1355/60/60/24)+DATE(1970, 1, 1)</f>
        <v>41309.11791666667</v>
      </c>
      <c r="T1355" s="16">
        <f>(I1355/60/60/24)+DATE(1970, 1, 1)</f>
        <v>41344</v>
      </c>
      <c r="U1355">
        <f>ROUND(T1355-S1355, 2)</f>
        <v>34.880000000000003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ROUND((E1356/D1356)*100, 0)</f>
        <v>130</v>
      </c>
      <c r="P1356" s="8">
        <f>IFERROR(ROUND(E1356/L1356, 2), 0)</f>
        <v>24.42</v>
      </c>
      <c r="Q1356" s="10" t="s">
        <v>8320</v>
      </c>
      <c r="R1356" s="10" t="s">
        <v>8321</v>
      </c>
      <c r="S1356" s="16">
        <f>(J1356/60/60/24)+DATE(1970, 1, 1)</f>
        <v>42502.807627314818</v>
      </c>
      <c r="T1356" s="16">
        <f>(I1356/60/60/24)+DATE(1970, 1, 1)</f>
        <v>42532.807627314818</v>
      </c>
      <c r="U1356">
        <f>ROUND(T1356-S1356, 2)</f>
        <v>30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ROUND((E1357/D1357)*100, 0)</f>
        <v>123</v>
      </c>
      <c r="P1357" s="8">
        <f>IFERROR(ROUND(E1357/L1357, 2), 0)</f>
        <v>25.35</v>
      </c>
      <c r="Q1357" s="10" t="s">
        <v>8320</v>
      </c>
      <c r="R1357" s="10" t="s">
        <v>8321</v>
      </c>
      <c r="S1357" s="16">
        <f>(J1357/60/60/24)+DATE(1970, 1, 1)</f>
        <v>41213.254687499997</v>
      </c>
      <c r="T1357" s="16">
        <f>(I1357/60/60/24)+DATE(1970, 1, 1)</f>
        <v>41243.416666666664</v>
      </c>
      <c r="U1357">
        <f>ROUND(T1357-S1357, 2)</f>
        <v>30.16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ROUND((E1358/D1358)*100, 0)</f>
        <v>183</v>
      </c>
      <c r="P1358" s="8">
        <f>IFERROR(ROUND(E1358/L1358, 2), 0)</f>
        <v>71.44</v>
      </c>
      <c r="Q1358" s="10" t="s">
        <v>8320</v>
      </c>
      <c r="R1358" s="10" t="s">
        <v>8321</v>
      </c>
      <c r="S1358" s="16">
        <f>(J1358/60/60/24)+DATE(1970, 1, 1)</f>
        <v>41430.038888888892</v>
      </c>
      <c r="T1358" s="16">
        <f>(I1358/60/60/24)+DATE(1970, 1, 1)</f>
        <v>41460.038888888892</v>
      </c>
      <c r="U1358">
        <f>ROUND(T1358-S1358, 2)</f>
        <v>30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ROUND((E1359/D1359)*100, 0)</f>
        <v>125</v>
      </c>
      <c r="P1359" s="8">
        <f>IFERROR(ROUND(E1359/L1359, 2), 0)</f>
        <v>38.549999999999997</v>
      </c>
      <c r="Q1359" s="10" t="s">
        <v>8320</v>
      </c>
      <c r="R1359" s="10" t="s">
        <v>8321</v>
      </c>
      <c r="S1359" s="16">
        <f>(J1359/60/60/24)+DATE(1970, 1, 1)</f>
        <v>41304.962233796294</v>
      </c>
      <c r="T1359" s="16">
        <f>(I1359/60/60/24)+DATE(1970, 1, 1)</f>
        <v>41334.249305555553</v>
      </c>
      <c r="U1359">
        <f>ROUND(T1359-S1359, 2)</f>
        <v>29.29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ROUND((E1360/D1360)*100, 0)</f>
        <v>112</v>
      </c>
      <c r="P1360" s="8">
        <f>IFERROR(ROUND(E1360/L1360, 2), 0)</f>
        <v>68.37</v>
      </c>
      <c r="Q1360" s="10" t="s">
        <v>8320</v>
      </c>
      <c r="R1360" s="10" t="s">
        <v>8321</v>
      </c>
      <c r="S1360" s="16">
        <f>(J1360/60/60/24)+DATE(1970, 1, 1)</f>
        <v>40689.570868055554</v>
      </c>
      <c r="T1360" s="16">
        <f>(I1360/60/60/24)+DATE(1970, 1, 1)</f>
        <v>40719.570868055554</v>
      </c>
      <c r="U1360">
        <f>ROUND(T1360-S1360, 2)</f>
        <v>30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ROUND((E1361/D1361)*100, 0)</f>
        <v>116</v>
      </c>
      <c r="P1361" s="8">
        <f>IFERROR(ROUND(E1361/L1361, 2), 0)</f>
        <v>40.21</v>
      </c>
      <c r="Q1361" s="10" t="s">
        <v>8320</v>
      </c>
      <c r="R1361" s="10" t="s">
        <v>8321</v>
      </c>
      <c r="S1361" s="16">
        <f>(J1361/60/60/24)+DATE(1970, 1, 1)</f>
        <v>40668.814699074072</v>
      </c>
      <c r="T1361" s="16">
        <f>(I1361/60/60/24)+DATE(1970, 1, 1)</f>
        <v>40730.814699074072</v>
      </c>
      <c r="U1361">
        <f>ROUND(T1361-S1361, 2)</f>
        <v>62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ROUND((E1362/D1362)*100, 0)</f>
        <v>173</v>
      </c>
      <c r="P1362" s="8">
        <f>IFERROR(ROUND(E1362/L1362, 2), 0)</f>
        <v>32.07</v>
      </c>
      <c r="Q1362" s="10" t="s">
        <v>8320</v>
      </c>
      <c r="R1362" s="10" t="s">
        <v>8321</v>
      </c>
      <c r="S1362" s="16">
        <f>(J1362/60/60/24)+DATE(1970, 1, 1)</f>
        <v>41095.900694444441</v>
      </c>
      <c r="T1362" s="16">
        <f>(I1362/60/60/24)+DATE(1970, 1, 1)</f>
        <v>41123.900694444441</v>
      </c>
      <c r="U1362">
        <f>ROUND(T1362-S1362, 2)</f>
        <v>28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ROUND((E1363/D1363)*100, 0)</f>
        <v>126</v>
      </c>
      <c r="P1363" s="8">
        <f>IFERROR(ROUND(E1363/L1363, 2), 0)</f>
        <v>28.63</v>
      </c>
      <c r="Q1363" s="10" t="s">
        <v>8320</v>
      </c>
      <c r="R1363" s="10" t="s">
        <v>8321</v>
      </c>
      <c r="S1363" s="16">
        <f>(J1363/60/60/24)+DATE(1970, 1, 1)</f>
        <v>41781.717268518521</v>
      </c>
      <c r="T1363" s="16">
        <f>(I1363/60/60/24)+DATE(1970, 1, 1)</f>
        <v>41811.717268518521</v>
      </c>
      <c r="U1363">
        <f>ROUND(T1363-S1363, 2)</f>
        <v>30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ROUND((E1364/D1364)*100, 0)</f>
        <v>109</v>
      </c>
      <c r="P1364" s="8">
        <f>IFERROR(ROUND(E1364/L1364, 2), 0)</f>
        <v>43.64</v>
      </c>
      <c r="Q1364" s="10" t="s">
        <v>8320</v>
      </c>
      <c r="R1364" s="10" t="s">
        <v>8321</v>
      </c>
      <c r="S1364" s="16">
        <f>(J1364/60/60/24)+DATE(1970, 1, 1)</f>
        <v>41464.934386574074</v>
      </c>
      <c r="T1364" s="16">
        <f>(I1364/60/60/24)+DATE(1970, 1, 1)</f>
        <v>41524.934386574074</v>
      </c>
      <c r="U1364">
        <f>ROUND(T1364-S1364, 2)</f>
        <v>60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ROUND((E1365/D1365)*100, 0)</f>
        <v>100</v>
      </c>
      <c r="P1365" s="8">
        <f>IFERROR(ROUND(E1365/L1365, 2), 0)</f>
        <v>40</v>
      </c>
      <c r="Q1365" s="10" t="s">
        <v>8320</v>
      </c>
      <c r="R1365" s="10" t="s">
        <v>8321</v>
      </c>
      <c r="S1365" s="16">
        <f>(J1365/60/60/24)+DATE(1970, 1, 1)</f>
        <v>42396.8440625</v>
      </c>
      <c r="T1365" s="16">
        <f>(I1365/60/60/24)+DATE(1970, 1, 1)</f>
        <v>42415.332638888889</v>
      </c>
      <c r="U1365">
        <f>ROUND(T1365-S1365, 2)</f>
        <v>18.489999999999998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ROUND((E1366/D1366)*100, 0)</f>
        <v>119</v>
      </c>
      <c r="P1366" s="8">
        <f>IFERROR(ROUND(E1366/L1366, 2), 0)</f>
        <v>346.04</v>
      </c>
      <c r="Q1366" s="10" t="s">
        <v>8323</v>
      </c>
      <c r="R1366" s="10" t="s">
        <v>8324</v>
      </c>
      <c r="S1366" s="16">
        <f>(J1366/60/60/24)+DATE(1970, 1, 1)</f>
        <v>41951.695671296293</v>
      </c>
      <c r="T1366" s="16">
        <f>(I1366/60/60/24)+DATE(1970, 1, 1)</f>
        <v>42011.6956712963</v>
      </c>
      <c r="U1366">
        <f>ROUND(T1366-S1366, 2)</f>
        <v>60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ROUND((E1367/D1367)*100, 0)</f>
        <v>100</v>
      </c>
      <c r="P1367" s="8">
        <f>IFERROR(ROUND(E1367/L1367, 2), 0)</f>
        <v>81.739999999999995</v>
      </c>
      <c r="Q1367" s="10" t="s">
        <v>8323</v>
      </c>
      <c r="R1367" s="10" t="s">
        <v>8324</v>
      </c>
      <c r="S1367" s="16">
        <f>(J1367/60/60/24)+DATE(1970, 1, 1)</f>
        <v>42049.733240740738</v>
      </c>
      <c r="T1367" s="16">
        <f>(I1367/60/60/24)+DATE(1970, 1, 1)</f>
        <v>42079.691574074073</v>
      </c>
      <c r="U1367">
        <f>ROUND(T1367-S1367, 2)</f>
        <v>29.96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ROUND((E1368/D1368)*100, 0)</f>
        <v>126</v>
      </c>
      <c r="P1368" s="8">
        <f>IFERROR(ROUND(E1368/L1368, 2), 0)</f>
        <v>64.540000000000006</v>
      </c>
      <c r="Q1368" s="10" t="s">
        <v>8323</v>
      </c>
      <c r="R1368" s="10" t="s">
        <v>8324</v>
      </c>
      <c r="S1368" s="16">
        <f>(J1368/60/60/24)+DATE(1970, 1, 1)</f>
        <v>41924.996099537035</v>
      </c>
      <c r="T1368" s="16">
        <f>(I1368/60/60/24)+DATE(1970, 1, 1)</f>
        <v>41970.037766203706</v>
      </c>
      <c r="U1368">
        <f>ROUND(T1368-S1368, 2)</f>
        <v>45.04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ROUND((E1369/D1369)*100, 0)</f>
        <v>114</v>
      </c>
      <c r="P1369" s="8">
        <f>IFERROR(ROUND(E1369/L1369, 2), 0)</f>
        <v>63.48</v>
      </c>
      <c r="Q1369" s="10" t="s">
        <v>8323</v>
      </c>
      <c r="R1369" s="10" t="s">
        <v>8324</v>
      </c>
      <c r="S1369" s="16">
        <f>(J1369/60/60/24)+DATE(1970, 1, 1)</f>
        <v>42292.002893518518</v>
      </c>
      <c r="T1369" s="16">
        <f>(I1369/60/60/24)+DATE(1970, 1, 1)</f>
        <v>42322.044560185182</v>
      </c>
      <c r="U1369">
        <f>ROUND(T1369-S1369, 2)</f>
        <v>30.04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ROUND((E1370/D1370)*100, 0)</f>
        <v>111</v>
      </c>
      <c r="P1370" s="8">
        <f>IFERROR(ROUND(E1370/L1370, 2), 0)</f>
        <v>63.62</v>
      </c>
      <c r="Q1370" s="10" t="s">
        <v>8323</v>
      </c>
      <c r="R1370" s="10" t="s">
        <v>8324</v>
      </c>
      <c r="S1370" s="16">
        <f>(J1370/60/60/24)+DATE(1970, 1, 1)</f>
        <v>42146.190902777773</v>
      </c>
      <c r="T1370" s="16">
        <f>(I1370/60/60/24)+DATE(1970, 1, 1)</f>
        <v>42170.190902777773</v>
      </c>
      <c r="U1370">
        <f>ROUND(T1370-S1370, 2)</f>
        <v>24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ROUND((E1371/D1371)*100, 0)</f>
        <v>105</v>
      </c>
      <c r="P1371" s="8">
        <f>IFERROR(ROUND(E1371/L1371, 2), 0)</f>
        <v>83.97</v>
      </c>
      <c r="Q1371" s="10" t="s">
        <v>8323</v>
      </c>
      <c r="R1371" s="10" t="s">
        <v>8324</v>
      </c>
      <c r="S1371" s="16">
        <f>(J1371/60/60/24)+DATE(1970, 1, 1)</f>
        <v>41710.594282407408</v>
      </c>
      <c r="T1371" s="16">
        <f>(I1371/60/60/24)+DATE(1970, 1, 1)</f>
        <v>41740.594282407408</v>
      </c>
      <c r="U1371">
        <f>ROUND(T1371-S1371, 2)</f>
        <v>30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ROUND((E1372/D1372)*100, 0)</f>
        <v>104</v>
      </c>
      <c r="P1372" s="8">
        <f>IFERROR(ROUND(E1372/L1372, 2), 0)</f>
        <v>77.75</v>
      </c>
      <c r="Q1372" s="10" t="s">
        <v>8323</v>
      </c>
      <c r="R1372" s="10" t="s">
        <v>8324</v>
      </c>
      <c r="S1372" s="16">
        <f>(J1372/60/60/24)+DATE(1970, 1, 1)</f>
        <v>41548.00335648148</v>
      </c>
      <c r="T1372" s="16">
        <f>(I1372/60/60/24)+DATE(1970, 1, 1)</f>
        <v>41563.00335648148</v>
      </c>
      <c r="U1372">
        <f>ROUND(T1372-S1372, 2)</f>
        <v>15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ROUND((E1373/D1373)*100, 0)</f>
        <v>107</v>
      </c>
      <c r="P1373" s="8">
        <f>IFERROR(ROUND(E1373/L1373, 2), 0)</f>
        <v>107.07</v>
      </c>
      <c r="Q1373" s="10" t="s">
        <v>8323</v>
      </c>
      <c r="R1373" s="10" t="s">
        <v>8324</v>
      </c>
      <c r="S1373" s="16">
        <f>(J1373/60/60/24)+DATE(1970, 1, 1)</f>
        <v>42101.758587962962</v>
      </c>
      <c r="T1373" s="16">
        <f>(I1373/60/60/24)+DATE(1970, 1, 1)</f>
        <v>42131.758587962962</v>
      </c>
      <c r="U1373">
        <f>ROUND(T1373-S1373, 2)</f>
        <v>30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ROUND((E1374/D1374)*100, 0)</f>
        <v>124</v>
      </c>
      <c r="P1374" s="8">
        <f>IFERROR(ROUND(E1374/L1374, 2), 0)</f>
        <v>38.75</v>
      </c>
      <c r="Q1374" s="10" t="s">
        <v>8323</v>
      </c>
      <c r="R1374" s="10" t="s">
        <v>8324</v>
      </c>
      <c r="S1374" s="16">
        <f>(J1374/60/60/24)+DATE(1970, 1, 1)</f>
        <v>41072.739953703705</v>
      </c>
      <c r="T1374" s="16">
        <f>(I1374/60/60/24)+DATE(1970, 1, 1)</f>
        <v>41102.739953703705</v>
      </c>
      <c r="U1374">
        <f>ROUND(T1374-S1374, 2)</f>
        <v>30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ROUND((E1375/D1375)*100, 0)</f>
        <v>105</v>
      </c>
      <c r="P1375" s="8">
        <f>IFERROR(ROUND(E1375/L1375, 2), 0)</f>
        <v>201.94</v>
      </c>
      <c r="Q1375" s="10" t="s">
        <v>8323</v>
      </c>
      <c r="R1375" s="10" t="s">
        <v>8324</v>
      </c>
      <c r="S1375" s="16">
        <f>(J1375/60/60/24)+DATE(1970, 1, 1)</f>
        <v>42704.95177083333</v>
      </c>
      <c r="T1375" s="16">
        <f>(I1375/60/60/24)+DATE(1970, 1, 1)</f>
        <v>42734.95177083333</v>
      </c>
      <c r="U1375">
        <f>ROUND(T1375-S1375, 2)</f>
        <v>30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ROUND((E1376/D1376)*100, 0)</f>
        <v>189</v>
      </c>
      <c r="P1376" s="8">
        <f>IFERROR(ROUND(E1376/L1376, 2), 0)</f>
        <v>43.06</v>
      </c>
      <c r="Q1376" s="10" t="s">
        <v>8323</v>
      </c>
      <c r="R1376" s="10" t="s">
        <v>8324</v>
      </c>
      <c r="S1376" s="16">
        <f>(J1376/60/60/24)+DATE(1970, 1, 1)</f>
        <v>42424.161898148144</v>
      </c>
      <c r="T1376" s="16">
        <f>(I1376/60/60/24)+DATE(1970, 1, 1)</f>
        <v>42454.12023148148</v>
      </c>
      <c r="U1376">
        <f>ROUND(T1376-S1376, 2)</f>
        <v>29.96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ROUND((E1377/D1377)*100, 0)</f>
        <v>171</v>
      </c>
      <c r="P1377" s="8">
        <f>IFERROR(ROUND(E1377/L1377, 2), 0)</f>
        <v>62.87</v>
      </c>
      <c r="Q1377" s="10" t="s">
        <v>8323</v>
      </c>
      <c r="R1377" s="10" t="s">
        <v>8324</v>
      </c>
      <c r="S1377" s="16">
        <f>(J1377/60/60/24)+DATE(1970, 1, 1)</f>
        <v>42720.066192129627</v>
      </c>
      <c r="T1377" s="16">
        <f>(I1377/60/60/24)+DATE(1970, 1, 1)</f>
        <v>42750.066192129627</v>
      </c>
      <c r="U1377">
        <f>ROUND(T1377-S1377, 2)</f>
        <v>30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ROUND((E1378/D1378)*100, 0)</f>
        <v>252</v>
      </c>
      <c r="P1378" s="8">
        <f>IFERROR(ROUND(E1378/L1378, 2), 0)</f>
        <v>55.61</v>
      </c>
      <c r="Q1378" s="10" t="s">
        <v>8323</v>
      </c>
      <c r="R1378" s="10" t="s">
        <v>8324</v>
      </c>
      <c r="S1378" s="16">
        <f>(J1378/60/60/24)+DATE(1970, 1, 1)</f>
        <v>42677.669050925921</v>
      </c>
      <c r="T1378" s="16">
        <f>(I1378/60/60/24)+DATE(1970, 1, 1)</f>
        <v>42707.710717592592</v>
      </c>
      <c r="U1378">
        <f>ROUND(T1378-S1378, 2)</f>
        <v>30.04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ROUND((E1379/D1379)*100, 0)</f>
        <v>116</v>
      </c>
      <c r="P1379" s="8">
        <f>IFERROR(ROUND(E1379/L1379, 2), 0)</f>
        <v>48.71</v>
      </c>
      <c r="Q1379" s="10" t="s">
        <v>8323</v>
      </c>
      <c r="R1379" s="10" t="s">
        <v>8324</v>
      </c>
      <c r="S1379" s="16">
        <f>(J1379/60/60/24)+DATE(1970, 1, 1)</f>
        <v>42747.219560185185</v>
      </c>
      <c r="T1379" s="16">
        <f>(I1379/60/60/24)+DATE(1970, 1, 1)</f>
        <v>42769.174305555556</v>
      </c>
      <c r="U1379">
        <f>ROUND(T1379-S1379, 2)</f>
        <v>21.95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ROUND((E1380/D1380)*100, 0)</f>
        <v>203</v>
      </c>
      <c r="P1380" s="8">
        <f>IFERROR(ROUND(E1380/L1380, 2), 0)</f>
        <v>30.58</v>
      </c>
      <c r="Q1380" s="10" t="s">
        <v>8323</v>
      </c>
      <c r="R1380" s="10" t="s">
        <v>8324</v>
      </c>
      <c r="S1380" s="16">
        <f>(J1380/60/60/24)+DATE(1970, 1, 1)</f>
        <v>42568.759374999994</v>
      </c>
      <c r="T1380" s="16">
        <f>(I1380/60/60/24)+DATE(1970, 1, 1)</f>
        <v>42583.759374999994</v>
      </c>
      <c r="U1380">
        <f>ROUND(T1380-S1380, 2)</f>
        <v>15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ROUND((E1381/D1381)*100, 0)</f>
        <v>112</v>
      </c>
      <c r="P1381" s="8">
        <f>IFERROR(ROUND(E1381/L1381, 2), 0)</f>
        <v>73.91</v>
      </c>
      <c r="Q1381" s="10" t="s">
        <v>8323</v>
      </c>
      <c r="R1381" s="10" t="s">
        <v>8324</v>
      </c>
      <c r="S1381" s="16">
        <f>(J1381/60/60/24)+DATE(1970, 1, 1)</f>
        <v>42130.491620370376</v>
      </c>
      <c r="T1381" s="16">
        <f>(I1381/60/60/24)+DATE(1970, 1, 1)</f>
        <v>42160.491620370376</v>
      </c>
      <c r="U1381">
        <f>ROUND(T1381-S1381, 2)</f>
        <v>30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ROUND((E1382/D1382)*100, 0)</f>
        <v>424</v>
      </c>
      <c r="P1382" s="8">
        <f>IFERROR(ROUND(E1382/L1382, 2), 0)</f>
        <v>21.2</v>
      </c>
      <c r="Q1382" s="10" t="s">
        <v>8323</v>
      </c>
      <c r="R1382" s="10" t="s">
        <v>8324</v>
      </c>
      <c r="S1382" s="16">
        <f>(J1382/60/60/24)+DATE(1970, 1, 1)</f>
        <v>42141.762800925921</v>
      </c>
      <c r="T1382" s="16">
        <f>(I1382/60/60/24)+DATE(1970, 1, 1)</f>
        <v>42164.083333333328</v>
      </c>
      <c r="U1382">
        <f>ROUND(T1382-S1382, 2)</f>
        <v>22.32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ROUND((E1383/D1383)*100, 0)</f>
        <v>107</v>
      </c>
      <c r="P1383" s="8">
        <f>IFERROR(ROUND(E1383/L1383, 2), 0)</f>
        <v>73.36</v>
      </c>
      <c r="Q1383" s="10" t="s">
        <v>8323</v>
      </c>
      <c r="R1383" s="10" t="s">
        <v>8324</v>
      </c>
      <c r="S1383" s="16">
        <f>(J1383/60/60/24)+DATE(1970, 1, 1)</f>
        <v>42703.214409722219</v>
      </c>
      <c r="T1383" s="16">
        <f>(I1383/60/60/24)+DATE(1970, 1, 1)</f>
        <v>42733.214409722219</v>
      </c>
      <c r="U1383">
        <f>ROUND(T1383-S1383, 2)</f>
        <v>30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ROUND((E1384/D1384)*100, 0)</f>
        <v>104</v>
      </c>
      <c r="P1384" s="8">
        <f>IFERROR(ROUND(E1384/L1384, 2), 0)</f>
        <v>56.41</v>
      </c>
      <c r="Q1384" s="10" t="s">
        <v>8323</v>
      </c>
      <c r="R1384" s="10" t="s">
        <v>8324</v>
      </c>
      <c r="S1384" s="16">
        <f>(J1384/60/60/24)+DATE(1970, 1, 1)</f>
        <v>41370.800185185188</v>
      </c>
      <c r="T1384" s="16">
        <f>(I1384/60/60/24)+DATE(1970, 1, 1)</f>
        <v>41400.800185185188</v>
      </c>
      <c r="U1384">
        <f>ROUND(T1384-S1384, 2)</f>
        <v>30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ROUND((E1385/D1385)*100, 0)</f>
        <v>212</v>
      </c>
      <c r="P1385" s="8">
        <f>IFERROR(ROUND(E1385/L1385, 2), 0)</f>
        <v>50.25</v>
      </c>
      <c r="Q1385" s="10" t="s">
        <v>8323</v>
      </c>
      <c r="R1385" s="10" t="s">
        <v>8324</v>
      </c>
      <c r="S1385" s="16">
        <f>(J1385/60/60/24)+DATE(1970, 1, 1)</f>
        <v>42707.074976851851</v>
      </c>
      <c r="T1385" s="16">
        <f>(I1385/60/60/24)+DATE(1970, 1, 1)</f>
        <v>42727.074976851851</v>
      </c>
      <c r="U1385">
        <f>ROUND(T1385-S1385, 2)</f>
        <v>20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ROUND((E1386/D1386)*100, 0)</f>
        <v>124</v>
      </c>
      <c r="P1386" s="8">
        <f>IFERROR(ROUND(E1386/L1386, 2), 0)</f>
        <v>68.94</v>
      </c>
      <c r="Q1386" s="10" t="s">
        <v>8323</v>
      </c>
      <c r="R1386" s="10" t="s">
        <v>8324</v>
      </c>
      <c r="S1386" s="16">
        <f>(J1386/60/60/24)+DATE(1970, 1, 1)</f>
        <v>42160.735208333332</v>
      </c>
      <c r="T1386" s="16">
        <f>(I1386/60/60/24)+DATE(1970, 1, 1)</f>
        <v>42190.735208333332</v>
      </c>
      <c r="U1386">
        <f>ROUND(T1386-S1386, 2)</f>
        <v>30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ROUND((E1387/D1387)*100, 0)</f>
        <v>110</v>
      </c>
      <c r="P1387" s="8">
        <f>IFERROR(ROUND(E1387/L1387, 2), 0)</f>
        <v>65.91</v>
      </c>
      <c r="Q1387" s="10" t="s">
        <v>8323</v>
      </c>
      <c r="R1387" s="10" t="s">
        <v>8324</v>
      </c>
      <c r="S1387" s="16">
        <f>(J1387/60/60/24)+DATE(1970, 1, 1)</f>
        <v>42433.688900462963</v>
      </c>
      <c r="T1387" s="16">
        <f>(I1387/60/60/24)+DATE(1970, 1, 1)</f>
        <v>42489.507638888885</v>
      </c>
      <c r="U1387">
        <f>ROUND(T1387-S1387, 2)</f>
        <v>55.82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ROUND((E1388/D1388)*100, 0)</f>
        <v>219</v>
      </c>
      <c r="P1388" s="8">
        <f>IFERROR(ROUND(E1388/L1388, 2), 0)</f>
        <v>62.5</v>
      </c>
      <c r="Q1388" s="10" t="s">
        <v>8323</v>
      </c>
      <c r="R1388" s="10" t="s">
        <v>8324</v>
      </c>
      <c r="S1388" s="16">
        <f>(J1388/60/60/24)+DATE(1970, 1, 1)</f>
        <v>42184.646863425922</v>
      </c>
      <c r="T1388" s="16">
        <f>(I1388/60/60/24)+DATE(1970, 1, 1)</f>
        <v>42214.646863425922</v>
      </c>
      <c r="U1388">
        <f>ROUND(T1388-S1388, 2)</f>
        <v>30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ROUND((E1389/D1389)*100, 0)</f>
        <v>137</v>
      </c>
      <c r="P1389" s="8">
        <f>IFERROR(ROUND(E1389/L1389, 2), 0)</f>
        <v>70.06</v>
      </c>
      <c r="Q1389" s="10" t="s">
        <v>8323</v>
      </c>
      <c r="R1389" s="10" t="s">
        <v>8324</v>
      </c>
      <c r="S1389" s="16">
        <f>(J1389/60/60/24)+DATE(1970, 1, 1)</f>
        <v>42126.92123842593</v>
      </c>
      <c r="T1389" s="16">
        <f>(I1389/60/60/24)+DATE(1970, 1, 1)</f>
        <v>42158.1875</v>
      </c>
      <c r="U1389">
        <f>ROUND(T1389-S1389, 2)</f>
        <v>31.27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ROUND((E1390/D1390)*100, 0)</f>
        <v>135</v>
      </c>
      <c r="P1390" s="8">
        <f>IFERROR(ROUND(E1390/L1390, 2), 0)</f>
        <v>60.18</v>
      </c>
      <c r="Q1390" s="10" t="s">
        <v>8323</v>
      </c>
      <c r="R1390" s="10" t="s">
        <v>8324</v>
      </c>
      <c r="S1390" s="16">
        <f>(J1390/60/60/24)+DATE(1970, 1, 1)</f>
        <v>42634.614780092597</v>
      </c>
      <c r="T1390" s="16">
        <f>(I1390/60/60/24)+DATE(1970, 1, 1)</f>
        <v>42660.676388888889</v>
      </c>
      <c r="U1390">
        <f>ROUND(T1390-S1390, 2)</f>
        <v>26.06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ROUND((E1391/D1391)*100, 0)</f>
        <v>145</v>
      </c>
      <c r="P1391" s="8">
        <f>IFERROR(ROUND(E1391/L1391, 2), 0)</f>
        <v>21.38</v>
      </c>
      <c r="Q1391" s="10" t="s">
        <v>8323</v>
      </c>
      <c r="R1391" s="10" t="s">
        <v>8324</v>
      </c>
      <c r="S1391" s="16">
        <f>(J1391/60/60/24)+DATE(1970, 1, 1)</f>
        <v>42565.480983796297</v>
      </c>
      <c r="T1391" s="16">
        <f>(I1391/60/60/24)+DATE(1970, 1, 1)</f>
        <v>42595.480983796297</v>
      </c>
      <c r="U1391">
        <f>ROUND(T1391-S1391, 2)</f>
        <v>30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ROUND((E1392/D1392)*100, 0)</f>
        <v>109</v>
      </c>
      <c r="P1392" s="8">
        <f>IFERROR(ROUND(E1392/L1392, 2), 0)</f>
        <v>160.79</v>
      </c>
      <c r="Q1392" s="10" t="s">
        <v>8323</v>
      </c>
      <c r="R1392" s="10" t="s">
        <v>8324</v>
      </c>
      <c r="S1392" s="16">
        <f>(J1392/60/60/24)+DATE(1970, 1, 1)</f>
        <v>42087.803310185183</v>
      </c>
      <c r="T1392" s="16">
        <f>(I1392/60/60/24)+DATE(1970, 1, 1)</f>
        <v>42121.716666666667</v>
      </c>
      <c r="U1392">
        <f>ROUND(T1392-S1392, 2)</f>
        <v>33.909999999999997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ROUND((E1393/D1393)*100, 0)</f>
        <v>110</v>
      </c>
      <c r="P1393" s="8">
        <f>IFERROR(ROUND(E1393/L1393, 2), 0)</f>
        <v>42.38</v>
      </c>
      <c r="Q1393" s="10" t="s">
        <v>8323</v>
      </c>
      <c r="R1393" s="10" t="s">
        <v>8324</v>
      </c>
      <c r="S1393" s="16">
        <f>(J1393/60/60/24)+DATE(1970, 1, 1)</f>
        <v>42193.650671296295</v>
      </c>
      <c r="T1393" s="16">
        <f>(I1393/60/60/24)+DATE(1970, 1, 1)</f>
        <v>42238.207638888889</v>
      </c>
      <c r="U1393">
        <f>ROUND(T1393-S1393, 2)</f>
        <v>44.56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ROUND((E1394/D1394)*100, 0)</f>
        <v>114</v>
      </c>
      <c r="P1394" s="8">
        <f>IFERROR(ROUND(E1394/L1394, 2), 0)</f>
        <v>27.32</v>
      </c>
      <c r="Q1394" s="10" t="s">
        <v>8323</v>
      </c>
      <c r="R1394" s="10" t="s">
        <v>8324</v>
      </c>
      <c r="S1394" s="16">
        <f>(J1394/60/60/24)+DATE(1970, 1, 1)</f>
        <v>42401.154930555553</v>
      </c>
      <c r="T1394" s="16">
        <f>(I1394/60/60/24)+DATE(1970, 1, 1)</f>
        <v>42432.154930555553</v>
      </c>
      <c r="U1394">
        <f>ROUND(T1394-S1394, 2)</f>
        <v>31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ROUND((E1395/D1395)*100, 0)</f>
        <v>102</v>
      </c>
      <c r="P1395" s="8">
        <f>IFERROR(ROUND(E1395/L1395, 2), 0)</f>
        <v>196.83</v>
      </c>
      <c r="Q1395" s="10" t="s">
        <v>8323</v>
      </c>
      <c r="R1395" s="10" t="s">
        <v>8324</v>
      </c>
      <c r="S1395" s="16">
        <f>(J1395/60/60/24)+DATE(1970, 1, 1)</f>
        <v>42553.681979166664</v>
      </c>
      <c r="T1395" s="16">
        <f>(I1395/60/60/24)+DATE(1970, 1, 1)</f>
        <v>42583.681979166664</v>
      </c>
      <c r="U1395">
        <f>ROUND(T1395-S1395, 2)</f>
        <v>30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ROUND((E1396/D1396)*100, 0)</f>
        <v>122</v>
      </c>
      <c r="P1396" s="8">
        <f>IFERROR(ROUND(E1396/L1396, 2), 0)</f>
        <v>53.88</v>
      </c>
      <c r="Q1396" s="10" t="s">
        <v>8323</v>
      </c>
      <c r="R1396" s="10" t="s">
        <v>8324</v>
      </c>
      <c r="S1396" s="16">
        <f>(J1396/60/60/24)+DATE(1970, 1, 1)</f>
        <v>42752.144976851851</v>
      </c>
      <c r="T1396" s="16">
        <f>(I1396/60/60/24)+DATE(1970, 1, 1)</f>
        <v>42795.125</v>
      </c>
      <c r="U1396">
        <f>ROUND(T1396-S1396, 2)</f>
        <v>42.98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ROUND((E1397/D1397)*100, 0)</f>
        <v>112</v>
      </c>
      <c r="P1397" s="8">
        <f>IFERROR(ROUND(E1397/L1397, 2), 0)</f>
        <v>47.76</v>
      </c>
      <c r="Q1397" s="10" t="s">
        <v>8323</v>
      </c>
      <c r="R1397" s="10" t="s">
        <v>8324</v>
      </c>
      <c r="S1397" s="16">
        <f>(J1397/60/60/24)+DATE(1970, 1, 1)</f>
        <v>42719.90834490741</v>
      </c>
      <c r="T1397" s="16">
        <f>(I1397/60/60/24)+DATE(1970, 1, 1)</f>
        <v>42749.90834490741</v>
      </c>
      <c r="U1397">
        <f>ROUND(T1397-S1397, 2)</f>
        <v>30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ROUND((E1398/D1398)*100, 0)</f>
        <v>107</v>
      </c>
      <c r="P1398" s="8">
        <f>IFERROR(ROUND(E1398/L1398, 2), 0)</f>
        <v>88.19</v>
      </c>
      <c r="Q1398" s="10" t="s">
        <v>8323</v>
      </c>
      <c r="R1398" s="10" t="s">
        <v>8324</v>
      </c>
      <c r="S1398" s="16">
        <f>(J1398/60/60/24)+DATE(1970, 1, 1)</f>
        <v>42018.99863425926</v>
      </c>
      <c r="T1398" s="16">
        <f>(I1398/60/60/24)+DATE(1970, 1, 1)</f>
        <v>42048.99863425926</v>
      </c>
      <c r="U1398">
        <f>ROUND(T1398-S1398, 2)</f>
        <v>30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ROUND((E1399/D1399)*100, 0)</f>
        <v>114</v>
      </c>
      <c r="P1399" s="8">
        <f>IFERROR(ROUND(E1399/L1399, 2), 0)</f>
        <v>72.06</v>
      </c>
      <c r="Q1399" s="10" t="s">
        <v>8323</v>
      </c>
      <c r="R1399" s="10" t="s">
        <v>8324</v>
      </c>
      <c r="S1399" s="16">
        <f>(J1399/60/60/24)+DATE(1970, 1, 1)</f>
        <v>42640.917939814812</v>
      </c>
      <c r="T1399" s="16">
        <f>(I1399/60/60/24)+DATE(1970, 1, 1)</f>
        <v>42670.888194444444</v>
      </c>
      <c r="U1399">
        <f>ROUND(T1399-S1399, 2)</f>
        <v>29.97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ROUND((E1400/D1400)*100, 0)</f>
        <v>110</v>
      </c>
      <c r="P1400" s="8">
        <f>IFERROR(ROUND(E1400/L1400, 2), 0)</f>
        <v>74.25</v>
      </c>
      <c r="Q1400" s="10" t="s">
        <v>8323</v>
      </c>
      <c r="R1400" s="10" t="s">
        <v>8324</v>
      </c>
      <c r="S1400" s="16">
        <f>(J1400/60/60/24)+DATE(1970, 1, 1)</f>
        <v>42526.874236111107</v>
      </c>
      <c r="T1400" s="16">
        <f>(I1400/60/60/24)+DATE(1970, 1, 1)</f>
        <v>42556.874236111107</v>
      </c>
      <c r="U1400">
        <f>ROUND(T1400-S1400, 2)</f>
        <v>30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ROUND((E1401/D1401)*100, 0)</f>
        <v>126</v>
      </c>
      <c r="P1401" s="8">
        <f>IFERROR(ROUND(E1401/L1401, 2), 0)</f>
        <v>61.7</v>
      </c>
      <c r="Q1401" s="10" t="s">
        <v>8323</v>
      </c>
      <c r="R1401" s="10" t="s">
        <v>8324</v>
      </c>
      <c r="S1401" s="16">
        <f>(J1401/60/60/24)+DATE(1970, 1, 1)</f>
        <v>41889.004317129627</v>
      </c>
      <c r="T1401" s="16">
        <f>(I1401/60/60/24)+DATE(1970, 1, 1)</f>
        <v>41919.004317129627</v>
      </c>
      <c r="U1401">
        <f>ROUND(T1401-S1401, 2)</f>
        <v>30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ROUND((E1402/D1402)*100, 0)</f>
        <v>167</v>
      </c>
      <c r="P1402" s="8">
        <f>IFERROR(ROUND(E1402/L1402, 2), 0)</f>
        <v>17.239999999999998</v>
      </c>
      <c r="Q1402" s="10" t="s">
        <v>8323</v>
      </c>
      <c r="R1402" s="10" t="s">
        <v>8324</v>
      </c>
      <c r="S1402" s="16">
        <f>(J1402/60/60/24)+DATE(1970, 1, 1)</f>
        <v>42498.341122685189</v>
      </c>
      <c r="T1402" s="16">
        <f>(I1402/60/60/24)+DATE(1970, 1, 1)</f>
        <v>42533.229166666672</v>
      </c>
      <c r="U1402">
        <f>ROUND(T1402-S1402, 2)</f>
        <v>34.89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ROUND((E1403/D1403)*100, 0)</f>
        <v>497</v>
      </c>
      <c r="P1403" s="8">
        <f>IFERROR(ROUND(E1403/L1403, 2), 0)</f>
        <v>51.72</v>
      </c>
      <c r="Q1403" s="10" t="s">
        <v>8323</v>
      </c>
      <c r="R1403" s="10" t="s">
        <v>8324</v>
      </c>
      <c r="S1403" s="16">
        <f>(J1403/60/60/24)+DATE(1970, 1, 1)</f>
        <v>41399.99622685185</v>
      </c>
      <c r="T1403" s="16">
        <f>(I1403/60/60/24)+DATE(1970, 1, 1)</f>
        <v>41420.99622685185</v>
      </c>
      <c r="U1403">
        <f>ROUND(T1403-S1403, 2)</f>
        <v>21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ROUND((E1404/D1404)*100, 0)</f>
        <v>109</v>
      </c>
      <c r="P1404" s="8">
        <f>IFERROR(ROUND(E1404/L1404, 2), 0)</f>
        <v>24.15</v>
      </c>
      <c r="Q1404" s="10" t="s">
        <v>8323</v>
      </c>
      <c r="R1404" s="10" t="s">
        <v>8324</v>
      </c>
      <c r="S1404" s="16">
        <f>(J1404/60/60/24)+DATE(1970, 1, 1)</f>
        <v>42065.053368055553</v>
      </c>
      <c r="T1404" s="16">
        <f>(I1404/60/60/24)+DATE(1970, 1, 1)</f>
        <v>42125.011701388896</v>
      </c>
      <c r="U1404">
        <f>ROUND(T1404-S1404, 2)</f>
        <v>59.96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ROUND((E1405/D1405)*100, 0)</f>
        <v>103</v>
      </c>
      <c r="P1405" s="8">
        <f>IFERROR(ROUND(E1405/L1405, 2), 0)</f>
        <v>62.17</v>
      </c>
      <c r="Q1405" s="10" t="s">
        <v>8323</v>
      </c>
      <c r="R1405" s="10" t="s">
        <v>8324</v>
      </c>
      <c r="S1405" s="16">
        <f>(J1405/60/60/24)+DATE(1970, 1, 1)</f>
        <v>41451.062905092593</v>
      </c>
      <c r="T1405" s="16">
        <f>(I1405/60/60/24)+DATE(1970, 1, 1)</f>
        <v>41481.062905092593</v>
      </c>
      <c r="U1405">
        <f>ROUND(T1405-S1405, 2)</f>
        <v>30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ROUND((E1406/D1406)*100, 0)</f>
        <v>2</v>
      </c>
      <c r="P1406" s="8">
        <f>IFERROR(ROUND(E1406/L1406, 2), 0)</f>
        <v>48.2</v>
      </c>
      <c r="Q1406" s="10" t="s">
        <v>8320</v>
      </c>
      <c r="R1406" s="10" t="s">
        <v>8339</v>
      </c>
      <c r="S1406" s="16">
        <f>(J1406/60/60/24)+DATE(1970, 1, 1)</f>
        <v>42032.510243055556</v>
      </c>
      <c r="T1406" s="16">
        <f>(I1406/60/60/24)+DATE(1970, 1, 1)</f>
        <v>42057.510243055556</v>
      </c>
      <c r="U1406">
        <f>ROUND(T1406-S1406, 2)</f>
        <v>25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ROUND((E1407/D1407)*100, 0)</f>
        <v>0</v>
      </c>
      <c r="P1407" s="8">
        <f>IFERROR(ROUND(E1407/L1407, 2), 0)</f>
        <v>6.18</v>
      </c>
      <c r="Q1407" s="10" t="s">
        <v>8320</v>
      </c>
      <c r="R1407" s="10" t="s">
        <v>8339</v>
      </c>
      <c r="S1407" s="16">
        <f>(J1407/60/60/24)+DATE(1970, 1, 1)</f>
        <v>41941.680567129632</v>
      </c>
      <c r="T1407" s="16">
        <f>(I1407/60/60/24)+DATE(1970, 1, 1)</f>
        <v>41971.722233796296</v>
      </c>
      <c r="U1407">
        <f>ROUND(T1407-S1407, 2)</f>
        <v>30.04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ROUND((E1408/D1408)*100, 0)</f>
        <v>0</v>
      </c>
      <c r="P1408" s="8">
        <f>IFERROR(ROUND(E1408/L1408, 2), 0)</f>
        <v>5</v>
      </c>
      <c r="Q1408" s="10" t="s">
        <v>8320</v>
      </c>
      <c r="R1408" s="10" t="s">
        <v>8339</v>
      </c>
      <c r="S1408" s="16">
        <f>(J1408/60/60/24)+DATE(1970, 1, 1)</f>
        <v>42297.432951388888</v>
      </c>
      <c r="T1408" s="16">
        <f>(I1408/60/60/24)+DATE(1970, 1, 1)</f>
        <v>42350.416666666672</v>
      </c>
      <c r="U1408">
        <f>ROUND(T1408-S1408, 2)</f>
        <v>52.98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ROUND((E1409/D1409)*100, 0)</f>
        <v>1</v>
      </c>
      <c r="P1409" s="8">
        <f>IFERROR(ROUND(E1409/L1409, 2), 0)</f>
        <v>7.5</v>
      </c>
      <c r="Q1409" s="10" t="s">
        <v>8320</v>
      </c>
      <c r="R1409" s="10" t="s">
        <v>8339</v>
      </c>
      <c r="S1409" s="16">
        <f>(J1409/60/60/24)+DATE(1970, 1, 1)</f>
        <v>41838.536782407406</v>
      </c>
      <c r="T1409" s="16">
        <f>(I1409/60/60/24)+DATE(1970, 1, 1)</f>
        <v>41863.536782407406</v>
      </c>
      <c r="U1409">
        <f>ROUND(T1409-S1409, 2)</f>
        <v>25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ROUND((E1410/D1410)*100, 0)</f>
        <v>7</v>
      </c>
      <c r="P1410" s="8">
        <f>IFERROR(ROUND(E1410/L1410, 2), 0)</f>
        <v>12</v>
      </c>
      <c r="Q1410" s="10" t="s">
        <v>8320</v>
      </c>
      <c r="R1410" s="10" t="s">
        <v>8339</v>
      </c>
      <c r="S1410" s="16">
        <f>(J1410/60/60/24)+DATE(1970, 1, 1)</f>
        <v>42291.872175925921</v>
      </c>
      <c r="T1410" s="16">
        <f>(I1410/60/60/24)+DATE(1970, 1, 1)</f>
        <v>42321.913842592592</v>
      </c>
      <c r="U1410">
        <f>ROUND(T1410-S1410, 2)</f>
        <v>30.04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ROUND((E1411/D1411)*100, 0)</f>
        <v>0</v>
      </c>
      <c r="P1411" s="8">
        <f>IFERROR(ROUND(E1411/L1411, 2), 0)</f>
        <v>0</v>
      </c>
      <c r="Q1411" s="10" t="s">
        <v>8320</v>
      </c>
      <c r="R1411" s="10" t="s">
        <v>8339</v>
      </c>
      <c r="S1411" s="16">
        <f>(J1411/60/60/24)+DATE(1970, 1, 1)</f>
        <v>41945.133506944447</v>
      </c>
      <c r="T1411" s="16">
        <f>(I1411/60/60/24)+DATE(1970, 1, 1)</f>
        <v>42005.175173611111</v>
      </c>
      <c r="U1411">
        <f>ROUND(T1411-S1411, 2)</f>
        <v>60.04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ROUND((E1412/D1412)*100, 0)</f>
        <v>0</v>
      </c>
      <c r="P1412" s="8">
        <f>IFERROR(ROUND(E1412/L1412, 2), 0)</f>
        <v>1</v>
      </c>
      <c r="Q1412" s="10" t="s">
        <v>8320</v>
      </c>
      <c r="R1412" s="10" t="s">
        <v>8339</v>
      </c>
      <c r="S1412" s="16">
        <f>(J1412/60/60/24)+DATE(1970, 1, 1)</f>
        <v>42479.318518518514</v>
      </c>
      <c r="T1412" s="16">
        <f>(I1412/60/60/24)+DATE(1970, 1, 1)</f>
        <v>42524.318518518514</v>
      </c>
      <c r="U1412">
        <f>ROUND(T1412-S1412, 2)</f>
        <v>45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ROUND((E1413/D1413)*100, 0)</f>
        <v>0</v>
      </c>
      <c r="P1413" s="8">
        <f>IFERROR(ROUND(E1413/L1413, 2), 0)</f>
        <v>2.33</v>
      </c>
      <c r="Q1413" s="10" t="s">
        <v>8320</v>
      </c>
      <c r="R1413" s="10" t="s">
        <v>8339</v>
      </c>
      <c r="S1413" s="16">
        <f>(J1413/60/60/24)+DATE(1970, 1, 1)</f>
        <v>42013.059027777781</v>
      </c>
      <c r="T1413" s="16">
        <f>(I1413/60/60/24)+DATE(1970, 1, 1)</f>
        <v>42041.059027777781</v>
      </c>
      <c r="U1413">
        <f>ROUND(T1413-S1413, 2)</f>
        <v>28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ROUND((E1414/D1414)*100, 0)</f>
        <v>5</v>
      </c>
      <c r="P1414" s="8">
        <f>IFERROR(ROUND(E1414/L1414, 2), 0)</f>
        <v>24.62</v>
      </c>
      <c r="Q1414" s="10" t="s">
        <v>8320</v>
      </c>
      <c r="R1414" s="10" t="s">
        <v>8339</v>
      </c>
      <c r="S1414" s="16">
        <f>(J1414/60/60/24)+DATE(1970, 1, 1)</f>
        <v>41947.063645833332</v>
      </c>
      <c r="T1414" s="16">
        <f>(I1414/60/60/24)+DATE(1970, 1, 1)</f>
        <v>41977.063645833332</v>
      </c>
      <c r="U1414">
        <f>ROUND(T1414-S1414, 2)</f>
        <v>30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ROUND((E1415/D1415)*100, 0)</f>
        <v>5</v>
      </c>
      <c r="P1415" s="8">
        <f>IFERROR(ROUND(E1415/L1415, 2), 0)</f>
        <v>100</v>
      </c>
      <c r="Q1415" s="10" t="s">
        <v>8320</v>
      </c>
      <c r="R1415" s="10" t="s">
        <v>8339</v>
      </c>
      <c r="S1415" s="16">
        <f>(J1415/60/60/24)+DATE(1970, 1, 1)</f>
        <v>42360.437152777777</v>
      </c>
      <c r="T1415" s="16">
        <f>(I1415/60/60/24)+DATE(1970, 1, 1)</f>
        <v>42420.437152777777</v>
      </c>
      <c r="U1415">
        <f>ROUND(T1415-S1415, 2)</f>
        <v>60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ROUND((E1416/D1416)*100, 0)</f>
        <v>0</v>
      </c>
      <c r="P1416" s="8">
        <f>IFERROR(ROUND(E1416/L1416, 2), 0)</f>
        <v>1</v>
      </c>
      <c r="Q1416" s="10" t="s">
        <v>8320</v>
      </c>
      <c r="R1416" s="10" t="s">
        <v>8339</v>
      </c>
      <c r="S1416" s="16">
        <f>(J1416/60/60/24)+DATE(1970, 1, 1)</f>
        <v>42708.25309027778</v>
      </c>
      <c r="T1416" s="16">
        <f>(I1416/60/60/24)+DATE(1970, 1, 1)</f>
        <v>42738.25309027778</v>
      </c>
      <c r="U1416">
        <f>ROUND(T1416-S1416, 2)</f>
        <v>30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ROUND((E1417/D1417)*100, 0)</f>
        <v>18</v>
      </c>
      <c r="P1417" s="8">
        <f>IFERROR(ROUND(E1417/L1417, 2), 0)</f>
        <v>88.89</v>
      </c>
      <c r="Q1417" s="10" t="s">
        <v>8320</v>
      </c>
      <c r="R1417" s="10" t="s">
        <v>8339</v>
      </c>
      <c r="S1417" s="16">
        <f>(J1417/60/60/24)+DATE(1970, 1, 1)</f>
        <v>42192.675821759258</v>
      </c>
      <c r="T1417" s="16">
        <f>(I1417/60/60/24)+DATE(1970, 1, 1)</f>
        <v>42232.675821759258</v>
      </c>
      <c r="U1417">
        <f>ROUND(T1417-S1417, 2)</f>
        <v>40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ROUND((E1418/D1418)*100, 0)</f>
        <v>0</v>
      </c>
      <c r="P1418" s="8">
        <f>IFERROR(ROUND(E1418/L1418, 2), 0)</f>
        <v>0</v>
      </c>
      <c r="Q1418" s="10" t="s">
        <v>8320</v>
      </c>
      <c r="R1418" s="10" t="s">
        <v>8339</v>
      </c>
      <c r="S1418" s="16">
        <f>(J1418/60/60/24)+DATE(1970, 1, 1)</f>
        <v>42299.926145833335</v>
      </c>
      <c r="T1418" s="16">
        <f>(I1418/60/60/24)+DATE(1970, 1, 1)</f>
        <v>42329.967812499999</v>
      </c>
      <c r="U1418">
        <f>ROUND(T1418-S1418, 2)</f>
        <v>30.04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ROUND((E1419/D1419)*100, 0)</f>
        <v>1</v>
      </c>
      <c r="P1419" s="8">
        <f>IFERROR(ROUND(E1419/L1419, 2), 0)</f>
        <v>27.5</v>
      </c>
      <c r="Q1419" s="10" t="s">
        <v>8320</v>
      </c>
      <c r="R1419" s="10" t="s">
        <v>8339</v>
      </c>
      <c r="S1419" s="16">
        <f>(J1419/60/60/24)+DATE(1970, 1, 1)</f>
        <v>42232.15016203704</v>
      </c>
      <c r="T1419" s="16">
        <f>(I1419/60/60/24)+DATE(1970, 1, 1)</f>
        <v>42262.465972222228</v>
      </c>
      <c r="U1419">
        <f>ROUND(T1419-S1419, 2)</f>
        <v>30.32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ROUND((E1420/D1420)*100, 0)</f>
        <v>0</v>
      </c>
      <c r="P1420" s="8">
        <f>IFERROR(ROUND(E1420/L1420, 2), 0)</f>
        <v>6</v>
      </c>
      <c r="Q1420" s="10" t="s">
        <v>8320</v>
      </c>
      <c r="R1420" s="10" t="s">
        <v>8339</v>
      </c>
      <c r="S1420" s="16">
        <f>(J1420/60/60/24)+DATE(1970, 1, 1)</f>
        <v>42395.456412037034</v>
      </c>
      <c r="T1420" s="16">
        <f>(I1420/60/60/24)+DATE(1970, 1, 1)</f>
        <v>42425.456412037034</v>
      </c>
      <c r="U1420">
        <f>ROUND(T1420-S1420, 2)</f>
        <v>30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ROUND((E1421/D1421)*100, 0)</f>
        <v>7</v>
      </c>
      <c r="P1421" s="8">
        <f>IFERROR(ROUND(E1421/L1421, 2), 0)</f>
        <v>44.5</v>
      </c>
      <c r="Q1421" s="10" t="s">
        <v>8320</v>
      </c>
      <c r="R1421" s="10" t="s">
        <v>8339</v>
      </c>
      <c r="S1421" s="16">
        <f>(J1421/60/60/24)+DATE(1970, 1, 1)</f>
        <v>42622.456238425926</v>
      </c>
      <c r="T1421" s="16">
        <f>(I1421/60/60/24)+DATE(1970, 1, 1)</f>
        <v>42652.456238425926</v>
      </c>
      <c r="U1421">
        <f>ROUND(T1421-S1421, 2)</f>
        <v>30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ROUND((E1422/D1422)*100, 0)</f>
        <v>3</v>
      </c>
      <c r="P1422" s="8">
        <f>IFERROR(ROUND(E1422/L1422, 2), 0)</f>
        <v>1</v>
      </c>
      <c r="Q1422" s="10" t="s">
        <v>8320</v>
      </c>
      <c r="R1422" s="10" t="s">
        <v>8339</v>
      </c>
      <c r="S1422" s="16">
        <f>(J1422/60/60/24)+DATE(1970, 1, 1)</f>
        <v>42524.667662037042</v>
      </c>
      <c r="T1422" s="16">
        <f>(I1422/60/60/24)+DATE(1970, 1, 1)</f>
        <v>42549.667662037042</v>
      </c>
      <c r="U1422">
        <f>ROUND(T1422-S1422, 2)</f>
        <v>25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ROUND((E1423/D1423)*100, 0)</f>
        <v>0</v>
      </c>
      <c r="P1423" s="8">
        <f>IFERROR(ROUND(E1423/L1423, 2), 0)</f>
        <v>100</v>
      </c>
      <c r="Q1423" s="10" t="s">
        <v>8320</v>
      </c>
      <c r="R1423" s="10" t="s">
        <v>8339</v>
      </c>
      <c r="S1423" s="16">
        <f>(J1423/60/60/24)+DATE(1970, 1, 1)</f>
        <v>42013.915613425925</v>
      </c>
      <c r="T1423" s="16">
        <f>(I1423/60/60/24)+DATE(1970, 1, 1)</f>
        <v>42043.915613425925</v>
      </c>
      <c r="U1423">
        <f>ROUND(T1423-S1423, 2)</f>
        <v>30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ROUND((E1424/D1424)*100, 0)</f>
        <v>0</v>
      </c>
      <c r="P1424" s="8">
        <f>IFERROR(ROUND(E1424/L1424, 2), 0)</f>
        <v>13</v>
      </c>
      <c r="Q1424" s="10" t="s">
        <v>8320</v>
      </c>
      <c r="R1424" s="10" t="s">
        <v>8339</v>
      </c>
      <c r="S1424" s="16">
        <f>(J1424/60/60/24)+DATE(1970, 1, 1)</f>
        <v>42604.239629629628</v>
      </c>
      <c r="T1424" s="16">
        <f>(I1424/60/60/24)+DATE(1970, 1, 1)</f>
        <v>42634.239629629628</v>
      </c>
      <c r="U1424">
        <f>ROUND(T1424-S1424, 2)</f>
        <v>30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ROUND((E1425/D1425)*100, 0)</f>
        <v>0</v>
      </c>
      <c r="P1425" s="8">
        <f>IFERROR(ROUND(E1425/L1425, 2), 0)</f>
        <v>100</v>
      </c>
      <c r="Q1425" s="10" t="s">
        <v>8320</v>
      </c>
      <c r="R1425" s="10" t="s">
        <v>8339</v>
      </c>
      <c r="S1425" s="16">
        <f>(J1425/60/60/24)+DATE(1970, 1, 1)</f>
        <v>42340.360312500001</v>
      </c>
      <c r="T1425" s="16">
        <f>(I1425/60/60/24)+DATE(1970, 1, 1)</f>
        <v>42370.360312500001</v>
      </c>
      <c r="U1425">
        <f>ROUND(T1425-S1425, 2)</f>
        <v>30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ROUND((E1426/D1426)*100, 0)</f>
        <v>20</v>
      </c>
      <c r="P1426" s="8">
        <f>IFERROR(ROUND(E1426/L1426, 2), 0)</f>
        <v>109.07</v>
      </c>
      <c r="Q1426" s="10" t="s">
        <v>8320</v>
      </c>
      <c r="R1426" s="10" t="s">
        <v>8339</v>
      </c>
      <c r="S1426" s="16">
        <f>(J1426/60/60/24)+DATE(1970, 1, 1)</f>
        <v>42676.717615740738</v>
      </c>
      <c r="T1426" s="16">
        <f>(I1426/60/60/24)+DATE(1970, 1, 1)</f>
        <v>42689.759282407409</v>
      </c>
      <c r="U1426">
        <f>ROUND(T1426-S1426, 2)</f>
        <v>13.04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ROUND((E1427/D1427)*100, 0)</f>
        <v>0</v>
      </c>
      <c r="P1427" s="8">
        <f>IFERROR(ROUND(E1427/L1427, 2), 0)</f>
        <v>0</v>
      </c>
      <c r="Q1427" s="10" t="s">
        <v>8320</v>
      </c>
      <c r="R1427" s="10" t="s">
        <v>8339</v>
      </c>
      <c r="S1427" s="16">
        <f>(J1427/60/60/24)+DATE(1970, 1, 1)</f>
        <v>42093.131469907406</v>
      </c>
      <c r="T1427" s="16">
        <f>(I1427/60/60/24)+DATE(1970, 1, 1)</f>
        <v>42123.131469907406</v>
      </c>
      <c r="U1427">
        <f>ROUND(T1427-S1427, 2)</f>
        <v>30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ROUND((E1428/D1428)*100, 0)</f>
        <v>0</v>
      </c>
      <c r="P1428" s="8">
        <f>IFERROR(ROUND(E1428/L1428, 2), 0)</f>
        <v>0</v>
      </c>
      <c r="Q1428" s="10" t="s">
        <v>8320</v>
      </c>
      <c r="R1428" s="10" t="s">
        <v>8339</v>
      </c>
      <c r="S1428" s="16">
        <f>(J1428/60/60/24)+DATE(1970, 1, 1)</f>
        <v>42180.390277777777</v>
      </c>
      <c r="T1428" s="16">
        <f>(I1428/60/60/24)+DATE(1970, 1, 1)</f>
        <v>42240.390277777777</v>
      </c>
      <c r="U1428">
        <f>ROUND(T1428-S1428, 2)</f>
        <v>60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ROUND((E1429/D1429)*100, 0)</f>
        <v>8</v>
      </c>
      <c r="P1429" s="8">
        <f>IFERROR(ROUND(E1429/L1429, 2), 0)</f>
        <v>104.75</v>
      </c>
      <c r="Q1429" s="10" t="s">
        <v>8320</v>
      </c>
      <c r="R1429" s="10" t="s">
        <v>8339</v>
      </c>
      <c r="S1429" s="16">
        <f>(J1429/60/60/24)+DATE(1970, 1, 1)</f>
        <v>42601.851678240739</v>
      </c>
      <c r="T1429" s="16">
        <f>(I1429/60/60/24)+DATE(1970, 1, 1)</f>
        <v>42631.851678240739</v>
      </c>
      <c r="U1429">
        <f>ROUND(T1429-S1429, 2)</f>
        <v>30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ROUND((E1430/D1430)*100, 0)</f>
        <v>5</v>
      </c>
      <c r="P1430" s="8">
        <f>IFERROR(ROUND(E1430/L1430, 2), 0)</f>
        <v>15</v>
      </c>
      <c r="Q1430" s="10" t="s">
        <v>8320</v>
      </c>
      <c r="R1430" s="10" t="s">
        <v>8339</v>
      </c>
      <c r="S1430" s="16">
        <f>(J1430/60/60/24)+DATE(1970, 1, 1)</f>
        <v>42432.379826388889</v>
      </c>
      <c r="T1430" s="16">
        <f>(I1430/60/60/24)+DATE(1970, 1, 1)</f>
        <v>42462.338159722218</v>
      </c>
      <c r="U1430">
        <f>ROUND(T1430-S1430, 2)</f>
        <v>29.96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ROUND((E1431/D1431)*100, 0)</f>
        <v>0</v>
      </c>
      <c r="P1431" s="8">
        <f>IFERROR(ROUND(E1431/L1431, 2), 0)</f>
        <v>0</v>
      </c>
      <c r="Q1431" s="10" t="s">
        <v>8320</v>
      </c>
      <c r="R1431" s="10" t="s">
        <v>8339</v>
      </c>
      <c r="S1431" s="16">
        <f>(J1431/60/60/24)+DATE(1970, 1, 1)</f>
        <v>42074.060671296291</v>
      </c>
      <c r="T1431" s="16">
        <f>(I1431/60/60/24)+DATE(1970, 1, 1)</f>
        <v>42104.060671296291</v>
      </c>
      <c r="U1431">
        <f>ROUND(T1431-S1431, 2)</f>
        <v>30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ROUND((E1432/D1432)*100, 0)</f>
        <v>8</v>
      </c>
      <c r="P1432" s="8">
        <f>IFERROR(ROUND(E1432/L1432, 2), 0)</f>
        <v>80.599999999999994</v>
      </c>
      <c r="Q1432" s="10" t="s">
        <v>8320</v>
      </c>
      <c r="R1432" s="10" t="s">
        <v>8339</v>
      </c>
      <c r="S1432" s="16">
        <f>(J1432/60/60/24)+DATE(1970, 1, 1)</f>
        <v>41961.813518518517</v>
      </c>
      <c r="T1432" s="16">
        <f>(I1432/60/60/24)+DATE(1970, 1, 1)</f>
        <v>41992.813518518517</v>
      </c>
      <c r="U1432">
        <f>ROUND(T1432-S1432, 2)</f>
        <v>31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ROUND((E1433/D1433)*100, 0)</f>
        <v>32</v>
      </c>
      <c r="P1433" s="8">
        <f>IFERROR(ROUND(E1433/L1433, 2), 0)</f>
        <v>115.55</v>
      </c>
      <c r="Q1433" s="10" t="s">
        <v>8320</v>
      </c>
      <c r="R1433" s="10" t="s">
        <v>8339</v>
      </c>
      <c r="S1433" s="16">
        <f>(J1433/60/60/24)+DATE(1970, 1, 1)</f>
        <v>42304.210833333331</v>
      </c>
      <c r="T1433" s="16">
        <f>(I1433/60/60/24)+DATE(1970, 1, 1)</f>
        <v>42334.252500000002</v>
      </c>
      <c r="U1433">
        <f>ROUND(T1433-S1433, 2)</f>
        <v>30.04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ROUND((E1434/D1434)*100, 0)</f>
        <v>0</v>
      </c>
      <c r="P1434" s="8">
        <f>IFERROR(ROUND(E1434/L1434, 2), 0)</f>
        <v>0</v>
      </c>
      <c r="Q1434" s="10" t="s">
        <v>8320</v>
      </c>
      <c r="R1434" s="10" t="s">
        <v>8339</v>
      </c>
      <c r="S1434" s="16">
        <f>(J1434/60/60/24)+DATE(1970, 1, 1)</f>
        <v>42175.780416666668</v>
      </c>
      <c r="T1434" s="16">
        <f>(I1434/60/60/24)+DATE(1970, 1, 1)</f>
        <v>42205.780416666668</v>
      </c>
      <c r="U1434">
        <f>ROUND(T1434-S1434, 2)</f>
        <v>30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ROUND((E1435/D1435)*100, 0)</f>
        <v>7</v>
      </c>
      <c r="P1435" s="8">
        <f>IFERROR(ROUND(E1435/L1435, 2), 0)</f>
        <v>80.5</v>
      </c>
      <c r="Q1435" s="10" t="s">
        <v>8320</v>
      </c>
      <c r="R1435" s="10" t="s">
        <v>8339</v>
      </c>
      <c r="S1435" s="16">
        <f>(J1435/60/60/24)+DATE(1970, 1, 1)</f>
        <v>42673.625868055555</v>
      </c>
      <c r="T1435" s="16">
        <f>(I1435/60/60/24)+DATE(1970, 1, 1)</f>
        <v>42714.458333333328</v>
      </c>
      <c r="U1435">
        <f>ROUND(T1435-S1435, 2)</f>
        <v>40.83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ROUND((E1436/D1436)*100, 0)</f>
        <v>10</v>
      </c>
      <c r="P1436" s="8">
        <f>IFERROR(ROUND(E1436/L1436, 2), 0)</f>
        <v>744.55</v>
      </c>
      <c r="Q1436" s="10" t="s">
        <v>8320</v>
      </c>
      <c r="R1436" s="10" t="s">
        <v>8339</v>
      </c>
      <c r="S1436" s="16">
        <f>(J1436/60/60/24)+DATE(1970, 1, 1)</f>
        <v>42142.767106481479</v>
      </c>
      <c r="T1436" s="16">
        <f>(I1436/60/60/24)+DATE(1970, 1, 1)</f>
        <v>42163.625</v>
      </c>
      <c r="U1436">
        <f>ROUND(T1436-S1436, 2)</f>
        <v>20.86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ROUND((E1437/D1437)*100, 0)</f>
        <v>0</v>
      </c>
      <c r="P1437" s="8">
        <f>IFERROR(ROUND(E1437/L1437, 2), 0)</f>
        <v>7.5</v>
      </c>
      <c r="Q1437" s="10" t="s">
        <v>8320</v>
      </c>
      <c r="R1437" s="10" t="s">
        <v>8339</v>
      </c>
      <c r="S1437" s="16">
        <f>(J1437/60/60/24)+DATE(1970, 1, 1)</f>
        <v>42258.780324074076</v>
      </c>
      <c r="T1437" s="16">
        <f>(I1437/60/60/24)+DATE(1970, 1, 1)</f>
        <v>42288.780324074076</v>
      </c>
      <c r="U1437">
        <f>ROUND(T1437-S1437, 2)</f>
        <v>30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ROUND((E1438/D1438)*100, 0)</f>
        <v>1</v>
      </c>
      <c r="P1438" s="8">
        <f>IFERROR(ROUND(E1438/L1438, 2), 0)</f>
        <v>38.5</v>
      </c>
      <c r="Q1438" s="10" t="s">
        <v>8320</v>
      </c>
      <c r="R1438" s="10" t="s">
        <v>8339</v>
      </c>
      <c r="S1438" s="16">
        <f>(J1438/60/60/24)+DATE(1970, 1, 1)</f>
        <v>42391.35019675926</v>
      </c>
      <c r="T1438" s="16">
        <f>(I1438/60/60/24)+DATE(1970, 1, 1)</f>
        <v>42421.35019675926</v>
      </c>
      <c r="U1438">
        <f>ROUND(T1438-S1438, 2)</f>
        <v>30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ROUND((E1439/D1439)*100, 0)</f>
        <v>27</v>
      </c>
      <c r="P1439" s="8">
        <f>IFERROR(ROUND(E1439/L1439, 2), 0)</f>
        <v>36.68</v>
      </c>
      <c r="Q1439" s="10" t="s">
        <v>8320</v>
      </c>
      <c r="R1439" s="10" t="s">
        <v>8339</v>
      </c>
      <c r="S1439" s="16">
        <f>(J1439/60/60/24)+DATE(1970, 1, 1)</f>
        <v>41796.531701388885</v>
      </c>
      <c r="T1439" s="16">
        <f>(I1439/60/60/24)+DATE(1970, 1, 1)</f>
        <v>41833.207638888889</v>
      </c>
      <c r="U1439">
        <f>ROUND(T1439-S1439, 2)</f>
        <v>36.68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ROUND((E1440/D1440)*100, 0)</f>
        <v>3</v>
      </c>
      <c r="P1440" s="8">
        <f>IFERROR(ROUND(E1440/L1440, 2), 0)</f>
        <v>75</v>
      </c>
      <c r="Q1440" s="10" t="s">
        <v>8320</v>
      </c>
      <c r="R1440" s="10" t="s">
        <v>8339</v>
      </c>
      <c r="S1440" s="16">
        <f>(J1440/60/60/24)+DATE(1970, 1, 1)</f>
        <v>42457.871516203704</v>
      </c>
      <c r="T1440" s="16">
        <f>(I1440/60/60/24)+DATE(1970, 1, 1)</f>
        <v>42487.579861111109</v>
      </c>
      <c r="U1440">
        <f>ROUND(T1440-S1440, 2)</f>
        <v>29.71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ROUND((E1441/D1441)*100, 0)</f>
        <v>7</v>
      </c>
      <c r="P1441" s="8">
        <f>IFERROR(ROUND(E1441/L1441, 2), 0)</f>
        <v>30</v>
      </c>
      <c r="Q1441" s="10" t="s">
        <v>8320</v>
      </c>
      <c r="R1441" s="10" t="s">
        <v>8339</v>
      </c>
      <c r="S1441" s="16">
        <f>(J1441/60/60/24)+DATE(1970, 1, 1)</f>
        <v>42040.829872685179</v>
      </c>
      <c r="T1441" s="16">
        <f>(I1441/60/60/24)+DATE(1970, 1, 1)</f>
        <v>42070.829872685179</v>
      </c>
      <c r="U1441">
        <f>ROUND(T1441-S1441, 2)</f>
        <v>30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ROUND((E1442/D1442)*100, 0)</f>
        <v>0</v>
      </c>
      <c r="P1442" s="8">
        <f>IFERROR(ROUND(E1442/L1442, 2), 0)</f>
        <v>1</v>
      </c>
      <c r="Q1442" s="10" t="s">
        <v>8320</v>
      </c>
      <c r="R1442" s="10" t="s">
        <v>8339</v>
      </c>
      <c r="S1442" s="16">
        <f>(J1442/60/60/24)+DATE(1970, 1, 1)</f>
        <v>42486.748414351852</v>
      </c>
      <c r="T1442" s="16">
        <f>(I1442/60/60/24)+DATE(1970, 1, 1)</f>
        <v>42516.748414351852</v>
      </c>
      <c r="U1442">
        <f>ROUND(T1442-S1442, 2)</f>
        <v>30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ROUND((E1443/D1443)*100, 0)</f>
        <v>1</v>
      </c>
      <c r="P1443" s="8">
        <f>IFERROR(ROUND(E1443/L1443, 2), 0)</f>
        <v>673.33</v>
      </c>
      <c r="Q1443" s="10" t="s">
        <v>8320</v>
      </c>
      <c r="R1443" s="10" t="s">
        <v>8339</v>
      </c>
      <c r="S1443" s="16">
        <f>(J1443/60/60/24)+DATE(1970, 1, 1)</f>
        <v>42198.765844907408</v>
      </c>
      <c r="T1443" s="16">
        <f>(I1443/60/60/24)+DATE(1970, 1, 1)</f>
        <v>42258.765844907408</v>
      </c>
      <c r="U1443">
        <f>ROUND(T1443-S1443, 2)</f>
        <v>60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ROUND((E1444/D1444)*100, 0)</f>
        <v>0</v>
      </c>
      <c r="P1444" s="8">
        <f>IFERROR(ROUND(E1444/L1444, 2), 0)</f>
        <v>0</v>
      </c>
      <c r="Q1444" s="10" t="s">
        <v>8320</v>
      </c>
      <c r="R1444" s="10" t="s">
        <v>8339</v>
      </c>
      <c r="S1444" s="16">
        <f>(J1444/60/60/24)+DATE(1970, 1, 1)</f>
        <v>42485.64534722222</v>
      </c>
      <c r="T1444" s="16">
        <f>(I1444/60/60/24)+DATE(1970, 1, 1)</f>
        <v>42515.64534722222</v>
      </c>
      <c r="U1444">
        <f>ROUND(T1444-S1444, 2)</f>
        <v>30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ROUND((E1445/D1445)*100, 0)</f>
        <v>0</v>
      </c>
      <c r="P1445" s="8">
        <f>IFERROR(ROUND(E1445/L1445, 2), 0)</f>
        <v>0</v>
      </c>
      <c r="Q1445" s="10" t="s">
        <v>8320</v>
      </c>
      <c r="R1445" s="10" t="s">
        <v>8339</v>
      </c>
      <c r="S1445" s="16">
        <f>(J1445/60/60/24)+DATE(1970, 1, 1)</f>
        <v>42707.926030092596</v>
      </c>
      <c r="T1445" s="16">
        <f>(I1445/60/60/24)+DATE(1970, 1, 1)</f>
        <v>42737.926030092596</v>
      </c>
      <c r="U1445">
        <f>ROUND(T1445-S1445, 2)</f>
        <v>30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ROUND((E1446/D1446)*100, 0)</f>
        <v>0</v>
      </c>
      <c r="P1446" s="8">
        <f>IFERROR(ROUND(E1446/L1446, 2), 0)</f>
        <v>0</v>
      </c>
      <c r="Q1446" s="10" t="s">
        <v>8320</v>
      </c>
      <c r="R1446" s="10" t="s">
        <v>8339</v>
      </c>
      <c r="S1446" s="16">
        <f>(J1446/60/60/24)+DATE(1970, 1, 1)</f>
        <v>42199.873402777783</v>
      </c>
      <c r="T1446" s="16">
        <f>(I1446/60/60/24)+DATE(1970, 1, 1)</f>
        <v>42259.873402777783</v>
      </c>
      <c r="U1446">
        <f>ROUND(T1446-S1446, 2)</f>
        <v>60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ROUND((E1447/D1447)*100, 0)</f>
        <v>0</v>
      </c>
      <c r="P1447" s="8">
        <f>IFERROR(ROUND(E1447/L1447, 2), 0)</f>
        <v>0</v>
      </c>
      <c r="Q1447" s="10" t="s">
        <v>8320</v>
      </c>
      <c r="R1447" s="10" t="s">
        <v>8339</v>
      </c>
      <c r="S1447" s="16">
        <f>(J1447/60/60/24)+DATE(1970, 1, 1)</f>
        <v>42139.542303240742</v>
      </c>
      <c r="T1447" s="16">
        <f>(I1447/60/60/24)+DATE(1970, 1, 1)</f>
        <v>42169.542303240742</v>
      </c>
      <c r="U1447">
        <f>ROUND(T1447-S1447, 2)</f>
        <v>30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ROUND((E1448/D1448)*100, 0)</f>
        <v>0</v>
      </c>
      <c r="P1448" s="8">
        <f>IFERROR(ROUND(E1448/L1448, 2), 0)</f>
        <v>0</v>
      </c>
      <c r="Q1448" s="10" t="s">
        <v>8320</v>
      </c>
      <c r="R1448" s="10" t="s">
        <v>8339</v>
      </c>
      <c r="S1448" s="16">
        <f>(J1448/60/60/24)+DATE(1970, 1, 1)</f>
        <v>42461.447662037041</v>
      </c>
      <c r="T1448" s="16">
        <f>(I1448/60/60/24)+DATE(1970, 1, 1)</f>
        <v>42481.447662037041</v>
      </c>
      <c r="U1448">
        <f>ROUND(T1448-S1448, 2)</f>
        <v>20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ROUND((E1449/D1449)*100, 0)</f>
        <v>0</v>
      </c>
      <c r="P1449" s="8">
        <f>IFERROR(ROUND(E1449/L1449, 2), 0)</f>
        <v>25</v>
      </c>
      <c r="Q1449" s="10" t="s">
        <v>8320</v>
      </c>
      <c r="R1449" s="10" t="s">
        <v>8339</v>
      </c>
      <c r="S1449" s="16">
        <f>(J1449/60/60/24)+DATE(1970, 1, 1)</f>
        <v>42529.730717592596</v>
      </c>
      <c r="T1449" s="16">
        <f>(I1449/60/60/24)+DATE(1970, 1, 1)</f>
        <v>42559.730717592596</v>
      </c>
      <c r="U1449">
        <f>ROUND(T1449-S1449, 2)</f>
        <v>30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ROUND((E1450/D1450)*100, 0)</f>
        <v>0</v>
      </c>
      <c r="P1450" s="8">
        <f>IFERROR(ROUND(E1450/L1450, 2), 0)</f>
        <v>0</v>
      </c>
      <c r="Q1450" s="10" t="s">
        <v>8320</v>
      </c>
      <c r="R1450" s="10" t="s">
        <v>8339</v>
      </c>
      <c r="S1450" s="16">
        <f>(J1450/60/60/24)+DATE(1970, 1, 1)</f>
        <v>42115.936550925922</v>
      </c>
      <c r="T1450" s="16">
        <f>(I1450/60/60/24)+DATE(1970, 1, 1)</f>
        <v>42146.225694444445</v>
      </c>
      <c r="U1450">
        <f>ROUND(T1450-S1450, 2)</f>
        <v>30.29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ROUND((E1451/D1451)*100, 0)</f>
        <v>0</v>
      </c>
      <c r="P1451" s="8">
        <f>IFERROR(ROUND(E1451/L1451, 2), 0)</f>
        <v>0</v>
      </c>
      <c r="Q1451" s="10" t="s">
        <v>8320</v>
      </c>
      <c r="R1451" s="10" t="s">
        <v>8339</v>
      </c>
      <c r="S1451" s="16">
        <f>(J1451/60/60/24)+DATE(1970, 1, 1)</f>
        <v>42086.811400462961</v>
      </c>
      <c r="T1451" s="16">
        <f>(I1451/60/60/24)+DATE(1970, 1, 1)</f>
        <v>42134.811400462961</v>
      </c>
      <c r="U1451">
        <f>ROUND(T1451-S1451, 2)</f>
        <v>48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ROUND((E1452/D1452)*100, 0)</f>
        <v>0</v>
      </c>
      <c r="P1452" s="8">
        <f>IFERROR(ROUND(E1452/L1452, 2), 0)</f>
        <v>1</v>
      </c>
      <c r="Q1452" s="10" t="s">
        <v>8320</v>
      </c>
      <c r="R1452" s="10" t="s">
        <v>8339</v>
      </c>
      <c r="S1452" s="16">
        <f>(J1452/60/60/24)+DATE(1970, 1, 1)</f>
        <v>42390.171261574069</v>
      </c>
      <c r="T1452" s="16">
        <f>(I1452/60/60/24)+DATE(1970, 1, 1)</f>
        <v>42420.171261574069</v>
      </c>
      <c r="U1452">
        <f>ROUND(T1452-S1452, 2)</f>
        <v>30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ROUND((E1453/D1453)*100, 0)</f>
        <v>0</v>
      </c>
      <c r="P1453" s="8">
        <f>IFERROR(ROUND(E1453/L1453, 2), 0)</f>
        <v>1</v>
      </c>
      <c r="Q1453" s="10" t="s">
        <v>8320</v>
      </c>
      <c r="R1453" s="10" t="s">
        <v>8339</v>
      </c>
      <c r="S1453" s="16">
        <f>(J1453/60/60/24)+DATE(1970, 1, 1)</f>
        <v>41931.959016203706</v>
      </c>
      <c r="T1453" s="16">
        <f>(I1453/60/60/24)+DATE(1970, 1, 1)</f>
        <v>41962.00068287037</v>
      </c>
      <c r="U1453">
        <f>ROUND(T1453-S1453, 2)</f>
        <v>30.04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ROUND((E1454/D1454)*100, 0)</f>
        <v>0</v>
      </c>
      <c r="P1454" s="8">
        <f>IFERROR(ROUND(E1454/L1454, 2), 0)</f>
        <v>0</v>
      </c>
      <c r="Q1454" s="10" t="s">
        <v>8320</v>
      </c>
      <c r="R1454" s="10" t="s">
        <v>8339</v>
      </c>
      <c r="S1454" s="16">
        <f>(J1454/60/60/24)+DATE(1970, 1, 1)</f>
        <v>41818.703275462962</v>
      </c>
      <c r="T1454" s="16">
        <f>(I1454/60/60/24)+DATE(1970, 1, 1)</f>
        <v>41848.703275462962</v>
      </c>
      <c r="U1454">
        <f>ROUND(T1454-S1454, 2)</f>
        <v>30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ROUND((E1455/D1455)*100, 0)</f>
        <v>0</v>
      </c>
      <c r="P1455" s="8">
        <f>IFERROR(ROUND(E1455/L1455, 2), 0)</f>
        <v>0</v>
      </c>
      <c r="Q1455" s="10" t="s">
        <v>8320</v>
      </c>
      <c r="R1455" s="10" t="s">
        <v>8339</v>
      </c>
      <c r="S1455" s="16">
        <f>(J1455/60/60/24)+DATE(1970, 1, 1)</f>
        <v>42795.696145833332</v>
      </c>
      <c r="T1455" s="16">
        <f>(I1455/60/60/24)+DATE(1970, 1, 1)</f>
        <v>42840.654479166667</v>
      </c>
      <c r="U1455">
        <f>ROUND(T1455-S1455, 2)</f>
        <v>44.96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ROUND((E1456/D1456)*100, 0)</f>
        <v>1</v>
      </c>
      <c r="P1456" s="8">
        <f>IFERROR(ROUND(E1456/L1456, 2), 0)</f>
        <v>15</v>
      </c>
      <c r="Q1456" s="10" t="s">
        <v>8320</v>
      </c>
      <c r="R1456" s="10" t="s">
        <v>8339</v>
      </c>
      <c r="S1456" s="16">
        <f>(J1456/60/60/24)+DATE(1970, 1, 1)</f>
        <v>42463.866666666669</v>
      </c>
      <c r="T1456" s="16">
        <f>(I1456/60/60/24)+DATE(1970, 1, 1)</f>
        <v>42484.915972222225</v>
      </c>
      <c r="U1456">
        <f>ROUND(T1456-S1456, 2)</f>
        <v>21.05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ROUND((E1457/D1457)*100, 0)</f>
        <v>11</v>
      </c>
      <c r="P1457" s="8">
        <f>IFERROR(ROUND(E1457/L1457, 2), 0)</f>
        <v>225</v>
      </c>
      <c r="Q1457" s="10" t="s">
        <v>8320</v>
      </c>
      <c r="R1457" s="10" t="s">
        <v>8339</v>
      </c>
      <c r="S1457" s="16">
        <f>(J1457/60/60/24)+DATE(1970, 1, 1)</f>
        <v>41832.672685185185</v>
      </c>
      <c r="T1457" s="16">
        <f>(I1457/60/60/24)+DATE(1970, 1, 1)</f>
        <v>41887.568749999999</v>
      </c>
      <c r="U1457">
        <f>ROUND(T1457-S1457, 2)</f>
        <v>54.9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ROUND((E1458/D1458)*100, 0)</f>
        <v>3</v>
      </c>
      <c r="P1458" s="8">
        <f>IFERROR(ROUND(E1458/L1458, 2), 0)</f>
        <v>48.33</v>
      </c>
      <c r="Q1458" s="10" t="s">
        <v>8320</v>
      </c>
      <c r="R1458" s="10" t="s">
        <v>8339</v>
      </c>
      <c r="S1458" s="16">
        <f>(J1458/60/60/24)+DATE(1970, 1, 1)</f>
        <v>42708.668576388889</v>
      </c>
      <c r="T1458" s="16">
        <f>(I1458/60/60/24)+DATE(1970, 1, 1)</f>
        <v>42738.668576388889</v>
      </c>
      <c r="U1458">
        <f>ROUND(T1458-S1458, 2)</f>
        <v>30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ROUND((E1459/D1459)*100, 0)</f>
        <v>0</v>
      </c>
      <c r="P1459" s="8">
        <f>IFERROR(ROUND(E1459/L1459, 2), 0)</f>
        <v>0</v>
      </c>
      <c r="Q1459" s="10" t="s">
        <v>8320</v>
      </c>
      <c r="R1459" s="10" t="s">
        <v>8339</v>
      </c>
      <c r="S1459" s="16">
        <f>(J1459/60/60/24)+DATE(1970, 1, 1)</f>
        <v>42289.89634259259</v>
      </c>
      <c r="T1459" s="16">
        <f>(I1459/60/60/24)+DATE(1970, 1, 1)</f>
        <v>42319.938009259262</v>
      </c>
      <c r="U1459">
        <f>ROUND(T1459-S1459, 2)</f>
        <v>30.04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ROUND((E1460/D1460)*100, 0)</f>
        <v>0</v>
      </c>
      <c r="P1460" s="8">
        <f>IFERROR(ROUND(E1460/L1460, 2), 0)</f>
        <v>0</v>
      </c>
      <c r="Q1460" s="10" t="s">
        <v>8320</v>
      </c>
      <c r="R1460" s="10" t="s">
        <v>8339</v>
      </c>
      <c r="S1460" s="16">
        <f>(J1460/60/60/24)+DATE(1970, 1, 1)</f>
        <v>41831.705555555556</v>
      </c>
      <c r="T1460" s="16">
        <f>(I1460/60/60/24)+DATE(1970, 1, 1)</f>
        <v>41862.166666666664</v>
      </c>
      <c r="U1460">
        <f>ROUND(T1460-S1460, 2)</f>
        <v>30.46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ROUND((E1461/D1461)*100, 0)</f>
        <v>0</v>
      </c>
      <c r="P1461" s="8">
        <f>IFERROR(ROUND(E1461/L1461, 2), 0)</f>
        <v>0</v>
      </c>
      <c r="Q1461" s="10" t="s">
        <v>8320</v>
      </c>
      <c r="R1461" s="10" t="s">
        <v>8339</v>
      </c>
      <c r="S1461" s="16">
        <f>(J1461/60/60/24)+DATE(1970, 1, 1)</f>
        <v>42312.204814814817</v>
      </c>
      <c r="T1461" s="16">
        <f>(I1461/60/60/24)+DATE(1970, 1, 1)</f>
        <v>42340.725694444445</v>
      </c>
      <c r="U1461">
        <f>ROUND(T1461-S1461, 2)</f>
        <v>28.52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ROUND((E1462/D1462)*100, 0)</f>
        <v>0</v>
      </c>
      <c r="P1462" s="8">
        <f>IFERROR(ROUND(E1462/L1462, 2), 0)</f>
        <v>0</v>
      </c>
      <c r="Q1462" s="10" t="s">
        <v>8320</v>
      </c>
      <c r="R1462" s="10" t="s">
        <v>8339</v>
      </c>
      <c r="S1462" s="16">
        <f>(J1462/60/60/24)+DATE(1970, 1, 1)</f>
        <v>41915.896967592591</v>
      </c>
      <c r="T1462" s="16">
        <f>(I1462/60/60/24)+DATE(1970, 1, 1)</f>
        <v>41973.989583333328</v>
      </c>
      <c r="U1462">
        <f>ROUND(T1462-S1462, 2)</f>
        <v>58.09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ROUND((E1463/D1463)*100, 0)</f>
        <v>101</v>
      </c>
      <c r="P1463" s="8">
        <f>IFERROR(ROUND(E1463/L1463, 2), 0)</f>
        <v>44.67</v>
      </c>
      <c r="Q1463" s="10" t="s">
        <v>8320</v>
      </c>
      <c r="R1463" s="10" t="s">
        <v>8340</v>
      </c>
      <c r="S1463" s="16">
        <f>(J1463/60/60/24)+DATE(1970, 1, 1)</f>
        <v>41899.645300925928</v>
      </c>
      <c r="T1463" s="16">
        <f>(I1463/60/60/24)+DATE(1970, 1, 1)</f>
        <v>41933</v>
      </c>
      <c r="U1463">
        <f>ROUND(T1463-S1463, 2)</f>
        <v>33.35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ROUND((E1464/D1464)*100, 0)</f>
        <v>109</v>
      </c>
      <c r="P1464" s="8">
        <f>IFERROR(ROUND(E1464/L1464, 2), 0)</f>
        <v>28.94</v>
      </c>
      <c r="Q1464" s="10" t="s">
        <v>8320</v>
      </c>
      <c r="R1464" s="10" t="s">
        <v>8340</v>
      </c>
      <c r="S1464" s="16">
        <f>(J1464/60/60/24)+DATE(1970, 1, 1)</f>
        <v>41344.662858796299</v>
      </c>
      <c r="T1464" s="16">
        <f>(I1464/60/60/24)+DATE(1970, 1, 1)</f>
        <v>41374.662858796299</v>
      </c>
      <c r="U1464">
        <f>ROUND(T1464-S1464, 2)</f>
        <v>30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ROUND((E1465/D1465)*100, 0)</f>
        <v>148</v>
      </c>
      <c r="P1465" s="8">
        <f>IFERROR(ROUND(E1465/L1465, 2), 0)</f>
        <v>35.44</v>
      </c>
      <c r="Q1465" s="10" t="s">
        <v>8320</v>
      </c>
      <c r="R1465" s="10" t="s">
        <v>8340</v>
      </c>
      <c r="S1465" s="16">
        <f>(J1465/60/60/24)+DATE(1970, 1, 1)</f>
        <v>41326.911319444444</v>
      </c>
      <c r="T1465" s="16">
        <f>(I1465/60/60/24)+DATE(1970, 1, 1)</f>
        <v>41371.869652777779</v>
      </c>
      <c r="U1465">
        <f>ROUND(T1465-S1465, 2)</f>
        <v>44.96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ROUND((E1466/D1466)*100, 0)</f>
        <v>163</v>
      </c>
      <c r="P1466" s="8">
        <f>IFERROR(ROUND(E1466/L1466, 2), 0)</f>
        <v>34.869999999999997</v>
      </c>
      <c r="Q1466" s="10" t="s">
        <v>8320</v>
      </c>
      <c r="R1466" s="10" t="s">
        <v>8340</v>
      </c>
      <c r="S1466" s="16">
        <f>(J1466/60/60/24)+DATE(1970, 1, 1)</f>
        <v>41291.661550925928</v>
      </c>
      <c r="T1466" s="16">
        <f>(I1466/60/60/24)+DATE(1970, 1, 1)</f>
        <v>41321.661550925928</v>
      </c>
      <c r="U1466">
        <f>ROUND(T1466-S1466, 2)</f>
        <v>30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ROUND((E1467/D1467)*100, 0)</f>
        <v>456</v>
      </c>
      <c r="P1467" s="8">
        <f>IFERROR(ROUND(E1467/L1467, 2), 0)</f>
        <v>52.62</v>
      </c>
      <c r="Q1467" s="10" t="s">
        <v>8320</v>
      </c>
      <c r="R1467" s="10" t="s">
        <v>8340</v>
      </c>
      <c r="S1467" s="16">
        <f>(J1467/60/60/24)+DATE(1970, 1, 1)</f>
        <v>40959.734398148146</v>
      </c>
      <c r="T1467" s="16">
        <f>(I1467/60/60/24)+DATE(1970, 1, 1)</f>
        <v>40990.125</v>
      </c>
      <c r="U1467">
        <f>ROUND(T1467-S1467, 2)</f>
        <v>30.39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ROUND((E1468/D1468)*100, 0)</f>
        <v>108</v>
      </c>
      <c r="P1468" s="8">
        <f>IFERROR(ROUND(E1468/L1468, 2), 0)</f>
        <v>69.599999999999994</v>
      </c>
      <c r="Q1468" s="10" t="s">
        <v>8320</v>
      </c>
      <c r="R1468" s="10" t="s">
        <v>8340</v>
      </c>
      <c r="S1468" s="16">
        <f>(J1468/60/60/24)+DATE(1970, 1, 1)</f>
        <v>42340.172060185185</v>
      </c>
      <c r="T1468" s="16">
        <f>(I1468/60/60/24)+DATE(1970, 1, 1)</f>
        <v>42381.208333333328</v>
      </c>
      <c r="U1468">
        <f>ROUND(T1468-S1468, 2)</f>
        <v>41.04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ROUND((E1469/D1469)*100, 0)</f>
        <v>115</v>
      </c>
      <c r="P1469" s="8">
        <f>IFERROR(ROUND(E1469/L1469, 2), 0)</f>
        <v>76.72</v>
      </c>
      <c r="Q1469" s="10" t="s">
        <v>8320</v>
      </c>
      <c r="R1469" s="10" t="s">
        <v>8340</v>
      </c>
      <c r="S1469" s="16">
        <f>(J1469/60/60/24)+DATE(1970, 1, 1)</f>
        <v>40933.80190972222</v>
      </c>
      <c r="T1469" s="16">
        <f>(I1469/60/60/24)+DATE(1970, 1, 1)</f>
        <v>40993.760243055556</v>
      </c>
      <c r="U1469">
        <f>ROUND(T1469-S1469, 2)</f>
        <v>59.96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ROUND((E1470/D1470)*100, 0)</f>
        <v>102</v>
      </c>
      <c r="P1470" s="8">
        <f>IFERROR(ROUND(E1470/L1470, 2), 0)</f>
        <v>33.19</v>
      </c>
      <c r="Q1470" s="10" t="s">
        <v>8320</v>
      </c>
      <c r="R1470" s="10" t="s">
        <v>8340</v>
      </c>
      <c r="S1470" s="16">
        <f>(J1470/60/60/24)+DATE(1970, 1, 1)</f>
        <v>40646.014456018522</v>
      </c>
      <c r="T1470" s="16">
        <f>(I1470/60/60/24)+DATE(1970, 1, 1)</f>
        <v>40706.014456018522</v>
      </c>
      <c r="U1470">
        <f>ROUND(T1470-S1470, 2)</f>
        <v>60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ROUND((E1471/D1471)*100, 0)</f>
        <v>108</v>
      </c>
      <c r="P1471" s="8">
        <f>IFERROR(ROUND(E1471/L1471, 2), 0)</f>
        <v>149.46</v>
      </c>
      <c r="Q1471" s="10" t="s">
        <v>8320</v>
      </c>
      <c r="R1471" s="10" t="s">
        <v>8340</v>
      </c>
      <c r="S1471" s="16">
        <f>(J1471/60/60/24)+DATE(1970, 1, 1)</f>
        <v>41290.598483796297</v>
      </c>
      <c r="T1471" s="16">
        <f>(I1471/60/60/24)+DATE(1970, 1, 1)</f>
        <v>41320.598483796297</v>
      </c>
      <c r="U1471">
        <f>ROUND(T1471-S1471, 2)</f>
        <v>30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ROUND((E1472/D1472)*100, 0)</f>
        <v>125</v>
      </c>
      <c r="P1472" s="8">
        <f>IFERROR(ROUND(E1472/L1472, 2), 0)</f>
        <v>23.17</v>
      </c>
      <c r="Q1472" s="10" t="s">
        <v>8320</v>
      </c>
      <c r="R1472" s="10" t="s">
        <v>8340</v>
      </c>
      <c r="S1472" s="16">
        <f>(J1472/60/60/24)+DATE(1970, 1, 1)</f>
        <v>41250.827118055553</v>
      </c>
      <c r="T1472" s="16">
        <f>(I1472/60/60/24)+DATE(1970, 1, 1)</f>
        <v>41271.827118055553</v>
      </c>
      <c r="U1472">
        <f>ROUND(T1472-S1472, 2)</f>
        <v>21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ROUND((E1473/D1473)*100, 0)</f>
        <v>104</v>
      </c>
      <c r="P1473" s="8">
        <f>IFERROR(ROUND(E1473/L1473, 2), 0)</f>
        <v>96.88</v>
      </c>
      <c r="Q1473" s="10" t="s">
        <v>8320</v>
      </c>
      <c r="R1473" s="10" t="s">
        <v>8340</v>
      </c>
      <c r="S1473" s="16">
        <f>(J1473/60/60/24)+DATE(1970, 1, 1)</f>
        <v>42073.957569444443</v>
      </c>
      <c r="T1473" s="16">
        <f>(I1473/60/60/24)+DATE(1970, 1, 1)</f>
        <v>42103.957569444443</v>
      </c>
      <c r="U1473">
        <f>ROUND(T1473-S1473, 2)</f>
        <v>30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ROUND((E1474/D1474)*100, 0)</f>
        <v>139</v>
      </c>
      <c r="P1474" s="8">
        <f>IFERROR(ROUND(E1474/L1474, 2), 0)</f>
        <v>103.2</v>
      </c>
      <c r="Q1474" s="10" t="s">
        <v>8320</v>
      </c>
      <c r="R1474" s="10" t="s">
        <v>8340</v>
      </c>
      <c r="S1474" s="16">
        <f>(J1474/60/60/24)+DATE(1970, 1, 1)</f>
        <v>41533.542858796296</v>
      </c>
      <c r="T1474" s="16">
        <f>(I1474/60/60/24)+DATE(1970, 1, 1)</f>
        <v>41563.542858796296</v>
      </c>
      <c r="U1474">
        <f>ROUND(T1474-S1474, 2)</f>
        <v>30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ROUND((E1475/D1475)*100, 0)</f>
        <v>121</v>
      </c>
      <c r="P1475" s="8">
        <f>IFERROR(ROUND(E1475/L1475, 2), 0)</f>
        <v>38.46</v>
      </c>
      <c r="Q1475" s="10" t="s">
        <v>8320</v>
      </c>
      <c r="R1475" s="10" t="s">
        <v>8340</v>
      </c>
      <c r="S1475" s="16">
        <f>(J1475/60/60/24)+DATE(1970, 1, 1)</f>
        <v>40939.979618055557</v>
      </c>
      <c r="T1475" s="16">
        <f>(I1475/60/60/24)+DATE(1970, 1, 1)</f>
        <v>40969.979618055557</v>
      </c>
      <c r="U1475">
        <f>ROUND(T1475-S1475, 2)</f>
        <v>30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ROUND((E1476/D1476)*100, 0)</f>
        <v>112</v>
      </c>
      <c r="P1476" s="8">
        <f>IFERROR(ROUND(E1476/L1476, 2), 0)</f>
        <v>44.32</v>
      </c>
      <c r="Q1476" s="10" t="s">
        <v>8320</v>
      </c>
      <c r="R1476" s="10" t="s">
        <v>8340</v>
      </c>
      <c r="S1476" s="16">
        <f>(J1476/60/60/24)+DATE(1970, 1, 1)</f>
        <v>41500.727916666663</v>
      </c>
      <c r="T1476" s="16">
        <f>(I1476/60/60/24)+DATE(1970, 1, 1)</f>
        <v>41530.727916666663</v>
      </c>
      <c r="U1476">
        <f>ROUND(T1476-S1476, 2)</f>
        <v>30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ROUND((E1477/D1477)*100, 0)</f>
        <v>189</v>
      </c>
      <c r="P1477" s="8">
        <f>IFERROR(ROUND(E1477/L1477, 2), 0)</f>
        <v>64.17</v>
      </c>
      <c r="Q1477" s="10" t="s">
        <v>8320</v>
      </c>
      <c r="R1477" s="10" t="s">
        <v>8340</v>
      </c>
      <c r="S1477" s="16">
        <f>(J1477/60/60/24)+DATE(1970, 1, 1)</f>
        <v>41960.722951388889</v>
      </c>
      <c r="T1477" s="16">
        <f>(I1477/60/60/24)+DATE(1970, 1, 1)</f>
        <v>41993.207638888889</v>
      </c>
      <c r="U1477">
        <f>ROUND(T1477-S1477, 2)</f>
        <v>32.479999999999997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ROUND((E1478/D1478)*100, 0)</f>
        <v>662</v>
      </c>
      <c r="P1478" s="8">
        <f>IFERROR(ROUND(E1478/L1478, 2), 0)</f>
        <v>43.33</v>
      </c>
      <c r="Q1478" s="10" t="s">
        <v>8320</v>
      </c>
      <c r="R1478" s="10" t="s">
        <v>8340</v>
      </c>
      <c r="S1478" s="16">
        <f>(J1478/60/60/24)+DATE(1970, 1, 1)</f>
        <v>40766.041921296295</v>
      </c>
      <c r="T1478" s="16">
        <f>(I1478/60/60/24)+DATE(1970, 1, 1)</f>
        <v>40796.041921296295</v>
      </c>
      <c r="U1478">
        <f>ROUND(T1478-S1478, 2)</f>
        <v>30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ROUND((E1479/D1479)*100, 0)</f>
        <v>111</v>
      </c>
      <c r="P1479" s="8">
        <f>IFERROR(ROUND(E1479/L1479, 2), 0)</f>
        <v>90.5</v>
      </c>
      <c r="Q1479" s="10" t="s">
        <v>8320</v>
      </c>
      <c r="R1479" s="10" t="s">
        <v>8340</v>
      </c>
      <c r="S1479" s="16">
        <f>(J1479/60/60/24)+DATE(1970, 1, 1)</f>
        <v>40840.615787037037</v>
      </c>
      <c r="T1479" s="16">
        <f>(I1479/60/60/24)+DATE(1970, 1, 1)</f>
        <v>40900.125</v>
      </c>
      <c r="U1479">
        <f>ROUND(T1479-S1479, 2)</f>
        <v>59.51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ROUND((E1480/D1480)*100, 0)</f>
        <v>1182</v>
      </c>
      <c r="P1480" s="8">
        <f>IFERROR(ROUND(E1480/L1480, 2), 0)</f>
        <v>29.19</v>
      </c>
      <c r="Q1480" s="10" t="s">
        <v>8320</v>
      </c>
      <c r="R1480" s="10" t="s">
        <v>8340</v>
      </c>
      <c r="S1480" s="16">
        <f>(J1480/60/60/24)+DATE(1970, 1, 1)</f>
        <v>41394.871678240743</v>
      </c>
      <c r="T1480" s="16">
        <f>(I1480/60/60/24)+DATE(1970, 1, 1)</f>
        <v>41408.871678240743</v>
      </c>
      <c r="U1480">
        <f>ROUND(T1480-S1480, 2)</f>
        <v>14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ROUND((E1481/D1481)*100, 0)</f>
        <v>137</v>
      </c>
      <c r="P1481" s="8">
        <f>IFERROR(ROUND(E1481/L1481, 2), 0)</f>
        <v>30.96</v>
      </c>
      <c r="Q1481" s="10" t="s">
        <v>8320</v>
      </c>
      <c r="R1481" s="10" t="s">
        <v>8340</v>
      </c>
      <c r="S1481" s="16">
        <f>(J1481/60/60/24)+DATE(1970, 1, 1)</f>
        <v>41754.745243055557</v>
      </c>
      <c r="T1481" s="16">
        <f>(I1481/60/60/24)+DATE(1970, 1, 1)</f>
        <v>41769.165972222225</v>
      </c>
      <c r="U1481">
        <f>ROUND(T1481-S1481, 2)</f>
        <v>14.42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ROUND((E1482/D1482)*100, 0)</f>
        <v>117</v>
      </c>
      <c r="P1482" s="8">
        <f>IFERROR(ROUND(E1482/L1482, 2), 0)</f>
        <v>92.16</v>
      </c>
      <c r="Q1482" s="10" t="s">
        <v>8320</v>
      </c>
      <c r="R1482" s="10" t="s">
        <v>8340</v>
      </c>
      <c r="S1482" s="16">
        <f>(J1482/60/60/24)+DATE(1970, 1, 1)</f>
        <v>41464.934016203704</v>
      </c>
      <c r="T1482" s="16">
        <f>(I1482/60/60/24)+DATE(1970, 1, 1)</f>
        <v>41481.708333333336</v>
      </c>
      <c r="U1482">
        <f>ROUND(T1482-S1482, 2)</f>
        <v>16.77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ROUND((E1483/D1483)*100, 0)</f>
        <v>2</v>
      </c>
      <c r="P1483" s="8">
        <f>IFERROR(ROUND(E1483/L1483, 2), 0)</f>
        <v>17.5</v>
      </c>
      <c r="Q1483" s="10" t="s">
        <v>8320</v>
      </c>
      <c r="R1483" s="10" t="s">
        <v>8322</v>
      </c>
      <c r="S1483" s="16">
        <f>(J1483/60/60/24)+DATE(1970, 1, 1)</f>
        <v>41550.922974537039</v>
      </c>
      <c r="T1483" s="16">
        <f>(I1483/60/60/24)+DATE(1970, 1, 1)</f>
        <v>41580.922974537039</v>
      </c>
      <c r="U1483">
        <f>ROUND(T1483-S1483, 2)</f>
        <v>30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ROUND((E1484/D1484)*100, 0)</f>
        <v>0</v>
      </c>
      <c r="P1484" s="8">
        <f>IFERROR(ROUND(E1484/L1484, 2), 0)</f>
        <v>5</v>
      </c>
      <c r="Q1484" s="10" t="s">
        <v>8320</v>
      </c>
      <c r="R1484" s="10" t="s">
        <v>8322</v>
      </c>
      <c r="S1484" s="16">
        <f>(J1484/60/60/24)+DATE(1970, 1, 1)</f>
        <v>41136.85805555556</v>
      </c>
      <c r="T1484" s="16">
        <f>(I1484/60/60/24)+DATE(1970, 1, 1)</f>
        <v>41159.32708333333</v>
      </c>
      <c r="U1484">
        <f>ROUND(T1484-S1484, 2)</f>
        <v>22.47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ROUND((E1485/D1485)*100, 0)</f>
        <v>1</v>
      </c>
      <c r="P1485" s="8">
        <f>IFERROR(ROUND(E1485/L1485, 2), 0)</f>
        <v>25</v>
      </c>
      <c r="Q1485" s="10" t="s">
        <v>8320</v>
      </c>
      <c r="R1485" s="10" t="s">
        <v>8322</v>
      </c>
      <c r="S1485" s="16">
        <f>(J1485/60/60/24)+DATE(1970, 1, 1)</f>
        <v>42548.192997685182</v>
      </c>
      <c r="T1485" s="16">
        <f>(I1485/60/60/24)+DATE(1970, 1, 1)</f>
        <v>42573.192997685182</v>
      </c>
      <c r="U1485">
        <f>ROUND(T1485-S1485, 2)</f>
        <v>25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ROUND((E1486/D1486)*100, 0)</f>
        <v>0</v>
      </c>
      <c r="P1486" s="8">
        <f>IFERROR(ROUND(E1486/L1486, 2), 0)</f>
        <v>0</v>
      </c>
      <c r="Q1486" s="10" t="s">
        <v>8320</v>
      </c>
      <c r="R1486" s="10" t="s">
        <v>8322</v>
      </c>
      <c r="S1486" s="16">
        <f>(J1486/60/60/24)+DATE(1970, 1, 1)</f>
        <v>41053.200960648144</v>
      </c>
      <c r="T1486" s="16">
        <f>(I1486/60/60/24)+DATE(1970, 1, 1)</f>
        <v>41111.618750000001</v>
      </c>
      <c r="U1486">
        <f>ROUND(T1486-S1486, 2)</f>
        <v>58.42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ROUND((E1487/D1487)*100, 0)</f>
        <v>2</v>
      </c>
      <c r="P1487" s="8">
        <f>IFERROR(ROUND(E1487/L1487, 2), 0)</f>
        <v>50</v>
      </c>
      <c r="Q1487" s="10" t="s">
        <v>8320</v>
      </c>
      <c r="R1487" s="10" t="s">
        <v>8322</v>
      </c>
      <c r="S1487" s="16">
        <f>(J1487/60/60/24)+DATE(1970, 1, 1)</f>
        <v>42130.795983796299</v>
      </c>
      <c r="T1487" s="16">
        <f>(I1487/60/60/24)+DATE(1970, 1, 1)</f>
        <v>42175.795983796299</v>
      </c>
      <c r="U1487">
        <f>ROUND(T1487-S1487, 2)</f>
        <v>45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ROUND((E1488/D1488)*100, 0)</f>
        <v>0</v>
      </c>
      <c r="P1488" s="8">
        <f>IFERROR(ROUND(E1488/L1488, 2), 0)</f>
        <v>16</v>
      </c>
      <c r="Q1488" s="10" t="s">
        <v>8320</v>
      </c>
      <c r="R1488" s="10" t="s">
        <v>8322</v>
      </c>
      <c r="S1488" s="16">
        <f>(J1488/60/60/24)+DATE(1970, 1, 1)</f>
        <v>42032.168530092589</v>
      </c>
      <c r="T1488" s="16">
        <f>(I1488/60/60/24)+DATE(1970, 1, 1)</f>
        <v>42062.168530092589</v>
      </c>
      <c r="U1488">
        <f>ROUND(T1488-S1488, 2)</f>
        <v>30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ROUND((E1489/D1489)*100, 0)</f>
        <v>0</v>
      </c>
      <c r="P1489" s="8">
        <f>IFERROR(ROUND(E1489/L1489, 2), 0)</f>
        <v>0</v>
      </c>
      <c r="Q1489" s="10" t="s">
        <v>8320</v>
      </c>
      <c r="R1489" s="10" t="s">
        <v>8322</v>
      </c>
      <c r="S1489" s="16">
        <f>(J1489/60/60/24)+DATE(1970, 1, 1)</f>
        <v>42554.917488425926</v>
      </c>
      <c r="T1489" s="16">
        <f>(I1489/60/60/24)+DATE(1970, 1, 1)</f>
        <v>42584.917488425926</v>
      </c>
      <c r="U1489">
        <f>ROUND(T1489-S1489, 2)</f>
        <v>30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ROUND((E1490/D1490)*100, 0)</f>
        <v>2</v>
      </c>
      <c r="P1490" s="8">
        <f>IFERROR(ROUND(E1490/L1490, 2), 0)</f>
        <v>60</v>
      </c>
      <c r="Q1490" s="10" t="s">
        <v>8320</v>
      </c>
      <c r="R1490" s="10" t="s">
        <v>8322</v>
      </c>
      <c r="S1490" s="16">
        <f>(J1490/60/60/24)+DATE(1970, 1, 1)</f>
        <v>41614.563194444447</v>
      </c>
      <c r="T1490" s="16">
        <f>(I1490/60/60/24)+DATE(1970, 1, 1)</f>
        <v>41644.563194444447</v>
      </c>
      <c r="U1490">
        <f>ROUND(T1490-S1490, 2)</f>
        <v>30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ROUND((E1491/D1491)*100, 0)</f>
        <v>0</v>
      </c>
      <c r="P1491" s="8">
        <f>IFERROR(ROUND(E1491/L1491, 2), 0)</f>
        <v>0</v>
      </c>
      <c r="Q1491" s="10" t="s">
        <v>8320</v>
      </c>
      <c r="R1491" s="10" t="s">
        <v>8322</v>
      </c>
      <c r="S1491" s="16">
        <f>(J1491/60/60/24)+DATE(1970, 1, 1)</f>
        <v>41198.611712962964</v>
      </c>
      <c r="T1491" s="16">
        <f>(I1491/60/60/24)+DATE(1970, 1, 1)</f>
        <v>41228.653379629628</v>
      </c>
      <c r="U1491">
        <f>ROUND(T1491-S1491, 2)</f>
        <v>30.04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ROUND((E1492/D1492)*100, 0)</f>
        <v>31</v>
      </c>
      <c r="P1492" s="8">
        <f>IFERROR(ROUND(E1492/L1492, 2), 0)</f>
        <v>47.11</v>
      </c>
      <c r="Q1492" s="10" t="s">
        <v>8320</v>
      </c>
      <c r="R1492" s="10" t="s">
        <v>8322</v>
      </c>
      <c r="S1492" s="16">
        <f>(J1492/60/60/24)+DATE(1970, 1, 1)</f>
        <v>41520.561041666668</v>
      </c>
      <c r="T1492" s="16">
        <f>(I1492/60/60/24)+DATE(1970, 1, 1)</f>
        <v>41549.561041666668</v>
      </c>
      <c r="U1492">
        <f>ROUND(T1492-S1492, 2)</f>
        <v>29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ROUND((E1493/D1493)*100, 0)</f>
        <v>8</v>
      </c>
      <c r="P1493" s="8">
        <f>IFERROR(ROUND(E1493/L1493, 2), 0)</f>
        <v>100</v>
      </c>
      <c r="Q1493" s="10" t="s">
        <v>8320</v>
      </c>
      <c r="R1493" s="10" t="s">
        <v>8322</v>
      </c>
      <c r="S1493" s="16">
        <f>(J1493/60/60/24)+DATE(1970, 1, 1)</f>
        <v>41991.713460648149</v>
      </c>
      <c r="T1493" s="16">
        <f>(I1493/60/60/24)+DATE(1970, 1, 1)</f>
        <v>42050.651388888888</v>
      </c>
      <c r="U1493">
        <f>ROUND(T1493-S1493, 2)</f>
        <v>58.94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ROUND((E1494/D1494)*100, 0)</f>
        <v>1</v>
      </c>
      <c r="P1494" s="8">
        <f>IFERROR(ROUND(E1494/L1494, 2), 0)</f>
        <v>15</v>
      </c>
      <c r="Q1494" s="10" t="s">
        <v>8320</v>
      </c>
      <c r="R1494" s="10" t="s">
        <v>8322</v>
      </c>
      <c r="S1494" s="16">
        <f>(J1494/60/60/24)+DATE(1970, 1, 1)</f>
        <v>40682.884791666671</v>
      </c>
      <c r="T1494" s="16">
        <f>(I1494/60/60/24)+DATE(1970, 1, 1)</f>
        <v>40712.884791666671</v>
      </c>
      <c r="U1494">
        <f>ROUND(T1494-S1494, 2)</f>
        <v>30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ROUND((E1495/D1495)*100, 0)</f>
        <v>0</v>
      </c>
      <c r="P1495" s="8">
        <f>IFERROR(ROUND(E1495/L1495, 2), 0)</f>
        <v>0</v>
      </c>
      <c r="Q1495" s="10" t="s">
        <v>8320</v>
      </c>
      <c r="R1495" s="10" t="s">
        <v>8322</v>
      </c>
      <c r="S1495" s="16">
        <f>(J1495/60/60/24)+DATE(1970, 1, 1)</f>
        <v>41411.866608796299</v>
      </c>
      <c r="T1495" s="16">
        <f>(I1495/60/60/24)+DATE(1970, 1, 1)</f>
        <v>41441.866608796299</v>
      </c>
      <c r="U1495">
        <f>ROUND(T1495-S1495, 2)</f>
        <v>30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ROUND((E1496/D1496)*100, 0)</f>
        <v>9</v>
      </c>
      <c r="P1496" s="8">
        <f>IFERROR(ROUND(E1496/L1496, 2), 0)</f>
        <v>40.450000000000003</v>
      </c>
      <c r="Q1496" s="10" t="s">
        <v>8320</v>
      </c>
      <c r="R1496" s="10" t="s">
        <v>8322</v>
      </c>
      <c r="S1496" s="16">
        <f>(J1496/60/60/24)+DATE(1970, 1, 1)</f>
        <v>42067.722372685181</v>
      </c>
      <c r="T1496" s="16">
        <f>(I1496/60/60/24)+DATE(1970, 1, 1)</f>
        <v>42097.651388888888</v>
      </c>
      <c r="U1496">
        <f>ROUND(T1496-S1496, 2)</f>
        <v>29.93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ROUND((E1497/D1497)*100, 0)</f>
        <v>0</v>
      </c>
      <c r="P1497" s="8">
        <f>IFERROR(ROUND(E1497/L1497, 2), 0)</f>
        <v>0</v>
      </c>
      <c r="Q1497" s="10" t="s">
        <v>8320</v>
      </c>
      <c r="R1497" s="10" t="s">
        <v>8322</v>
      </c>
      <c r="S1497" s="16">
        <f>(J1497/60/60/24)+DATE(1970, 1, 1)</f>
        <v>40752.789710648147</v>
      </c>
      <c r="T1497" s="16">
        <f>(I1497/60/60/24)+DATE(1970, 1, 1)</f>
        <v>40782.789710648147</v>
      </c>
      <c r="U1497">
        <f>ROUND(T1497-S1497, 2)</f>
        <v>30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ROUND((E1498/D1498)*100, 0)</f>
        <v>0</v>
      </c>
      <c r="P1498" s="8">
        <f>IFERROR(ROUND(E1498/L1498, 2), 0)</f>
        <v>0</v>
      </c>
      <c r="Q1498" s="10" t="s">
        <v>8320</v>
      </c>
      <c r="R1498" s="10" t="s">
        <v>8322</v>
      </c>
      <c r="S1498" s="16">
        <f>(J1498/60/60/24)+DATE(1970, 1, 1)</f>
        <v>41838.475219907406</v>
      </c>
      <c r="T1498" s="16">
        <f>(I1498/60/60/24)+DATE(1970, 1, 1)</f>
        <v>41898.475219907406</v>
      </c>
      <c r="U1498">
        <f>ROUND(T1498-S1498, 2)</f>
        <v>60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ROUND((E1499/D1499)*100, 0)</f>
        <v>0</v>
      </c>
      <c r="P1499" s="8">
        <f>IFERROR(ROUND(E1499/L1499, 2), 0)</f>
        <v>1</v>
      </c>
      <c r="Q1499" s="10" t="s">
        <v>8320</v>
      </c>
      <c r="R1499" s="10" t="s">
        <v>8322</v>
      </c>
      <c r="S1499" s="16">
        <f>(J1499/60/60/24)+DATE(1970, 1, 1)</f>
        <v>41444.64261574074</v>
      </c>
      <c r="T1499" s="16">
        <f>(I1499/60/60/24)+DATE(1970, 1, 1)</f>
        <v>41486.821527777778</v>
      </c>
      <c r="U1499">
        <f>ROUND(T1499-S1499, 2)</f>
        <v>42.18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ROUND((E1500/D1500)*100, 0)</f>
        <v>2</v>
      </c>
      <c r="P1500" s="8">
        <f>IFERROR(ROUND(E1500/L1500, 2), 0)</f>
        <v>19</v>
      </c>
      <c r="Q1500" s="10" t="s">
        <v>8320</v>
      </c>
      <c r="R1500" s="10" t="s">
        <v>8322</v>
      </c>
      <c r="S1500" s="16">
        <f>(J1500/60/60/24)+DATE(1970, 1, 1)</f>
        <v>41840.983541666668</v>
      </c>
      <c r="T1500" s="16">
        <f>(I1500/60/60/24)+DATE(1970, 1, 1)</f>
        <v>41885.983541666668</v>
      </c>
      <c r="U1500">
        <f>ROUND(T1500-S1500, 2)</f>
        <v>45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ROUND((E1501/D1501)*100, 0)</f>
        <v>0</v>
      </c>
      <c r="P1501" s="8">
        <f>IFERROR(ROUND(E1501/L1501, 2), 0)</f>
        <v>5</v>
      </c>
      <c r="Q1501" s="10" t="s">
        <v>8320</v>
      </c>
      <c r="R1501" s="10" t="s">
        <v>8322</v>
      </c>
      <c r="S1501" s="16">
        <f>(J1501/60/60/24)+DATE(1970, 1, 1)</f>
        <v>42527.007326388892</v>
      </c>
      <c r="T1501" s="16">
        <f>(I1501/60/60/24)+DATE(1970, 1, 1)</f>
        <v>42587.007326388892</v>
      </c>
      <c r="U1501">
        <f>ROUND(T1501-S1501, 2)</f>
        <v>60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ROUND((E1502/D1502)*100, 0)</f>
        <v>25</v>
      </c>
      <c r="P1502" s="8">
        <f>IFERROR(ROUND(E1502/L1502, 2), 0)</f>
        <v>46.73</v>
      </c>
      <c r="Q1502" s="10" t="s">
        <v>8320</v>
      </c>
      <c r="R1502" s="10" t="s">
        <v>8322</v>
      </c>
      <c r="S1502" s="16">
        <f>(J1502/60/60/24)+DATE(1970, 1, 1)</f>
        <v>41365.904594907406</v>
      </c>
      <c r="T1502" s="16">
        <f>(I1502/60/60/24)+DATE(1970, 1, 1)</f>
        <v>41395.904594907406</v>
      </c>
      <c r="U1502">
        <f>ROUND(T1502-S1502, 2)</f>
        <v>30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ROUND((E1503/D1503)*100, 0)</f>
        <v>166</v>
      </c>
      <c r="P1503" s="8">
        <f>IFERROR(ROUND(E1503/L1503, 2), 0)</f>
        <v>97.73</v>
      </c>
      <c r="Q1503" s="10" t="s">
        <v>8336</v>
      </c>
      <c r="R1503" s="10" t="s">
        <v>8337</v>
      </c>
      <c r="S1503" s="16">
        <f>(J1503/60/60/24)+DATE(1970, 1, 1)</f>
        <v>42163.583599537036</v>
      </c>
      <c r="T1503" s="16">
        <f>(I1503/60/60/24)+DATE(1970, 1, 1)</f>
        <v>42193.583599537036</v>
      </c>
      <c r="U1503">
        <f>ROUND(T1503-S1503, 2)</f>
        <v>30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ROUND((E1504/D1504)*100, 0)</f>
        <v>101</v>
      </c>
      <c r="P1504" s="8">
        <f>IFERROR(ROUND(E1504/L1504, 2), 0)</f>
        <v>67.84</v>
      </c>
      <c r="Q1504" s="10" t="s">
        <v>8336</v>
      </c>
      <c r="R1504" s="10" t="s">
        <v>8337</v>
      </c>
      <c r="S1504" s="16">
        <f>(J1504/60/60/24)+DATE(1970, 1, 1)</f>
        <v>42426.542592592596</v>
      </c>
      <c r="T1504" s="16">
        <f>(I1504/60/60/24)+DATE(1970, 1, 1)</f>
        <v>42454.916666666672</v>
      </c>
      <c r="U1504">
        <f>ROUND(T1504-S1504, 2)</f>
        <v>28.37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ROUND((E1505/D1505)*100, 0)</f>
        <v>108</v>
      </c>
      <c r="P1505" s="8">
        <f>IFERROR(ROUND(E1505/L1505, 2), 0)</f>
        <v>56.98</v>
      </c>
      <c r="Q1505" s="10" t="s">
        <v>8336</v>
      </c>
      <c r="R1505" s="10" t="s">
        <v>8337</v>
      </c>
      <c r="S1505" s="16">
        <f>(J1505/60/60/24)+DATE(1970, 1, 1)</f>
        <v>42606.347233796296</v>
      </c>
      <c r="T1505" s="16">
        <f>(I1505/60/60/24)+DATE(1970, 1, 1)</f>
        <v>42666.347233796296</v>
      </c>
      <c r="U1505">
        <f>ROUND(T1505-S1505, 2)</f>
        <v>60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ROUND((E1506/D1506)*100, 0)</f>
        <v>278</v>
      </c>
      <c r="P1506" s="8">
        <f>IFERROR(ROUND(E1506/L1506, 2), 0)</f>
        <v>67.16</v>
      </c>
      <c r="Q1506" s="10" t="s">
        <v>8336</v>
      </c>
      <c r="R1506" s="10" t="s">
        <v>8337</v>
      </c>
      <c r="S1506" s="16">
        <f>(J1506/60/60/24)+DATE(1970, 1, 1)</f>
        <v>41772.657685185186</v>
      </c>
      <c r="T1506" s="16">
        <f>(I1506/60/60/24)+DATE(1970, 1, 1)</f>
        <v>41800.356249999997</v>
      </c>
      <c r="U1506">
        <f>ROUND(T1506-S1506, 2)</f>
        <v>27.7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ROUND((E1507/D1507)*100, 0)</f>
        <v>104</v>
      </c>
      <c r="P1507" s="8">
        <f>IFERROR(ROUND(E1507/L1507, 2), 0)</f>
        <v>48.04</v>
      </c>
      <c r="Q1507" s="10" t="s">
        <v>8336</v>
      </c>
      <c r="R1507" s="10" t="s">
        <v>8337</v>
      </c>
      <c r="S1507" s="16">
        <f>(J1507/60/60/24)+DATE(1970, 1, 1)</f>
        <v>42414.44332175926</v>
      </c>
      <c r="T1507" s="16">
        <f>(I1507/60/60/24)+DATE(1970, 1, 1)</f>
        <v>42451.834027777775</v>
      </c>
      <c r="U1507">
        <f>ROUND(T1507-S1507, 2)</f>
        <v>37.39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ROUND((E1508/D1508)*100, 0)</f>
        <v>111</v>
      </c>
      <c r="P1508" s="8">
        <f>IFERROR(ROUND(E1508/L1508, 2), 0)</f>
        <v>38.86</v>
      </c>
      <c r="Q1508" s="10" t="s">
        <v>8336</v>
      </c>
      <c r="R1508" s="10" t="s">
        <v>8337</v>
      </c>
      <c r="S1508" s="16">
        <f>(J1508/60/60/24)+DATE(1970, 1, 1)</f>
        <v>41814.785925925928</v>
      </c>
      <c r="T1508" s="16">
        <f>(I1508/60/60/24)+DATE(1970, 1, 1)</f>
        <v>41844.785925925928</v>
      </c>
      <c r="U1508">
        <f>ROUND(T1508-S1508, 2)</f>
        <v>30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ROUND((E1509/D1509)*100, 0)</f>
        <v>215</v>
      </c>
      <c r="P1509" s="8">
        <f>IFERROR(ROUND(E1509/L1509, 2), 0)</f>
        <v>78.180000000000007</v>
      </c>
      <c r="Q1509" s="10" t="s">
        <v>8336</v>
      </c>
      <c r="R1509" s="10" t="s">
        <v>8337</v>
      </c>
      <c r="S1509" s="16">
        <f>(J1509/60/60/24)+DATE(1970, 1, 1)</f>
        <v>40254.450335648151</v>
      </c>
      <c r="T1509" s="16">
        <f>(I1509/60/60/24)+DATE(1970, 1, 1)</f>
        <v>40313.340277777781</v>
      </c>
      <c r="U1509">
        <f>ROUND(T1509-S1509, 2)</f>
        <v>58.89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ROUND((E1510/D1510)*100, 0)</f>
        <v>111</v>
      </c>
      <c r="P1510" s="8">
        <f>IFERROR(ROUND(E1510/L1510, 2), 0)</f>
        <v>97.11</v>
      </c>
      <c r="Q1510" s="10" t="s">
        <v>8336</v>
      </c>
      <c r="R1510" s="10" t="s">
        <v>8337</v>
      </c>
      <c r="S1510" s="16">
        <f>(J1510/60/60/24)+DATE(1970, 1, 1)</f>
        <v>41786.614363425928</v>
      </c>
      <c r="T1510" s="16">
        <f>(I1510/60/60/24)+DATE(1970, 1, 1)</f>
        <v>41817.614363425928</v>
      </c>
      <c r="U1510">
        <f>ROUND(T1510-S1510, 2)</f>
        <v>31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ROUND((E1511/D1511)*100, 0)</f>
        <v>124</v>
      </c>
      <c r="P1511" s="8">
        <f>IFERROR(ROUND(E1511/L1511, 2), 0)</f>
        <v>110.39</v>
      </c>
      <c r="Q1511" s="10" t="s">
        <v>8336</v>
      </c>
      <c r="R1511" s="10" t="s">
        <v>8337</v>
      </c>
      <c r="S1511" s="16">
        <f>(J1511/60/60/24)+DATE(1970, 1, 1)</f>
        <v>42751.533391203702</v>
      </c>
      <c r="T1511" s="16">
        <f>(I1511/60/60/24)+DATE(1970, 1, 1)</f>
        <v>42780.957638888889</v>
      </c>
      <c r="U1511">
        <f>ROUND(T1511-S1511, 2)</f>
        <v>29.42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ROUND((E1512/D1512)*100, 0)</f>
        <v>101</v>
      </c>
      <c r="P1512" s="8">
        <f>IFERROR(ROUND(E1512/L1512, 2), 0)</f>
        <v>39.92</v>
      </c>
      <c r="Q1512" s="10" t="s">
        <v>8336</v>
      </c>
      <c r="R1512" s="10" t="s">
        <v>8337</v>
      </c>
      <c r="S1512" s="16">
        <f>(J1512/60/60/24)+DATE(1970, 1, 1)</f>
        <v>41809.385162037033</v>
      </c>
      <c r="T1512" s="16">
        <f>(I1512/60/60/24)+DATE(1970, 1, 1)</f>
        <v>41839.385162037033</v>
      </c>
      <c r="U1512">
        <f>ROUND(T1512-S1512, 2)</f>
        <v>30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ROUND((E1513/D1513)*100, 0)</f>
        <v>112</v>
      </c>
      <c r="P1513" s="8">
        <f>IFERROR(ROUND(E1513/L1513, 2), 0)</f>
        <v>75.98</v>
      </c>
      <c r="Q1513" s="10" t="s">
        <v>8336</v>
      </c>
      <c r="R1513" s="10" t="s">
        <v>8337</v>
      </c>
      <c r="S1513" s="16">
        <f>(J1513/60/60/24)+DATE(1970, 1, 1)</f>
        <v>42296.583379629628</v>
      </c>
      <c r="T1513" s="16">
        <f>(I1513/60/60/24)+DATE(1970, 1, 1)</f>
        <v>42326.625046296293</v>
      </c>
      <c r="U1513">
        <f>ROUND(T1513-S1513, 2)</f>
        <v>30.04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ROUND((E1514/D1514)*100, 0)</f>
        <v>559</v>
      </c>
      <c r="P1514" s="8">
        <f>IFERROR(ROUND(E1514/L1514, 2), 0)</f>
        <v>58.38</v>
      </c>
      <c r="Q1514" s="10" t="s">
        <v>8336</v>
      </c>
      <c r="R1514" s="10" t="s">
        <v>8337</v>
      </c>
      <c r="S1514" s="16">
        <f>(J1514/60/60/24)+DATE(1970, 1, 1)</f>
        <v>42741.684479166666</v>
      </c>
      <c r="T1514" s="16">
        <f>(I1514/60/60/24)+DATE(1970, 1, 1)</f>
        <v>42771.684479166666</v>
      </c>
      <c r="U1514">
        <f>ROUND(T1514-S1514, 2)</f>
        <v>30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ROUND((E1515/D1515)*100, 0)</f>
        <v>150</v>
      </c>
      <c r="P1515" s="8">
        <f>IFERROR(ROUND(E1515/L1515, 2), 0)</f>
        <v>55.82</v>
      </c>
      <c r="Q1515" s="10" t="s">
        <v>8336</v>
      </c>
      <c r="R1515" s="10" t="s">
        <v>8337</v>
      </c>
      <c r="S1515" s="16">
        <f>(J1515/60/60/24)+DATE(1970, 1, 1)</f>
        <v>41806.637337962966</v>
      </c>
      <c r="T1515" s="16">
        <f>(I1515/60/60/24)+DATE(1970, 1, 1)</f>
        <v>41836.637337962966</v>
      </c>
      <c r="U1515">
        <f>ROUND(T1515-S1515, 2)</f>
        <v>30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ROUND((E1516/D1516)*100, 0)</f>
        <v>106</v>
      </c>
      <c r="P1516" s="8">
        <f>IFERROR(ROUND(E1516/L1516, 2), 0)</f>
        <v>151.24</v>
      </c>
      <c r="Q1516" s="10" t="s">
        <v>8336</v>
      </c>
      <c r="R1516" s="10" t="s">
        <v>8337</v>
      </c>
      <c r="S1516" s="16">
        <f>(J1516/60/60/24)+DATE(1970, 1, 1)</f>
        <v>42234.597685185188</v>
      </c>
      <c r="T1516" s="16">
        <f>(I1516/60/60/24)+DATE(1970, 1, 1)</f>
        <v>42274.597685185188</v>
      </c>
      <c r="U1516">
        <f>ROUND(T1516-S1516, 2)</f>
        <v>40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ROUND((E1517/D1517)*100, 0)</f>
        <v>157</v>
      </c>
      <c r="P1517" s="8">
        <f>IFERROR(ROUND(E1517/L1517, 2), 0)</f>
        <v>849.67</v>
      </c>
      <c r="Q1517" s="10" t="s">
        <v>8336</v>
      </c>
      <c r="R1517" s="10" t="s">
        <v>8337</v>
      </c>
      <c r="S1517" s="16">
        <f>(J1517/60/60/24)+DATE(1970, 1, 1)</f>
        <v>42415.253437499996</v>
      </c>
      <c r="T1517" s="16">
        <f>(I1517/60/60/24)+DATE(1970, 1, 1)</f>
        <v>42445.211770833332</v>
      </c>
      <c r="U1517">
        <f>ROUND(T1517-S1517, 2)</f>
        <v>29.96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ROUND((E1518/D1518)*100, 0)</f>
        <v>109</v>
      </c>
      <c r="P1518" s="8">
        <f>IFERROR(ROUND(E1518/L1518, 2), 0)</f>
        <v>159.24</v>
      </c>
      <c r="Q1518" s="10" t="s">
        <v>8336</v>
      </c>
      <c r="R1518" s="10" t="s">
        <v>8337</v>
      </c>
      <c r="S1518" s="16">
        <f>(J1518/60/60/24)+DATE(1970, 1, 1)</f>
        <v>42619.466342592597</v>
      </c>
      <c r="T1518" s="16">
        <f>(I1518/60/60/24)+DATE(1970, 1, 1)</f>
        <v>42649.583333333328</v>
      </c>
      <c r="U1518">
        <f>ROUND(T1518-S1518, 2)</f>
        <v>30.12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ROUND((E1519/D1519)*100, 0)</f>
        <v>162</v>
      </c>
      <c r="P1519" s="8">
        <f>IFERROR(ROUND(E1519/L1519, 2), 0)</f>
        <v>39.51</v>
      </c>
      <c r="Q1519" s="10" t="s">
        <v>8336</v>
      </c>
      <c r="R1519" s="10" t="s">
        <v>8337</v>
      </c>
      <c r="S1519" s="16">
        <f>(J1519/60/60/24)+DATE(1970, 1, 1)</f>
        <v>41948.56658564815</v>
      </c>
      <c r="T1519" s="16">
        <f>(I1519/60/60/24)+DATE(1970, 1, 1)</f>
        <v>41979.25</v>
      </c>
      <c r="U1519">
        <f>ROUND(T1519-S1519, 2)</f>
        <v>30.68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ROUND((E1520/D1520)*100, 0)</f>
        <v>205</v>
      </c>
      <c r="P1520" s="8">
        <f>IFERROR(ROUND(E1520/L1520, 2), 0)</f>
        <v>130.53</v>
      </c>
      <c r="Q1520" s="10" t="s">
        <v>8336</v>
      </c>
      <c r="R1520" s="10" t="s">
        <v>8337</v>
      </c>
      <c r="S1520" s="16">
        <f>(J1520/60/60/24)+DATE(1970, 1, 1)</f>
        <v>41760.8200462963</v>
      </c>
      <c r="T1520" s="16">
        <f>(I1520/60/60/24)+DATE(1970, 1, 1)</f>
        <v>41790.8200462963</v>
      </c>
      <c r="U1520">
        <f>ROUND(T1520-S1520, 2)</f>
        <v>30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ROUND((E1521/D1521)*100, 0)</f>
        <v>103</v>
      </c>
      <c r="P1521" s="8">
        <f>IFERROR(ROUND(E1521/L1521, 2), 0)</f>
        <v>64.16</v>
      </c>
      <c r="Q1521" s="10" t="s">
        <v>8336</v>
      </c>
      <c r="R1521" s="10" t="s">
        <v>8337</v>
      </c>
      <c r="S1521" s="16">
        <f>(J1521/60/60/24)+DATE(1970, 1, 1)</f>
        <v>41782.741701388892</v>
      </c>
      <c r="T1521" s="16">
        <f>(I1521/60/60/24)+DATE(1970, 1, 1)</f>
        <v>41810.915972222225</v>
      </c>
      <c r="U1521">
        <f>ROUND(T1521-S1521, 2)</f>
        <v>28.17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ROUND((E1522/D1522)*100, 0)</f>
        <v>103</v>
      </c>
      <c r="P1522" s="8">
        <f>IFERROR(ROUND(E1522/L1522, 2), 0)</f>
        <v>111.53</v>
      </c>
      <c r="Q1522" s="10" t="s">
        <v>8336</v>
      </c>
      <c r="R1522" s="10" t="s">
        <v>8337</v>
      </c>
      <c r="S1522" s="16">
        <f>(J1522/60/60/24)+DATE(1970, 1, 1)</f>
        <v>41955.857789351852</v>
      </c>
      <c r="T1522" s="16">
        <f>(I1522/60/60/24)+DATE(1970, 1, 1)</f>
        <v>41992.166666666672</v>
      </c>
      <c r="U1522">
        <f>ROUND(T1522-S1522, 2)</f>
        <v>36.31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ROUND((E1523/D1523)*100, 0)</f>
        <v>107</v>
      </c>
      <c r="P1523" s="8">
        <f>IFERROR(ROUND(E1523/L1523, 2), 0)</f>
        <v>170.45</v>
      </c>
      <c r="Q1523" s="10" t="s">
        <v>8336</v>
      </c>
      <c r="R1523" s="10" t="s">
        <v>8337</v>
      </c>
      <c r="S1523" s="16">
        <f>(J1523/60/60/24)+DATE(1970, 1, 1)</f>
        <v>42493.167719907404</v>
      </c>
      <c r="T1523" s="16">
        <f>(I1523/60/60/24)+DATE(1970, 1, 1)</f>
        <v>42528.167719907404</v>
      </c>
      <c r="U1523">
        <f>ROUND(T1523-S1523, 2)</f>
        <v>35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ROUND((E1524/D1524)*100, 0)</f>
        <v>139</v>
      </c>
      <c r="P1524" s="8">
        <f>IFERROR(ROUND(E1524/L1524, 2), 0)</f>
        <v>133.74</v>
      </c>
      <c r="Q1524" s="10" t="s">
        <v>8336</v>
      </c>
      <c r="R1524" s="10" t="s">
        <v>8337</v>
      </c>
      <c r="S1524" s="16">
        <f>(J1524/60/60/24)+DATE(1970, 1, 1)</f>
        <v>41899.830312500002</v>
      </c>
      <c r="T1524" s="16">
        <f>(I1524/60/60/24)+DATE(1970, 1, 1)</f>
        <v>41929.830312500002</v>
      </c>
      <c r="U1524">
        <f>ROUND(T1524-S1524, 2)</f>
        <v>30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ROUND((E1525/D1525)*100, 0)</f>
        <v>125</v>
      </c>
      <c r="P1525" s="8">
        <f>IFERROR(ROUND(E1525/L1525, 2), 0)</f>
        <v>95.83</v>
      </c>
      <c r="Q1525" s="10" t="s">
        <v>8336</v>
      </c>
      <c r="R1525" s="10" t="s">
        <v>8337</v>
      </c>
      <c r="S1525" s="16">
        <f>(J1525/60/60/24)+DATE(1970, 1, 1)</f>
        <v>41964.751342592594</v>
      </c>
      <c r="T1525" s="16">
        <f>(I1525/60/60/24)+DATE(1970, 1, 1)</f>
        <v>41996</v>
      </c>
      <c r="U1525">
        <f>ROUND(T1525-S1525, 2)</f>
        <v>31.25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ROUND((E1526/D1526)*100, 0)</f>
        <v>207</v>
      </c>
      <c r="P1526" s="8">
        <f>IFERROR(ROUND(E1526/L1526, 2), 0)</f>
        <v>221.79</v>
      </c>
      <c r="Q1526" s="10" t="s">
        <v>8336</v>
      </c>
      <c r="R1526" s="10" t="s">
        <v>8337</v>
      </c>
      <c r="S1526" s="16">
        <f>(J1526/60/60/24)+DATE(1970, 1, 1)</f>
        <v>42756.501041666663</v>
      </c>
      <c r="T1526" s="16">
        <f>(I1526/60/60/24)+DATE(1970, 1, 1)</f>
        <v>42786.501041666663</v>
      </c>
      <c r="U1526">
        <f>ROUND(T1526-S1526, 2)</f>
        <v>30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ROUND((E1527/D1527)*100, 0)</f>
        <v>174</v>
      </c>
      <c r="P1527" s="8">
        <f>IFERROR(ROUND(E1527/L1527, 2), 0)</f>
        <v>32.32</v>
      </c>
      <c r="Q1527" s="10" t="s">
        <v>8336</v>
      </c>
      <c r="R1527" s="10" t="s">
        <v>8337</v>
      </c>
      <c r="S1527" s="16">
        <f>(J1527/60/60/24)+DATE(1970, 1, 1)</f>
        <v>42570.702986111108</v>
      </c>
      <c r="T1527" s="16">
        <f>(I1527/60/60/24)+DATE(1970, 1, 1)</f>
        <v>42600.702986111108</v>
      </c>
      <c r="U1527">
        <f>ROUND(T1527-S1527, 2)</f>
        <v>30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ROUND((E1528/D1528)*100, 0)</f>
        <v>120</v>
      </c>
      <c r="P1528" s="8">
        <f>IFERROR(ROUND(E1528/L1528, 2), 0)</f>
        <v>98.84</v>
      </c>
      <c r="Q1528" s="10" t="s">
        <v>8336</v>
      </c>
      <c r="R1528" s="10" t="s">
        <v>8337</v>
      </c>
      <c r="S1528" s="16">
        <f>(J1528/60/60/24)+DATE(1970, 1, 1)</f>
        <v>42339.276006944448</v>
      </c>
      <c r="T1528" s="16">
        <f>(I1528/60/60/24)+DATE(1970, 1, 1)</f>
        <v>42388.276006944448</v>
      </c>
      <c r="U1528">
        <f>ROUND(T1528-S1528, 2)</f>
        <v>49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ROUND((E1529/D1529)*100, 0)</f>
        <v>110</v>
      </c>
      <c r="P1529" s="8">
        <f>IFERROR(ROUND(E1529/L1529, 2), 0)</f>
        <v>55.22</v>
      </c>
      <c r="Q1529" s="10" t="s">
        <v>8336</v>
      </c>
      <c r="R1529" s="10" t="s">
        <v>8337</v>
      </c>
      <c r="S1529" s="16">
        <f>(J1529/60/60/24)+DATE(1970, 1, 1)</f>
        <v>42780.600532407407</v>
      </c>
      <c r="T1529" s="16">
        <f>(I1529/60/60/24)+DATE(1970, 1, 1)</f>
        <v>42808.558865740735</v>
      </c>
      <c r="U1529">
        <f>ROUND(T1529-S1529, 2)</f>
        <v>27.96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ROUND((E1530/D1530)*100, 0)</f>
        <v>282</v>
      </c>
      <c r="P1530" s="8">
        <f>IFERROR(ROUND(E1530/L1530, 2), 0)</f>
        <v>52.79</v>
      </c>
      <c r="Q1530" s="10" t="s">
        <v>8336</v>
      </c>
      <c r="R1530" s="10" t="s">
        <v>8337</v>
      </c>
      <c r="S1530" s="16">
        <f>(J1530/60/60/24)+DATE(1970, 1, 1)</f>
        <v>42736.732893518521</v>
      </c>
      <c r="T1530" s="16">
        <f>(I1530/60/60/24)+DATE(1970, 1, 1)</f>
        <v>42767</v>
      </c>
      <c r="U1530">
        <f>ROUND(T1530-S1530, 2)</f>
        <v>30.27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ROUND((E1531/D1531)*100, 0)</f>
        <v>101</v>
      </c>
      <c r="P1531" s="8">
        <f>IFERROR(ROUND(E1531/L1531, 2), 0)</f>
        <v>135.66999999999999</v>
      </c>
      <c r="Q1531" s="10" t="s">
        <v>8336</v>
      </c>
      <c r="R1531" s="10" t="s">
        <v>8337</v>
      </c>
      <c r="S1531" s="16">
        <f>(J1531/60/60/24)+DATE(1970, 1, 1)</f>
        <v>42052.628703703704</v>
      </c>
      <c r="T1531" s="16">
        <f>(I1531/60/60/24)+DATE(1970, 1, 1)</f>
        <v>42082.587037037039</v>
      </c>
      <c r="U1531">
        <f>ROUND(T1531-S1531, 2)</f>
        <v>29.96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ROUND((E1532/D1532)*100, 0)</f>
        <v>135</v>
      </c>
      <c r="P1532" s="8">
        <f>IFERROR(ROUND(E1532/L1532, 2), 0)</f>
        <v>53.99</v>
      </c>
      <c r="Q1532" s="10" t="s">
        <v>8336</v>
      </c>
      <c r="R1532" s="10" t="s">
        <v>8337</v>
      </c>
      <c r="S1532" s="16">
        <f>(J1532/60/60/24)+DATE(1970, 1, 1)</f>
        <v>42275.767303240747</v>
      </c>
      <c r="T1532" s="16">
        <f>(I1532/60/60/24)+DATE(1970, 1, 1)</f>
        <v>42300.767303240747</v>
      </c>
      <c r="U1532">
        <f>ROUND(T1532-S1532, 2)</f>
        <v>25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ROUND((E1533/D1533)*100, 0)</f>
        <v>176</v>
      </c>
      <c r="P1533" s="8">
        <f>IFERROR(ROUND(E1533/L1533, 2), 0)</f>
        <v>56.64</v>
      </c>
      <c r="Q1533" s="10" t="s">
        <v>8336</v>
      </c>
      <c r="R1533" s="10" t="s">
        <v>8337</v>
      </c>
      <c r="S1533" s="16">
        <f>(J1533/60/60/24)+DATE(1970, 1, 1)</f>
        <v>41941.802384259259</v>
      </c>
      <c r="T1533" s="16">
        <f>(I1533/60/60/24)+DATE(1970, 1, 1)</f>
        <v>41974.125</v>
      </c>
      <c r="U1533">
        <f>ROUND(T1533-S1533, 2)</f>
        <v>32.32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ROUND((E1534/D1534)*100, 0)</f>
        <v>484</v>
      </c>
      <c r="P1534" s="8">
        <f>IFERROR(ROUND(E1534/L1534, 2), 0)</f>
        <v>82.32</v>
      </c>
      <c r="Q1534" s="10" t="s">
        <v>8336</v>
      </c>
      <c r="R1534" s="10" t="s">
        <v>8337</v>
      </c>
      <c r="S1534" s="16">
        <f>(J1534/60/60/24)+DATE(1970, 1, 1)</f>
        <v>42391.475289351853</v>
      </c>
      <c r="T1534" s="16">
        <f>(I1534/60/60/24)+DATE(1970, 1, 1)</f>
        <v>42415.625</v>
      </c>
      <c r="U1534">
        <f>ROUND(T1534-S1534, 2)</f>
        <v>24.15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ROUND((E1535/D1535)*100, 0)</f>
        <v>145</v>
      </c>
      <c r="P1535" s="8">
        <f>IFERROR(ROUND(E1535/L1535, 2), 0)</f>
        <v>88.26</v>
      </c>
      <c r="Q1535" s="10" t="s">
        <v>8336</v>
      </c>
      <c r="R1535" s="10" t="s">
        <v>8337</v>
      </c>
      <c r="S1535" s="16">
        <f>(J1535/60/60/24)+DATE(1970, 1, 1)</f>
        <v>42443.00204861111</v>
      </c>
      <c r="T1535" s="16">
        <f>(I1535/60/60/24)+DATE(1970, 1, 1)</f>
        <v>42492.165972222225</v>
      </c>
      <c r="U1535">
        <f>ROUND(T1535-S1535, 2)</f>
        <v>49.16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ROUND((E1536/D1536)*100, 0)</f>
        <v>418</v>
      </c>
      <c r="P1536" s="8">
        <f>IFERROR(ROUND(E1536/L1536, 2), 0)</f>
        <v>84.91</v>
      </c>
      <c r="Q1536" s="10" t="s">
        <v>8336</v>
      </c>
      <c r="R1536" s="10" t="s">
        <v>8337</v>
      </c>
      <c r="S1536" s="16">
        <f>(J1536/60/60/24)+DATE(1970, 1, 1)</f>
        <v>42221.67432870371</v>
      </c>
      <c r="T1536" s="16">
        <f>(I1536/60/60/24)+DATE(1970, 1, 1)</f>
        <v>42251.67432870371</v>
      </c>
      <c r="U1536">
        <f>ROUND(T1536-S1536, 2)</f>
        <v>30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ROUND((E1537/D1537)*100, 0)</f>
        <v>132</v>
      </c>
      <c r="P1537" s="8">
        <f>IFERROR(ROUND(E1537/L1537, 2), 0)</f>
        <v>48.15</v>
      </c>
      <c r="Q1537" s="10" t="s">
        <v>8336</v>
      </c>
      <c r="R1537" s="10" t="s">
        <v>8337</v>
      </c>
      <c r="S1537" s="16">
        <f>(J1537/60/60/24)+DATE(1970, 1, 1)</f>
        <v>42484.829062500001</v>
      </c>
      <c r="T1537" s="16">
        <f>(I1537/60/60/24)+DATE(1970, 1, 1)</f>
        <v>42513.916666666672</v>
      </c>
      <c r="U1537">
        <f>ROUND(T1537-S1537, 2)</f>
        <v>29.09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ROUND((E1538/D1538)*100, 0)</f>
        <v>250</v>
      </c>
      <c r="P1538" s="8">
        <f>IFERROR(ROUND(E1538/L1538, 2), 0)</f>
        <v>66.02</v>
      </c>
      <c r="Q1538" s="10" t="s">
        <v>8336</v>
      </c>
      <c r="R1538" s="10" t="s">
        <v>8337</v>
      </c>
      <c r="S1538" s="16">
        <f>(J1538/60/60/24)+DATE(1970, 1, 1)</f>
        <v>42213.802199074074</v>
      </c>
      <c r="T1538" s="16">
        <f>(I1538/60/60/24)+DATE(1970, 1, 1)</f>
        <v>42243.802199074074</v>
      </c>
      <c r="U1538">
        <f>ROUND(T1538-S1538, 2)</f>
        <v>30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ROUND((E1539/D1539)*100, 0)</f>
        <v>180</v>
      </c>
      <c r="P1539" s="8">
        <f>IFERROR(ROUND(E1539/L1539, 2), 0)</f>
        <v>96.38</v>
      </c>
      <c r="Q1539" s="10" t="s">
        <v>8336</v>
      </c>
      <c r="R1539" s="10" t="s">
        <v>8337</v>
      </c>
      <c r="S1539" s="16">
        <f>(J1539/60/60/24)+DATE(1970, 1, 1)</f>
        <v>42552.315127314811</v>
      </c>
      <c r="T1539" s="16">
        <f>(I1539/60/60/24)+DATE(1970, 1, 1)</f>
        <v>42588.75</v>
      </c>
      <c r="U1539">
        <f>ROUND(T1539-S1539, 2)</f>
        <v>36.43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ROUND((E1540/D1540)*100, 0)</f>
        <v>103</v>
      </c>
      <c r="P1540" s="8">
        <f>IFERROR(ROUND(E1540/L1540, 2), 0)</f>
        <v>156.16999999999999</v>
      </c>
      <c r="Q1540" s="10" t="s">
        <v>8336</v>
      </c>
      <c r="R1540" s="10" t="s">
        <v>8337</v>
      </c>
      <c r="S1540" s="16">
        <f>(J1540/60/60/24)+DATE(1970, 1, 1)</f>
        <v>41981.782060185185</v>
      </c>
      <c r="T1540" s="16">
        <f>(I1540/60/60/24)+DATE(1970, 1, 1)</f>
        <v>42026.782060185185</v>
      </c>
      <c r="U1540">
        <f>ROUND(T1540-S1540, 2)</f>
        <v>45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ROUND((E1541/D1541)*100, 0)</f>
        <v>136</v>
      </c>
      <c r="P1541" s="8">
        <f>IFERROR(ROUND(E1541/L1541, 2), 0)</f>
        <v>95.76</v>
      </c>
      <c r="Q1541" s="10" t="s">
        <v>8336</v>
      </c>
      <c r="R1541" s="10" t="s">
        <v>8337</v>
      </c>
      <c r="S1541" s="16">
        <f>(J1541/60/60/24)+DATE(1970, 1, 1)</f>
        <v>42705.919201388882</v>
      </c>
      <c r="T1541" s="16">
        <f>(I1541/60/60/24)+DATE(1970, 1, 1)</f>
        <v>42738.919201388882</v>
      </c>
      <c r="U1541">
        <f>ROUND(T1541-S1541, 2)</f>
        <v>33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ROUND((E1542/D1542)*100, 0)</f>
        <v>118</v>
      </c>
      <c r="P1542" s="8">
        <f>IFERROR(ROUND(E1542/L1542, 2), 0)</f>
        <v>180.41</v>
      </c>
      <c r="Q1542" s="10" t="s">
        <v>8336</v>
      </c>
      <c r="R1542" s="10" t="s">
        <v>8337</v>
      </c>
      <c r="S1542" s="16">
        <f>(J1542/60/60/24)+DATE(1970, 1, 1)</f>
        <v>41939.00712962963</v>
      </c>
      <c r="T1542" s="16">
        <f>(I1542/60/60/24)+DATE(1970, 1, 1)</f>
        <v>41969.052083333328</v>
      </c>
      <c r="U1542">
        <f>ROUND(T1542-S1542, 2)</f>
        <v>30.04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ROUND((E1543/D1543)*100, 0)</f>
        <v>0</v>
      </c>
      <c r="P1543" s="8">
        <f>IFERROR(ROUND(E1543/L1543, 2), 0)</f>
        <v>3</v>
      </c>
      <c r="Q1543" s="10" t="s">
        <v>8336</v>
      </c>
      <c r="R1543" s="10" t="s">
        <v>8341</v>
      </c>
      <c r="S1543" s="16">
        <f>(J1543/60/60/24)+DATE(1970, 1, 1)</f>
        <v>41974.712245370371</v>
      </c>
      <c r="T1543" s="16">
        <f>(I1543/60/60/24)+DATE(1970, 1, 1)</f>
        <v>42004.712245370371</v>
      </c>
      <c r="U1543">
        <f>ROUND(T1543-S1543, 2)</f>
        <v>30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ROUND((E1544/D1544)*100, 0)</f>
        <v>4</v>
      </c>
      <c r="P1544" s="8">
        <f>IFERROR(ROUND(E1544/L1544, 2), 0)</f>
        <v>20</v>
      </c>
      <c r="Q1544" s="10" t="s">
        <v>8336</v>
      </c>
      <c r="R1544" s="10" t="s">
        <v>8341</v>
      </c>
      <c r="S1544" s="16">
        <f>(J1544/60/60/24)+DATE(1970, 1, 1)</f>
        <v>42170.996527777781</v>
      </c>
      <c r="T1544" s="16">
        <f>(I1544/60/60/24)+DATE(1970, 1, 1)</f>
        <v>42185.996527777781</v>
      </c>
      <c r="U1544">
        <f>ROUND(T1544-S1544, 2)</f>
        <v>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ROUND((E1545/D1545)*100, 0)</f>
        <v>0</v>
      </c>
      <c r="P1545" s="8">
        <f>IFERROR(ROUND(E1545/L1545, 2), 0)</f>
        <v>10</v>
      </c>
      <c r="Q1545" s="10" t="s">
        <v>8336</v>
      </c>
      <c r="R1545" s="10" t="s">
        <v>8341</v>
      </c>
      <c r="S1545" s="16">
        <f>(J1545/60/60/24)+DATE(1970, 1, 1)</f>
        <v>41935.509652777779</v>
      </c>
      <c r="T1545" s="16">
        <f>(I1545/60/60/24)+DATE(1970, 1, 1)</f>
        <v>41965.551319444443</v>
      </c>
      <c r="U1545">
        <f>ROUND(T1545-S1545, 2)</f>
        <v>30.04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ROUND((E1546/D1546)*100, 0)</f>
        <v>0</v>
      </c>
      <c r="P1546" s="8">
        <f>IFERROR(ROUND(E1546/L1546, 2), 0)</f>
        <v>0</v>
      </c>
      <c r="Q1546" s="10" t="s">
        <v>8336</v>
      </c>
      <c r="R1546" s="10" t="s">
        <v>8341</v>
      </c>
      <c r="S1546" s="16">
        <f>(J1546/60/60/24)+DATE(1970, 1, 1)</f>
        <v>42053.051203703704</v>
      </c>
      <c r="T1546" s="16">
        <f>(I1546/60/60/24)+DATE(1970, 1, 1)</f>
        <v>42095.012499999997</v>
      </c>
      <c r="U1546">
        <f>ROUND(T1546-S1546, 2)</f>
        <v>41.96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ROUND((E1547/D1547)*100, 0)</f>
        <v>0</v>
      </c>
      <c r="P1547" s="8">
        <f>IFERROR(ROUND(E1547/L1547, 2), 0)</f>
        <v>1</v>
      </c>
      <c r="Q1547" s="10" t="s">
        <v>8336</v>
      </c>
      <c r="R1547" s="10" t="s">
        <v>8341</v>
      </c>
      <c r="S1547" s="16">
        <f>(J1547/60/60/24)+DATE(1970, 1, 1)</f>
        <v>42031.884652777779</v>
      </c>
      <c r="T1547" s="16">
        <f>(I1547/60/60/24)+DATE(1970, 1, 1)</f>
        <v>42065.886111111111</v>
      </c>
      <c r="U1547">
        <f>ROUND(T1547-S1547, 2)</f>
        <v>34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ROUND((E1548/D1548)*100, 0)</f>
        <v>29</v>
      </c>
      <c r="P1548" s="8">
        <f>IFERROR(ROUND(E1548/L1548, 2), 0)</f>
        <v>26.27</v>
      </c>
      <c r="Q1548" s="10" t="s">
        <v>8336</v>
      </c>
      <c r="R1548" s="10" t="s">
        <v>8341</v>
      </c>
      <c r="S1548" s="16">
        <f>(J1548/60/60/24)+DATE(1970, 1, 1)</f>
        <v>41839.212951388887</v>
      </c>
      <c r="T1548" s="16">
        <f>(I1548/60/60/24)+DATE(1970, 1, 1)</f>
        <v>41899.212951388887</v>
      </c>
      <c r="U1548">
        <f>ROUND(T1548-S1548, 2)</f>
        <v>60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ROUND((E1549/D1549)*100, 0)</f>
        <v>0</v>
      </c>
      <c r="P1549" s="8">
        <f>IFERROR(ROUND(E1549/L1549, 2), 0)</f>
        <v>0</v>
      </c>
      <c r="Q1549" s="10" t="s">
        <v>8336</v>
      </c>
      <c r="R1549" s="10" t="s">
        <v>8341</v>
      </c>
      <c r="S1549" s="16">
        <f>(J1549/60/60/24)+DATE(1970, 1, 1)</f>
        <v>42782.426875000005</v>
      </c>
      <c r="T1549" s="16">
        <f>(I1549/60/60/24)+DATE(1970, 1, 1)</f>
        <v>42789.426875000005</v>
      </c>
      <c r="U1549">
        <f>ROUND(T1549-S1549, 2)</f>
        <v>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ROUND((E1550/D1550)*100, 0)</f>
        <v>9</v>
      </c>
      <c r="P1550" s="8">
        <f>IFERROR(ROUND(E1550/L1550, 2), 0)</f>
        <v>60</v>
      </c>
      <c r="Q1550" s="10" t="s">
        <v>8336</v>
      </c>
      <c r="R1550" s="10" t="s">
        <v>8341</v>
      </c>
      <c r="S1550" s="16">
        <f>(J1550/60/60/24)+DATE(1970, 1, 1)</f>
        <v>42286.88217592593</v>
      </c>
      <c r="T1550" s="16">
        <f>(I1550/60/60/24)+DATE(1970, 1, 1)</f>
        <v>42316.923842592587</v>
      </c>
      <c r="U1550">
        <f>ROUND(T1550-S1550, 2)</f>
        <v>30.04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ROUND((E1551/D1551)*100, 0)</f>
        <v>34</v>
      </c>
      <c r="P1551" s="8">
        <f>IFERROR(ROUND(E1551/L1551, 2), 0)</f>
        <v>28.33</v>
      </c>
      <c r="Q1551" s="10" t="s">
        <v>8336</v>
      </c>
      <c r="R1551" s="10" t="s">
        <v>8341</v>
      </c>
      <c r="S1551" s="16">
        <f>(J1551/60/60/24)+DATE(1970, 1, 1)</f>
        <v>42281.136099537034</v>
      </c>
      <c r="T1551" s="16">
        <f>(I1551/60/60/24)+DATE(1970, 1, 1)</f>
        <v>42311.177766203706</v>
      </c>
      <c r="U1551">
        <f>ROUND(T1551-S1551, 2)</f>
        <v>30.04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ROUND((E1552/D1552)*100, 0)</f>
        <v>13</v>
      </c>
      <c r="P1552" s="8">
        <f>IFERROR(ROUND(E1552/L1552, 2), 0)</f>
        <v>14.43</v>
      </c>
      <c r="Q1552" s="10" t="s">
        <v>8336</v>
      </c>
      <c r="R1552" s="10" t="s">
        <v>8341</v>
      </c>
      <c r="S1552" s="16">
        <f>(J1552/60/60/24)+DATE(1970, 1, 1)</f>
        <v>42472.449467592596</v>
      </c>
      <c r="T1552" s="16">
        <f>(I1552/60/60/24)+DATE(1970, 1, 1)</f>
        <v>42502.449467592596</v>
      </c>
      <c r="U1552">
        <f>ROUND(T1552-S1552, 2)</f>
        <v>30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ROUND((E1553/D1553)*100, 0)</f>
        <v>0</v>
      </c>
      <c r="P1553" s="8">
        <f>IFERROR(ROUND(E1553/L1553, 2), 0)</f>
        <v>0</v>
      </c>
      <c r="Q1553" s="10" t="s">
        <v>8336</v>
      </c>
      <c r="R1553" s="10" t="s">
        <v>8341</v>
      </c>
      <c r="S1553" s="16">
        <f>(J1553/60/60/24)+DATE(1970, 1, 1)</f>
        <v>42121.824525462958</v>
      </c>
      <c r="T1553" s="16">
        <f>(I1553/60/60/24)+DATE(1970, 1, 1)</f>
        <v>42151.824525462958</v>
      </c>
      <c r="U1553">
        <f>ROUND(T1553-S1553, 2)</f>
        <v>30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ROUND((E1554/D1554)*100, 0)</f>
        <v>49</v>
      </c>
      <c r="P1554" s="8">
        <f>IFERROR(ROUND(E1554/L1554, 2), 0)</f>
        <v>132.19</v>
      </c>
      <c r="Q1554" s="10" t="s">
        <v>8336</v>
      </c>
      <c r="R1554" s="10" t="s">
        <v>8341</v>
      </c>
      <c r="S1554" s="16">
        <f>(J1554/60/60/24)+DATE(1970, 1, 1)</f>
        <v>41892.688750000001</v>
      </c>
      <c r="T1554" s="16">
        <f>(I1554/60/60/24)+DATE(1970, 1, 1)</f>
        <v>41913.165972222225</v>
      </c>
      <c r="U1554">
        <f>ROUND(T1554-S1554, 2)</f>
        <v>20.48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ROUND((E1555/D1555)*100, 0)</f>
        <v>0</v>
      </c>
      <c r="P1555" s="8">
        <f>IFERROR(ROUND(E1555/L1555, 2), 0)</f>
        <v>0</v>
      </c>
      <c r="Q1555" s="10" t="s">
        <v>8336</v>
      </c>
      <c r="R1555" s="10" t="s">
        <v>8341</v>
      </c>
      <c r="S1555" s="16">
        <f>(J1555/60/60/24)+DATE(1970, 1, 1)</f>
        <v>42219.282951388886</v>
      </c>
      <c r="T1555" s="16">
        <f>(I1555/60/60/24)+DATE(1970, 1, 1)</f>
        <v>42249.282951388886</v>
      </c>
      <c r="U1555">
        <f>ROUND(T1555-S1555, 2)</f>
        <v>30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ROUND((E1556/D1556)*100, 0)</f>
        <v>0</v>
      </c>
      <c r="P1556" s="8">
        <f>IFERROR(ROUND(E1556/L1556, 2), 0)</f>
        <v>0</v>
      </c>
      <c r="Q1556" s="10" t="s">
        <v>8336</v>
      </c>
      <c r="R1556" s="10" t="s">
        <v>8341</v>
      </c>
      <c r="S1556" s="16">
        <f>(J1556/60/60/24)+DATE(1970, 1, 1)</f>
        <v>42188.252199074079</v>
      </c>
      <c r="T1556" s="16">
        <f>(I1556/60/60/24)+DATE(1970, 1, 1)</f>
        <v>42218.252199074079</v>
      </c>
      <c r="U1556">
        <f>ROUND(T1556-S1556, 2)</f>
        <v>30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ROUND((E1557/D1557)*100, 0)</f>
        <v>0</v>
      </c>
      <c r="P1557" s="8">
        <f>IFERROR(ROUND(E1557/L1557, 2), 0)</f>
        <v>0</v>
      </c>
      <c r="Q1557" s="10" t="s">
        <v>8336</v>
      </c>
      <c r="R1557" s="10" t="s">
        <v>8341</v>
      </c>
      <c r="S1557" s="16">
        <f>(J1557/60/60/24)+DATE(1970, 1, 1)</f>
        <v>42241.613796296297</v>
      </c>
      <c r="T1557" s="16">
        <f>(I1557/60/60/24)+DATE(1970, 1, 1)</f>
        <v>42264.708333333328</v>
      </c>
      <c r="U1557">
        <f>ROUND(T1557-S1557, 2)</f>
        <v>23.09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ROUND((E1558/D1558)*100, 0)</f>
        <v>45</v>
      </c>
      <c r="P1558" s="8">
        <f>IFERROR(ROUND(E1558/L1558, 2), 0)</f>
        <v>56.42</v>
      </c>
      <c r="Q1558" s="10" t="s">
        <v>8336</v>
      </c>
      <c r="R1558" s="10" t="s">
        <v>8341</v>
      </c>
      <c r="S1558" s="16">
        <f>(J1558/60/60/24)+DATE(1970, 1, 1)</f>
        <v>42525.153055555551</v>
      </c>
      <c r="T1558" s="16">
        <f>(I1558/60/60/24)+DATE(1970, 1, 1)</f>
        <v>42555.153055555551</v>
      </c>
      <c r="U1558">
        <f>ROUND(T1558-S1558, 2)</f>
        <v>30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ROUND((E1559/D1559)*100, 0)</f>
        <v>4</v>
      </c>
      <c r="P1559" s="8">
        <f>IFERROR(ROUND(E1559/L1559, 2), 0)</f>
        <v>100</v>
      </c>
      <c r="Q1559" s="10" t="s">
        <v>8336</v>
      </c>
      <c r="R1559" s="10" t="s">
        <v>8341</v>
      </c>
      <c r="S1559" s="16">
        <f>(J1559/60/60/24)+DATE(1970, 1, 1)</f>
        <v>41871.65315972222</v>
      </c>
      <c r="T1559" s="16">
        <f>(I1559/60/60/24)+DATE(1970, 1, 1)</f>
        <v>41902.65315972222</v>
      </c>
      <c r="U1559">
        <f>ROUND(T1559-S1559, 2)</f>
        <v>31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ROUND((E1560/D1560)*100, 0)</f>
        <v>5</v>
      </c>
      <c r="P1560" s="8">
        <f>IFERROR(ROUND(E1560/L1560, 2), 0)</f>
        <v>11.67</v>
      </c>
      <c r="Q1560" s="10" t="s">
        <v>8336</v>
      </c>
      <c r="R1560" s="10" t="s">
        <v>8341</v>
      </c>
      <c r="S1560" s="16">
        <f>(J1560/60/60/24)+DATE(1970, 1, 1)</f>
        <v>42185.397673611107</v>
      </c>
      <c r="T1560" s="16">
        <f>(I1560/60/60/24)+DATE(1970, 1, 1)</f>
        <v>42244.508333333331</v>
      </c>
      <c r="U1560">
        <f>ROUND(T1560-S1560, 2)</f>
        <v>59.11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ROUND((E1561/D1561)*100, 0)</f>
        <v>0</v>
      </c>
      <c r="P1561" s="8">
        <f>IFERROR(ROUND(E1561/L1561, 2), 0)</f>
        <v>50</v>
      </c>
      <c r="Q1561" s="10" t="s">
        <v>8336</v>
      </c>
      <c r="R1561" s="10" t="s">
        <v>8341</v>
      </c>
      <c r="S1561" s="16">
        <f>(J1561/60/60/24)+DATE(1970, 1, 1)</f>
        <v>42108.05322916666</v>
      </c>
      <c r="T1561" s="16">
        <f>(I1561/60/60/24)+DATE(1970, 1, 1)</f>
        <v>42123.05322916666</v>
      </c>
      <c r="U1561">
        <f>ROUND(T1561-S1561, 2)</f>
        <v>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ROUND((E1562/D1562)*100, 0)</f>
        <v>4</v>
      </c>
      <c r="P1562" s="8">
        <f>IFERROR(ROUND(E1562/L1562, 2), 0)</f>
        <v>23.5</v>
      </c>
      <c r="Q1562" s="10" t="s">
        <v>8336</v>
      </c>
      <c r="R1562" s="10" t="s">
        <v>8341</v>
      </c>
      <c r="S1562" s="16">
        <f>(J1562/60/60/24)+DATE(1970, 1, 1)</f>
        <v>41936.020752314813</v>
      </c>
      <c r="T1562" s="16">
        <f>(I1562/60/60/24)+DATE(1970, 1, 1)</f>
        <v>41956.062418981484</v>
      </c>
      <c r="U1562">
        <f>ROUND(T1562-S1562, 2)</f>
        <v>20.04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ROUND((E1563/D1563)*100, 0)</f>
        <v>1</v>
      </c>
      <c r="P1563" s="8">
        <f>IFERROR(ROUND(E1563/L1563, 2), 0)</f>
        <v>67</v>
      </c>
      <c r="Q1563" s="10" t="s">
        <v>8320</v>
      </c>
      <c r="R1563" s="10" t="s">
        <v>8342</v>
      </c>
      <c r="S1563" s="16">
        <f>(J1563/60/60/24)+DATE(1970, 1, 1)</f>
        <v>41555.041701388887</v>
      </c>
      <c r="T1563" s="16">
        <f>(I1563/60/60/24)+DATE(1970, 1, 1)</f>
        <v>41585.083368055559</v>
      </c>
      <c r="U1563">
        <f>ROUND(T1563-S1563, 2)</f>
        <v>30.04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ROUND((E1564/D1564)*100, 0)</f>
        <v>0</v>
      </c>
      <c r="P1564" s="8">
        <f>IFERROR(ROUND(E1564/L1564, 2), 0)</f>
        <v>0</v>
      </c>
      <c r="Q1564" s="10" t="s">
        <v>8320</v>
      </c>
      <c r="R1564" s="10" t="s">
        <v>8342</v>
      </c>
      <c r="S1564" s="16">
        <f>(J1564/60/60/24)+DATE(1970, 1, 1)</f>
        <v>40079.566157407404</v>
      </c>
      <c r="T1564" s="16">
        <f>(I1564/60/60/24)+DATE(1970, 1, 1)</f>
        <v>40149.034722222219</v>
      </c>
      <c r="U1564">
        <f>ROUND(T1564-S1564, 2)</f>
        <v>69.47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ROUND((E1565/D1565)*100, 0)</f>
        <v>1</v>
      </c>
      <c r="P1565" s="8">
        <f>IFERROR(ROUND(E1565/L1565, 2), 0)</f>
        <v>42.5</v>
      </c>
      <c r="Q1565" s="10" t="s">
        <v>8320</v>
      </c>
      <c r="R1565" s="10" t="s">
        <v>8342</v>
      </c>
      <c r="S1565" s="16">
        <f>(J1565/60/60/24)+DATE(1970, 1, 1)</f>
        <v>41652.742488425924</v>
      </c>
      <c r="T1565" s="16">
        <f>(I1565/60/60/24)+DATE(1970, 1, 1)</f>
        <v>41712.700821759259</v>
      </c>
      <c r="U1565">
        <f>ROUND(T1565-S1565, 2)</f>
        <v>59.96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ROUND((E1566/D1566)*100, 0)</f>
        <v>0</v>
      </c>
      <c r="P1566" s="8">
        <f>IFERROR(ROUND(E1566/L1566, 2), 0)</f>
        <v>10</v>
      </c>
      <c r="Q1566" s="10" t="s">
        <v>8320</v>
      </c>
      <c r="R1566" s="10" t="s">
        <v>8342</v>
      </c>
      <c r="S1566" s="16">
        <f>(J1566/60/60/24)+DATE(1970, 1, 1)</f>
        <v>42121.367002314815</v>
      </c>
      <c r="T1566" s="16">
        <f>(I1566/60/60/24)+DATE(1970, 1, 1)</f>
        <v>42152.836805555555</v>
      </c>
      <c r="U1566">
        <f>ROUND(T1566-S1566, 2)</f>
        <v>31.47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ROUND((E1567/D1567)*100, 0)</f>
        <v>3</v>
      </c>
      <c r="P1567" s="8">
        <f>IFERROR(ROUND(E1567/L1567, 2), 0)</f>
        <v>100</v>
      </c>
      <c r="Q1567" s="10" t="s">
        <v>8320</v>
      </c>
      <c r="R1567" s="10" t="s">
        <v>8342</v>
      </c>
      <c r="S1567" s="16">
        <f>(J1567/60/60/24)+DATE(1970, 1, 1)</f>
        <v>40672.729872685188</v>
      </c>
      <c r="T1567" s="16">
        <f>(I1567/60/60/24)+DATE(1970, 1, 1)</f>
        <v>40702.729872685188</v>
      </c>
      <c r="U1567">
        <f>ROUND(T1567-S1567, 2)</f>
        <v>30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ROUND((E1568/D1568)*100, 0)</f>
        <v>21</v>
      </c>
      <c r="P1568" s="8">
        <f>IFERROR(ROUND(E1568/L1568, 2), 0)</f>
        <v>108.05</v>
      </c>
      <c r="Q1568" s="10" t="s">
        <v>8320</v>
      </c>
      <c r="R1568" s="10" t="s">
        <v>8342</v>
      </c>
      <c r="S1568" s="16">
        <f>(J1568/60/60/24)+DATE(1970, 1, 1)</f>
        <v>42549.916712962964</v>
      </c>
      <c r="T1568" s="16">
        <f>(I1568/60/60/24)+DATE(1970, 1, 1)</f>
        <v>42578.916666666672</v>
      </c>
      <c r="U1568">
        <f>ROUND(T1568-S1568, 2)</f>
        <v>29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ROUND((E1569/D1569)*100, 0)</f>
        <v>4</v>
      </c>
      <c r="P1569" s="8">
        <f>IFERROR(ROUND(E1569/L1569, 2), 0)</f>
        <v>26.92</v>
      </c>
      <c r="Q1569" s="10" t="s">
        <v>8320</v>
      </c>
      <c r="R1569" s="10" t="s">
        <v>8342</v>
      </c>
      <c r="S1569" s="16">
        <f>(J1569/60/60/24)+DATE(1970, 1, 1)</f>
        <v>41671.936863425923</v>
      </c>
      <c r="T1569" s="16">
        <f>(I1569/60/60/24)+DATE(1970, 1, 1)</f>
        <v>41687</v>
      </c>
      <c r="U1569">
        <f>ROUND(T1569-S1569, 2)</f>
        <v>15.06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ROUND((E1570/D1570)*100, 0)</f>
        <v>14</v>
      </c>
      <c r="P1570" s="8">
        <f>IFERROR(ROUND(E1570/L1570, 2), 0)</f>
        <v>155</v>
      </c>
      <c r="Q1570" s="10" t="s">
        <v>8320</v>
      </c>
      <c r="R1570" s="10" t="s">
        <v>8342</v>
      </c>
      <c r="S1570" s="16">
        <f>(J1570/60/60/24)+DATE(1970, 1, 1)</f>
        <v>41962.062326388885</v>
      </c>
      <c r="T1570" s="16">
        <f>(I1570/60/60/24)+DATE(1970, 1, 1)</f>
        <v>41997.062326388885</v>
      </c>
      <c r="U1570">
        <f>ROUND(T1570-S1570, 2)</f>
        <v>35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ROUND((E1571/D1571)*100, 0)</f>
        <v>0</v>
      </c>
      <c r="P1571" s="8">
        <f>IFERROR(ROUND(E1571/L1571, 2), 0)</f>
        <v>0</v>
      </c>
      <c r="Q1571" s="10" t="s">
        <v>8320</v>
      </c>
      <c r="R1571" s="10" t="s">
        <v>8342</v>
      </c>
      <c r="S1571" s="16">
        <f>(J1571/60/60/24)+DATE(1970, 1, 1)</f>
        <v>41389.679560185185</v>
      </c>
      <c r="T1571" s="16">
        <f>(I1571/60/60/24)+DATE(1970, 1, 1)</f>
        <v>41419.679560185185</v>
      </c>
      <c r="U1571">
        <f>ROUND(T1571-S1571, 2)</f>
        <v>30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ROUND((E1572/D1572)*100, 0)</f>
        <v>41</v>
      </c>
      <c r="P1572" s="8">
        <f>IFERROR(ROUND(E1572/L1572, 2), 0)</f>
        <v>47.77</v>
      </c>
      <c r="Q1572" s="10" t="s">
        <v>8320</v>
      </c>
      <c r="R1572" s="10" t="s">
        <v>8342</v>
      </c>
      <c r="S1572" s="16">
        <f>(J1572/60/60/24)+DATE(1970, 1, 1)</f>
        <v>42438.813449074078</v>
      </c>
      <c r="T1572" s="16">
        <f>(I1572/60/60/24)+DATE(1970, 1, 1)</f>
        <v>42468.771782407406</v>
      </c>
      <c r="U1572">
        <f>ROUND(T1572-S1572, 2)</f>
        <v>29.96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ROUND((E1573/D1573)*100, 0)</f>
        <v>1</v>
      </c>
      <c r="P1573" s="8">
        <f>IFERROR(ROUND(E1573/L1573, 2), 0)</f>
        <v>20</v>
      </c>
      <c r="Q1573" s="10" t="s">
        <v>8320</v>
      </c>
      <c r="R1573" s="10" t="s">
        <v>8342</v>
      </c>
      <c r="S1573" s="16">
        <f>(J1573/60/60/24)+DATE(1970, 1, 1)</f>
        <v>42144.769479166673</v>
      </c>
      <c r="T1573" s="16">
        <f>(I1573/60/60/24)+DATE(1970, 1, 1)</f>
        <v>42174.769479166673</v>
      </c>
      <c r="U1573">
        <f>ROUND(T1573-S1573, 2)</f>
        <v>30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ROUND((E1574/D1574)*100, 0)</f>
        <v>5</v>
      </c>
      <c r="P1574" s="8">
        <f>IFERROR(ROUND(E1574/L1574, 2), 0)</f>
        <v>41.67</v>
      </c>
      <c r="Q1574" s="10" t="s">
        <v>8320</v>
      </c>
      <c r="R1574" s="10" t="s">
        <v>8342</v>
      </c>
      <c r="S1574" s="16">
        <f>(J1574/60/60/24)+DATE(1970, 1, 1)</f>
        <v>42404.033090277779</v>
      </c>
      <c r="T1574" s="16">
        <f>(I1574/60/60/24)+DATE(1970, 1, 1)</f>
        <v>42428.999305555553</v>
      </c>
      <c r="U1574">
        <f>ROUND(T1574-S1574, 2)</f>
        <v>24.97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ROUND((E1575/D1575)*100, 0)</f>
        <v>2</v>
      </c>
      <c r="P1575" s="8">
        <f>IFERROR(ROUND(E1575/L1575, 2), 0)</f>
        <v>74.33</v>
      </c>
      <c r="Q1575" s="10" t="s">
        <v>8320</v>
      </c>
      <c r="R1575" s="10" t="s">
        <v>8342</v>
      </c>
      <c r="S1575" s="16">
        <f>(J1575/60/60/24)+DATE(1970, 1, 1)</f>
        <v>42786.000023148154</v>
      </c>
      <c r="T1575" s="16">
        <f>(I1575/60/60/24)+DATE(1970, 1, 1)</f>
        <v>42826.165972222225</v>
      </c>
      <c r="U1575">
        <f>ROUND(T1575-S1575, 2)</f>
        <v>40.17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ROUND((E1576/D1576)*100, 0)</f>
        <v>5</v>
      </c>
      <c r="P1576" s="8">
        <f>IFERROR(ROUND(E1576/L1576, 2), 0)</f>
        <v>84.33</v>
      </c>
      <c r="Q1576" s="10" t="s">
        <v>8320</v>
      </c>
      <c r="R1576" s="10" t="s">
        <v>8342</v>
      </c>
      <c r="S1576" s="16">
        <f>(J1576/60/60/24)+DATE(1970, 1, 1)</f>
        <v>42017.927418981482</v>
      </c>
      <c r="T1576" s="16">
        <f>(I1576/60/60/24)+DATE(1970, 1, 1)</f>
        <v>42052.927418981482</v>
      </c>
      <c r="U1576">
        <f>ROUND(T1576-S1576, 2)</f>
        <v>35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ROUND((E1577/D1577)*100, 0)</f>
        <v>23</v>
      </c>
      <c r="P1577" s="8">
        <f>IFERROR(ROUND(E1577/L1577, 2), 0)</f>
        <v>65.459999999999994</v>
      </c>
      <c r="Q1577" s="10" t="s">
        <v>8320</v>
      </c>
      <c r="R1577" s="10" t="s">
        <v>8342</v>
      </c>
      <c r="S1577" s="16">
        <f>(J1577/60/60/24)+DATE(1970, 1, 1)</f>
        <v>41799.524259259262</v>
      </c>
      <c r="T1577" s="16">
        <f>(I1577/60/60/24)+DATE(1970, 1, 1)</f>
        <v>41829.524259259262</v>
      </c>
      <c r="U1577">
        <f>ROUND(T1577-S1577, 2)</f>
        <v>30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ROUND((E1578/D1578)*100, 0)</f>
        <v>13</v>
      </c>
      <c r="P1578" s="8">
        <f>IFERROR(ROUND(E1578/L1578, 2), 0)</f>
        <v>65</v>
      </c>
      <c r="Q1578" s="10" t="s">
        <v>8320</v>
      </c>
      <c r="R1578" s="10" t="s">
        <v>8342</v>
      </c>
      <c r="S1578" s="16">
        <f>(J1578/60/60/24)+DATE(1970, 1, 1)</f>
        <v>42140.879259259258</v>
      </c>
      <c r="T1578" s="16">
        <f>(I1578/60/60/24)+DATE(1970, 1, 1)</f>
        <v>42185.879259259258</v>
      </c>
      <c r="U1578">
        <f>ROUND(T1578-S1578, 2)</f>
        <v>45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ROUND((E1579/D1579)*100, 0)</f>
        <v>1</v>
      </c>
      <c r="P1579" s="8">
        <f>IFERROR(ROUND(E1579/L1579, 2), 0)</f>
        <v>27.5</v>
      </c>
      <c r="Q1579" s="10" t="s">
        <v>8320</v>
      </c>
      <c r="R1579" s="10" t="s">
        <v>8342</v>
      </c>
      <c r="S1579" s="16">
        <f>(J1579/60/60/24)+DATE(1970, 1, 1)</f>
        <v>41054.847777777781</v>
      </c>
      <c r="T1579" s="16">
        <f>(I1579/60/60/24)+DATE(1970, 1, 1)</f>
        <v>41114.847777777781</v>
      </c>
      <c r="U1579">
        <f>ROUND(T1579-S1579, 2)</f>
        <v>60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ROUND((E1580/D1580)*100, 0)</f>
        <v>11</v>
      </c>
      <c r="P1580" s="8">
        <f>IFERROR(ROUND(E1580/L1580, 2), 0)</f>
        <v>51.25</v>
      </c>
      <c r="Q1580" s="10" t="s">
        <v>8320</v>
      </c>
      <c r="R1580" s="10" t="s">
        <v>8342</v>
      </c>
      <c r="S1580" s="16">
        <f>(J1580/60/60/24)+DATE(1970, 1, 1)</f>
        <v>40399.065868055557</v>
      </c>
      <c r="T1580" s="16">
        <f>(I1580/60/60/24)+DATE(1970, 1, 1)</f>
        <v>40423.083333333336</v>
      </c>
      <c r="U1580">
        <f>ROUND(T1580-S1580, 2)</f>
        <v>24.02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ROUND((E1581/D1581)*100, 0)</f>
        <v>1</v>
      </c>
      <c r="P1581" s="8">
        <f>IFERROR(ROUND(E1581/L1581, 2), 0)</f>
        <v>14</v>
      </c>
      <c r="Q1581" s="10" t="s">
        <v>8320</v>
      </c>
      <c r="R1581" s="10" t="s">
        <v>8342</v>
      </c>
      <c r="S1581" s="16">
        <f>(J1581/60/60/24)+DATE(1970, 1, 1)</f>
        <v>41481.996423611112</v>
      </c>
      <c r="T1581" s="16">
        <f>(I1581/60/60/24)+DATE(1970, 1, 1)</f>
        <v>41514.996423611112</v>
      </c>
      <c r="U1581">
        <f>ROUND(T1581-S1581, 2)</f>
        <v>33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ROUND((E1582/D1582)*100, 0)</f>
        <v>0</v>
      </c>
      <c r="P1582" s="8">
        <f>IFERROR(ROUND(E1582/L1582, 2), 0)</f>
        <v>0</v>
      </c>
      <c r="Q1582" s="10" t="s">
        <v>8320</v>
      </c>
      <c r="R1582" s="10" t="s">
        <v>8342</v>
      </c>
      <c r="S1582" s="16">
        <f>(J1582/60/60/24)+DATE(1970, 1, 1)</f>
        <v>40990.050069444449</v>
      </c>
      <c r="T1582" s="16">
        <f>(I1582/60/60/24)+DATE(1970, 1, 1)</f>
        <v>41050.050069444449</v>
      </c>
      <c r="U1582">
        <f>ROUND(T1582-S1582, 2)</f>
        <v>60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ROUND((E1583/D1583)*100, 0)</f>
        <v>1</v>
      </c>
      <c r="P1583" s="8">
        <f>IFERROR(ROUND(E1583/L1583, 2), 0)</f>
        <v>5</v>
      </c>
      <c r="Q1583" s="10" t="s">
        <v>8336</v>
      </c>
      <c r="R1583" s="10" t="s">
        <v>8343</v>
      </c>
      <c r="S1583" s="16">
        <f>(J1583/60/60/24)+DATE(1970, 1, 1)</f>
        <v>42325.448958333334</v>
      </c>
      <c r="T1583" s="16">
        <f>(I1583/60/60/24)+DATE(1970, 1, 1)</f>
        <v>42357.448958333334</v>
      </c>
      <c r="U1583">
        <f>ROUND(T1583-S1583, 2)</f>
        <v>32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ROUND((E1584/D1584)*100, 0)</f>
        <v>9</v>
      </c>
      <c r="P1584" s="8">
        <f>IFERROR(ROUND(E1584/L1584, 2), 0)</f>
        <v>31</v>
      </c>
      <c r="Q1584" s="10" t="s">
        <v>8336</v>
      </c>
      <c r="R1584" s="10" t="s">
        <v>8343</v>
      </c>
      <c r="S1584" s="16">
        <f>(J1584/60/60/24)+DATE(1970, 1, 1)</f>
        <v>42246.789965277778</v>
      </c>
      <c r="T1584" s="16">
        <f>(I1584/60/60/24)+DATE(1970, 1, 1)</f>
        <v>42303.888888888891</v>
      </c>
      <c r="U1584">
        <f>ROUND(T1584-S1584, 2)</f>
        <v>57.1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ROUND((E1585/D1585)*100, 0)</f>
        <v>0</v>
      </c>
      <c r="P1585" s="8">
        <f>IFERROR(ROUND(E1585/L1585, 2), 0)</f>
        <v>15</v>
      </c>
      <c r="Q1585" s="10" t="s">
        <v>8336</v>
      </c>
      <c r="R1585" s="10" t="s">
        <v>8343</v>
      </c>
      <c r="S1585" s="16">
        <f>(J1585/60/60/24)+DATE(1970, 1, 1)</f>
        <v>41877.904988425929</v>
      </c>
      <c r="T1585" s="16">
        <f>(I1585/60/60/24)+DATE(1970, 1, 1)</f>
        <v>41907.904988425929</v>
      </c>
      <c r="U1585">
        <f>ROUND(T1585-S1585, 2)</f>
        <v>30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ROUND((E1586/D1586)*100, 0)</f>
        <v>0</v>
      </c>
      <c r="P1586" s="8">
        <f>IFERROR(ROUND(E1586/L1586, 2), 0)</f>
        <v>0</v>
      </c>
      <c r="Q1586" s="10" t="s">
        <v>8336</v>
      </c>
      <c r="R1586" s="10" t="s">
        <v>8343</v>
      </c>
      <c r="S1586" s="16">
        <f>(J1586/60/60/24)+DATE(1970, 1, 1)</f>
        <v>41779.649317129632</v>
      </c>
      <c r="T1586" s="16">
        <f>(I1586/60/60/24)+DATE(1970, 1, 1)</f>
        <v>41789.649317129632</v>
      </c>
      <c r="U1586">
        <f>ROUND(T1586-S1586, 2)</f>
        <v>10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ROUND((E1587/D1587)*100, 0)</f>
        <v>79</v>
      </c>
      <c r="P1587" s="8">
        <f>IFERROR(ROUND(E1587/L1587, 2), 0)</f>
        <v>131.66999999999999</v>
      </c>
      <c r="Q1587" s="10" t="s">
        <v>8336</v>
      </c>
      <c r="R1587" s="10" t="s">
        <v>8343</v>
      </c>
      <c r="S1587" s="16">
        <f>(J1587/60/60/24)+DATE(1970, 1, 1)</f>
        <v>42707.895462962959</v>
      </c>
      <c r="T1587" s="16">
        <f>(I1587/60/60/24)+DATE(1970, 1, 1)</f>
        <v>42729.458333333328</v>
      </c>
      <c r="U1587">
        <f>ROUND(T1587-S1587, 2)</f>
        <v>21.56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ROUND((E1588/D1588)*100, 0)</f>
        <v>0</v>
      </c>
      <c r="P1588" s="8">
        <f>IFERROR(ROUND(E1588/L1588, 2), 0)</f>
        <v>0</v>
      </c>
      <c r="Q1588" s="10" t="s">
        <v>8336</v>
      </c>
      <c r="R1588" s="10" t="s">
        <v>8343</v>
      </c>
      <c r="S1588" s="16">
        <f>(J1588/60/60/24)+DATE(1970, 1, 1)</f>
        <v>42069.104421296302</v>
      </c>
      <c r="T1588" s="16">
        <f>(I1588/60/60/24)+DATE(1970, 1, 1)</f>
        <v>42099.062754629631</v>
      </c>
      <c r="U1588">
        <f>ROUND(T1588-S1588, 2)</f>
        <v>29.96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ROUND((E1589/D1589)*100, 0)</f>
        <v>0</v>
      </c>
      <c r="P1589" s="8">
        <f>IFERROR(ROUND(E1589/L1589, 2), 0)</f>
        <v>1</v>
      </c>
      <c r="Q1589" s="10" t="s">
        <v>8336</v>
      </c>
      <c r="R1589" s="10" t="s">
        <v>8343</v>
      </c>
      <c r="S1589" s="16">
        <f>(J1589/60/60/24)+DATE(1970, 1, 1)</f>
        <v>41956.950983796298</v>
      </c>
      <c r="T1589" s="16">
        <f>(I1589/60/60/24)+DATE(1970, 1, 1)</f>
        <v>41986.950983796298</v>
      </c>
      <c r="U1589">
        <f>ROUND(T1589-S1589, 2)</f>
        <v>30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ROUND((E1590/D1590)*100, 0)</f>
        <v>0</v>
      </c>
      <c r="P1590" s="8">
        <f>IFERROR(ROUND(E1590/L1590, 2), 0)</f>
        <v>0</v>
      </c>
      <c r="Q1590" s="10" t="s">
        <v>8336</v>
      </c>
      <c r="R1590" s="10" t="s">
        <v>8343</v>
      </c>
      <c r="S1590" s="16">
        <f>(J1590/60/60/24)+DATE(1970, 1, 1)</f>
        <v>42005.24998842593</v>
      </c>
      <c r="T1590" s="16">
        <f>(I1590/60/60/24)+DATE(1970, 1, 1)</f>
        <v>42035.841666666667</v>
      </c>
      <c r="U1590">
        <f>ROUND(T1590-S1590, 2)</f>
        <v>30.59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ROUND((E1591/D1591)*100, 0)</f>
        <v>0</v>
      </c>
      <c r="P1591" s="8">
        <f>IFERROR(ROUND(E1591/L1591, 2), 0)</f>
        <v>0</v>
      </c>
      <c r="Q1591" s="10" t="s">
        <v>8336</v>
      </c>
      <c r="R1591" s="10" t="s">
        <v>8343</v>
      </c>
      <c r="S1591" s="16">
        <f>(J1591/60/60/24)+DATE(1970, 1, 1)</f>
        <v>42256.984791666662</v>
      </c>
      <c r="T1591" s="16">
        <f>(I1591/60/60/24)+DATE(1970, 1, 1)</f>
        <v>42286.984791666662</v>
      </c>
      <c r="U1591">
        <f>ROUND(T1591-S1591, 2)</f>
        <v>30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ROUND((E1592/D1592)*100, 0)</f>
        <v>2</v>
      </c>
      <c r="P1592" s="8">
        <f>IFERROR(ROUND(E1592/L1592, 2), 0)</f>
        <v>510</v>
      </c>
      <c r="Q1592" s="10" t="s">
        <v>8336</v>
      </c>
      <c r="R1592" s="10" t="s">
        <v>8343</v>
      </c>
      <c r="S1592" s="16">
        <f>(J1592/60/60/24)+DATE(1970, 1, 1)</f>
        <v>42240.857222222221</v>
      </c>
      <c r="T1592" s="16">
        <f>(I1592/60/60/24)+DATE(1970, 1, 1)</f>
        <v>42270.857222222221</v>
      </c>
      <c r="U1592">
        <f>ROUND(T1592-S1592, 2)</f>
        <v>30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ROUND((E1593/D1593)*100, 0)</f>
        <v>29</v>
      </c>
      <c r="P1593" s="8">
        <f>IFERROR(ROUND(E1593/L1593, 2), 0)</f>
        <v>44.48</v>
      </c>
      <c r="Q1593" s="10" t="s">
        <v>8336</v>
      </c>
      <c r="R1593" s="10" t="s">
        <v>8343</v>
      </c>
      <c r="S1593" s="16">
        <f>(J1593/60/60/24)+DATE(1970, 1, 1)</f>
        <v>42433.726168981477</v>
      </c>
      <c r="T1593" s="16">
        <f>(I1593/60/60/24)+DATE(1970, 1, 1)</f>
        <v>42463.68450231482</v>
      </c>
      <c r="U1593">
        <f>ROUND(T1593-S1593, 2)</f>
        <v>29.96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ROUND((E1594/D1594)*100, 0)</f>
        <v>0</v>
      </c>
      <c r="P1594" s="8">
        <f>IFERROR(ROUND(E1594/L1594, 2), 0)</f>
        <v>0</v>
      </c>
      <c r="Q1594" s="10" t="s">
        <v>8336</v>
      </c>
      <c r="R1594" s="10" t="s">
        <v>8343</v>
      </c>
      <c r="S1594" s="16">
        <f>(J1594/60/60/24)+DATE(1970, 1, 1)</f>
        <v>42046.072743055556</v>
      </c>
      <c r="T1594" s="16">
        <f>(I1594/60/60/24)+DATE(1970, 1, 1)</f>
        <v>42091.031076388885</v>
      </c>
      <c r="U1594">
        <f>ROUND(T1594-S1594, 2)</f>
        <v>44.96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ROUND((E1595/D1595)*100, 0)</f>
        <v>0</v>
      </c>
      <c r="P1595" s="8">
        <f>IFERROR(ROUND(E1595/L1595, 2), 0)</f>
        <v>1</v>
      </c>
      <c r="Q1595" s="10" t="s">
        <v>8336</v>
      </c>
      <c r="R1595" s="10" t="s">
        <v>8343</v>
      </c>
      <c r="S1595" s="16">
        <f>(J1595/60/60/24)+DATE(1970, 1, 1)</f>
        <v>42033.845543981486</v>
      </c>
      <c r="T1595" s="16">
        <f>(I1595/60/60/24)+DATE(1970, 1, 1)</f>
        <v>42063.845543981486</v>
      </c>
      <c r="U1595">
        <f>ROUND(T1595-S1595, 2)</f>
        <v>30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ROUND((E1596/D1596)*100, 0)</f>
        <v>21</v>
      </c>
      <c r="P1596" s="8">
        <f>IFERROR(ROUND(E1596/L1596, 2), 0)</f>
        <v>20.5</v>
      </c>
      <c r="Q1596" s="10" t="s">
        <v>8336</v>
      </c>
      <c r="R1596" s="10" t="s">
        <v>8343</v>
      </c>
      <c r="S1596" s="16">
        <f>(J1596/60/60/24)+DATE(1970, 1, 1)</f>
        <v>42445.712754629625</v>
      </c>
      <c r="T1596" s="16">
        <f>(I1596/60/60/24)+DATE(1970, 1, 1)</f>
        <v>42505.681249999994</v>
      </c>
      <c r="U1596">
        <f>ROUND(T1596-S1596, 2)</f>
        <v>59.97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ROUND((E1597/D1597)*100, 0)</f>
        <v>0</v>
      </c>
      <c r="P1597" s="8">
        <f>IFERROR(ROUND(E1597/L1597, 2), 0)</f>
        <v>40</v>
      </c>
      <c r="Q1597" s="10" t="s">
        <v>8336</v>
      </c>
      <c r="R1597" s="10" t="s">
        <v>8343</v>
      </c>
      <c r="S1597" s="16">
        <f>(J1597/60/60/24)+DATE(1970, 1, 1)</f>
        <v>41780.050092592595</v>
      </c>
      <c r="T1597" s="16">
        <f>(I1597/60/60/24)+DATE(1970, 1, 1)</f>
        <v>41808.842361111114</v>
      </c>
      <c r="U1597">
        <f>ROUND(T1597-S1597, 2)</f>
        <v>28.79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ROUND((E1598/D1598)*100, 0)</f>
        <v>2</v>
      </c>
      <c r="P1598" s="8">
        <f>IFERROR(ROUND(E1598/L1598, 2), 0)</f>
        <v>25</v>
      </c>
      <c r="Q1598" s="10" t="s">
        <v>8336</v>
      </c>
      <c r="R1598" s="10" t="s">
        <v>8343</v>
      </c>
      <c r="S1598" s="16">
        <f>(J1598/60/60/24)+DATE(1970, 1, 1)</f>
        <v>41941.430196759262</v>
      </c>
      <c r="T1598" s="16">
        <f>(I1598/60/60/24)+DATE(1970, 1, 1)</f>
        <v>41986.471863425926</v>
      </c>
      <c r="U1598">
        <f>ROUND(T1598-S1598, 2)</f>
        <v>45.04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ROUND((E1599/D1599)*100, 0)</f>
        <v>0</v>
      </c>
      <c r="P1599" s="8">
        <f>IFERROR(ROUND(E1599/L1599, 2), 0)</f>
        <v>0</v>
      </c>
      <c r="Q1599" s="10" t="s">
        <v>8336</v>
      </c>
      <c r="R1599" s="10" t="s">
        <v>8343</v>
      </c>
      <c r="S1599" s="16">
        <f>(J1599/60/60/24)+DATE(1970, 1, 1)</f>
        <v>42603.354131944448</v>
      </c>
      <c r="T1599" s="16">
        <f>(I1599/60/60/24)+DATE(1970, 1, 1)</f>
        <v>42633.354131944448</v>
      </c>
      <c r="U1599">
        <f>ROUND(T1599-S1599, 2)</f>
        <v>30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ROUND((E1600/D1600)*100, 0)</f>
        <v>0</v>
      </c>
      <c r="P1600" s="8">
        <f>IFERROR(ROUND(E1600/L1600, 2), 0)</f>
        <v>1</v>
      </c>
      <c r="Q1600" s="10" t="s">
        <v>8336</v>
      </c>
      <c r="R1600" s="10" t="s">
        <v>8343</v>
      </c>
      <c r="S1600" s="16">
        <f>(J1600/60/60/24)+DATE(1970, 1, 1)</f>
        <v>42151.667337962965</v>
      </c>
      <c r="T1600" s="16">
        <f>(I1600/60/60/24)+DATE(1970, 1, 1)</f>
        <v>42211.667337962965</v>
      </c>
      <c r="U1600">
        <f>ROUND(T1600-S1600, 2)</f>
        <v>60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ROUND((E1601/D1601)*100, 0)</f>
        <v>0</v>
      </c>
      <c r="P1601" s="8">
        <f>IFERROR(ROUND(E1601/L1601, 2), 0)</f>
        <v>0</v>
      </c>
      <c r="Q1601" s="10" t="s">
        <v>8336</v>
      </c>
      <c r="R1601" s="10" t="s">
        <v>8343</v>
      </c>
      <c r="S1601" s="16">
        <f>(J1601/60/60/24)+DATE(1970, 1, 1)</f>
        <v>42438.53907407407</v>
      </c>
      <c r="T1601" s="16">
        <f>(I1601/60/60/24)+DATE(1970, 1, 1)</f>
        <v>42468.497407407413</v>
      </c>
      <c r="U1601">
        <f>ROUND(T1601-S1601, 2)</f>
        <v>29.96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ROUND((E1602/D1602)*100, 0)</f>
        <v>7</v>
      </c>
      <c r="P1602" s="8">
        <f>IFERROR(ROUND(E1602/L1602, 2), 0)</f>
        <v>40.78</v>
      </c>
      <c r="Q1602" s="10" t="s">
        <v>8336</v>
      </c>
      <c r="R1602" s="10" t="s">
        <v>8343</v>
      </c>
      <c r="S1602" s="16">
        <f>(J1602/60/60/24)+DATE(1970, 1, 1)</f>
        <v>41791.057314814818</v>
      </c>
      <c r="T1602" s="16">
        <f>(I1602/60/60/24)+DATE(1970, 1, 1)</f>
        <v>41835.21597222222</v>
      </c>
      <c r="U1602">
        <f>ROUND(T1602-S1602, 2)</f>
        <v>44.16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ROUND((E1603/D1603)*100, 0)</f>
        <v>108</v>
      </c>
      <c r="P1603" s="8">
        <f>IFERROR(ROUND(E1603/L1603, 2), 0)</f>
        <v>48.33</v>
      </c>
      <c r="Q1603" s="10" t="s">
        <v>8323</v>
      </c>
      <c r="R1603" s="10" t="s">
        <v>8324</v>
      </c>
      <c r="S1603" s="16">
        <f>(J1603/60/60/24)+DATE(1970, 1, 1)</f>
        <v>40638.092974537038</v>
      </c>
      <c r="T1603" s="16">
        <f>(I1603/60/60/24)+DATE(1970, 1, 1)</f>
        <v>40668.092974537038</v>
      </c>
      <c r="U1603">
        <f>ROUND(T1603-S1603, 2)</f>
        <v>30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ROUND((E1604/D1604)*100, 0)</f>
        <v>100</v>
      </c>
      <c r="P1604" s="8">
        <f>IFERROR(ROUND(E1604/L1604, 2), 0)</f>
        <v>46.95</v>
      </c>
      <c r="Q1604" s="10" t="s">
        <v>8323</v>
      </c>
      <c r="R1604" s="10" t="s">
        <v>8324</v>
      </c>
      <c r="S1604" s="16">
        <f>(J1604/60/60/24)+DATE(1970, 1, 1)</f>
        <v>40788.297650462962</v>
      </c>
      <c r="T1604" s="16">
        <f>(I1604/60/60/24)+DATE(1970, 1, 1)</f>
        <v>40830.958333333336</v>
      </c>
      <c r="U1604">
        <f>ROUND(T1604-S1604, 2)</f>
        <v>42.66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ROUND((E1605/D1605)*100, 0)</f>
        <v>100</v>
      </c>
      <c r="P1605" s="8">
        <f>IFERROR(ROUND(E1605/L1605, 2), 0)</f>
        <v>66.69</v>
      </c>
      <c r="Q1605" s="10" t="s">
        <v>8323</v>
      </c>
      <c r="R1605" s="10" t="s">
        <v>8324</v>
      </c>
      <c r="S1605" s="16">
        <f>(J1605/60/60/24)+DATE(1970, 1, 1)</f>
        <v>40876.169664351852</v>
      </c>
      <c r="T1605" s="16">
        <f>(I1605/60/60/24)+DATE(1970, 1, 1)</f>
        <v>40936.169664351852</v>
      </c>
      <c r="U1605">
        <f>ROUND(T1605-S1605, 2)</f>
        <v>60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ROUND((E1606/D1606)*100, 0)</f>
        <v>122</v>
      </c>
      <c r="P1606" s="8">
        <f>IFERROR(ROUND(E1606/L1606, 2), 0)</f>
        <v>48.84</v>
      </c>
      <c r="Q1606" s="10" t="s">
        <v>8323</v>
      </c>
      <c r="R1606" s="10" t="s">
        <v>8324</v>
      </c>
      <c r="S1606" s="16">
        <f>(J1606/60/60/24)+DATE(1970, 1, 1)</f>
        <v>40945.845312500001</v>
      </c>
      <c r="T1606" s="16">
        <f>(I1606/60/60/24)+DATE(1970, 1, 1)</f>
        <v>40985.80364583333</v>
      </c>
      <c r="U1606">
        <f>ROUND(T1606-S1606, 2)</f>
        <v>39.96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ROUND((E1607/D1607)*100, 0)</f>
        <v>101</v>
      </c>
      <c r="P1607" s="8">
        <f>IFERROR(ROUND(E1607/L1607, 2), 0)</f>
        <v>137.31</v>
      </c>
      <c r="Q1607" s="10" t="s">
        <v>8323</v>
      </c>
      <c r="R1607" s="10" t="s">
        <v>8324</v>
      </c>
      <c r="S1607" s="16">
        <f>(J1607/60/60/24)+DATE(1970, 1, 1)</f>
        <v>40747.012881944444</v>
      </c>
      <c r="T1607" s="16">
        <f>(I1607/60/60/24)+DATE(1970, 1, 1)</f>
        <v>40756.291666666664</v>
      </c>
      <c r="U1607">
        <f>ROUND(T1607-S1607, 2)</f>
        <v>9.2799999999999994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ROUND((E1608/D1608)*100, 0)</f>
        <v>101</v>
      </c>
      <c r="P1608" s="8">
        <f>IFERROR(ROUND(E1608/L1608, 2), 0)</f>
        <v>87.83</v>
      </c>
      <c r="Q1608" s="10" t="s">
        <v>8323</v>
      </c>
      <c r="R1608" s="10" t="s">
        <v>8324</v>
      </c>
      <c r="S1608" s="16">
        <f>(J1608/60/60/24)+DATE(1970, 1, 1)</f>
        <v>40536.111550925925</v>
      </c>
      <c r="T1608" s="16">
        <f>(I1608/60/60/24)+DATE(1970, 1, 1)</f>
        <v>40626.069884259261</v>
      </c>
      <c r="U1608">
        <f>ROUND(T1608-S1608, 2)</f>
        <v>89.96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ROUND((E1609/D1609)*100, 0)</f>
        <v>145</v>
      </c>
      <c r="P1609" s="8">
        <f>IFERROR(ROUND(E1609/L1609, 2), 0)</f>
        <v>70.790000000000006</v>
      </c>
      <c r="Q1609" s="10" t="s">
        <v>8323</v>
      </c>
      <c r="R1609" s="10" t="s">
        <v>8324</v>
      </c>
      <c r="S1609" s="16">
        <f>(J1609/60/60/24)+DATE(1970, 1, 1)</f>
        <v>41053.80846064815</v>
      </c>
      <c r="T1609" s="16">
        <f>(I1609/60/60/24)+DATE(1970, 1, 1)</f>
        <v>41074.80846064815</v>
      </c>
      <c r="U1609">
        <f>ROUND(T1609-S1609, 2)</f>
        <v>21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ROUND((E1610/D1610)*100, 0)</f>
        <v>101</v>
      </c>
      <c r="P1610" s="8">
        <f>IFERROR(ROUND(E1610/L1610, 2), 0)</f>
        <v>52.83</v>
      </c>
      <c r="Q1610" s="10" t="s">
        <v>8323</v>
      </c>
      <c r="R1610" s="10" t="s">
        <v>8324</v>
      </c>
      <c r="S1610" s="16">
        <f>(J1610/60/60/24)+DATE(1970, 1, 1)</f>
        <v>41607.83085648148</v>
      </c>
      <c r="T1610" s="16">
        <f>(I1610/60/60/24)+DATE(1970, 1, 1)</f>
        <v>41640.226388888892</v>
      </c>
      <c r="U1610">
        <f>ROUND(T1610-S1610, 2)</f>
        <v>32.4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ROUND((E1611/D1611)*100, 0)</f>
        <v>118</v>
      </c>
      <c r="P1611" s="8">
        <f>IFERROR(ROUND(E1611/L1611, 2), 0)</f>
        <v>443.75</v>
      </c>
      <c r="Q1611" s="10" t="s">
        <v>8323</v>
      </c>
      <c r="R1611" s="10" t="s">
        <v>8324</v>
      </c>
      <c r="S1611" s="16">
        <f>(J1611/60/60/24)+DATE(1970, 1, 1)</f>
        <v>40796.001261574071</v>
      </c>
      <c r="T1611" s="16">
        <f>(I1611/60/60/24)+DATE(1970, 1, 1)</f>
        <v>40849.333333333336</v>
      </c>
      <c r="U1611">
        <f>ROUND(T1611-S1611, 2)</f>
        <v>53.33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ROUND((E1612/D1612)*100, 0)</f>
        <v>272</v>
      </c>
      <c r="P1612" s="8">
        <f>IFERROR(ROUND(E1612/L1612, 2), 0)</f>
        <v>48.54</v>
      </c>
      <c r="Q1612" s="10" t="s">
        <v>8323</v>
      </c>
      <c r="R1612" s="10" t="s">
        <v>8324</v>
      </c>
      <c r="S1612" s="16">
        <f>(J1612/60/60/24)+DATE(1970, 1, 1)</f>
        <v>41228.924884259257</v>
      </c>
      <c r="T1612" s="16">
        <f>(I1612/60/60/24)+DATE(1970, 1, 1)</f>
        <v>41258.924884259257</v>
      </c>
      <c r="U1612">
        <f>ROUND(T1612-S1612, 2)</f>
        <v>30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ROUND((E1613/D1613)*100, 0)</f>
        <v>125</v>
      </c>
      <c r="P1613" s="8">
        <f>IFERROR(ROUND(E1613/L1613, 2), 0)</f>
        <v>37.07</v>
      </c>
      <c r="Q1613" s="10" t="s">
        <v>8323</v>
      </c>
      <c r="R1613" s="10" t="s">
        <v>8324</v>
      </c>
      <c r="S1613" s="16">
        <f>(J1613/60/60/24)+DATE(1970, 1, 1)</f>
        <v>41409.00037037037</v>
      </c>
      <c r="T1613" s="16">
        <f>(I1613/60/60/24)+DATE(1970, 1, 1)</f>
        <v>41430.00037037037</v>
      </c>
      <c r="U1613">
        <f>ROUND(T1613-S1613, 2)</f>
        <v>21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ROUND((E1614/D1614)*100, 0)</f>
        <v>110</v>
      </c>
      <c r="P1614" s="8">
        <f>IFERROR(ROUND(E1614/L1614, 2), 0)</f>
        <v>50</v>
      </c>
      <c r="Q1614" s="10" t="s">
        <v>8323</v>
      </c>
      <c r="R1614" s="10" t="s">
        <v>8324</v>
      </c>
      <c r="S1614" s="16">
        <f>(J1614/60/60/24)+DATE(1970, 1, 1)</f>
        <v>41246.874814814815</v>
      </c>
      <c r="T1614" s="16">
        <f>(I1614/60/60/24)+DATE(1970, 1, 1)</f>
        <v>41276.874814814815</v>
      </c>
      <c r="U1614">
        <f>ROUND(T1614-S1614, 2)</f>
        <v>30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ROUND((E1615/D1615)*100, 0)</f>
        <v>102</v>
      </c>
      <c r="P1615" s="8">
        <f>IFERROR(ROUND(E1615/L1615, 2), 0)</f>
        <v>39.04</v>
      </c>
      <c r="Q1615" s="10" t="s">
        <v>8323</v>
      </c>
      <c r="R1615" s="10" t="s">
        <v>8324</v>
      </c>
      <c r="S1615" s="16">
        <f>(J1615/60/60/24)+DATE(1970, 1, 1)</f>
        <v>41082.069467592592</v>
      </c>
      <c r="T1615" s="16">
        <f>(I1615/60/60/24)+DATE(1970, 1, 1)</f>
        <v>41112.069467592592</v>
      </c>
      <c r="U1615">
        <f>ROUND(T1615-S1615, 2)</f>
        <v>30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ROUND((E1616/D1616)*100, 0)</f>
        <v>103</v>
      </c>
      <c r="P1616" s="8">
        <f>IFERROR(ROUND(E1616/L1616, 2), 0)</f>
        <v>66.69</v>
      </c>
      <c r="Q1616" s="10" t="s">
        <v>8323</v>
      </c>
      <c r="R1616" s="10" t="s">
        <v>8324</v>
      </c>
      <c r="S1616" s="16">
        <f>(J1616/60/60/24)+DATE(1970, 1, 1)</f>
        <v>41794.981122685182</v>
      </c>
      <c r="T1616" s="16">
        <f>(I1616/60/60/24)+DATE(1970, 1, 1)</f>
        <v>41854.708333333336</v>
      </c>
      <c r="U1616">
        <f>ROUND(T1616-S1616, 2)</f>
        <v>59.73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ROUND((E1617/D1617)*100, 0)</f>
        <v>114</v>
      </c>
      <c r="P1617" s="8">
        <f>IFERROR(ROUND(E1617/L1617, 2), 0)</f>
        <v>67.13</v>
      </c>
      <c r="Q1617" s="10" t="s">
        <v>8323</v>
      </c>
      <c r="R1617" s="10" t="s">
        <v>8324</v>
      </c>
      <c r="S1617" s="16">
        <f>(J1617/60/60/24)+DATE(1970, 1, 1)</f>
        <v>40845.050879629627</v>
      </c>
      <c r="T1617" s="16">
        <f>(I1617/60/60/24)+DATE(1970, 1, 1)</f>
        <v>40890.092546296299</v>
      </c>
      <c r="U1617">
        <f>ROUND(T1617-S1617, 2)</f>
        <v>45.04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ROUND((E1618/D1618)*100, 0)</f>
        <v>104</v>
      </c>
      <c r="P1618" s="8">
        <f>IFERROR(ROUND(E1618/L1618, 2), 0)</f>
        <v>66.37</v>
      </c>
      <c r="Q1618" s="10" t="s">
        <v>8323</v>
      </c>
      <c r="R1618" s="10" t="s">
        <v>8324</v>
      </c>
      <c r="S1618" s="16">
        <f>(J1618/60/60/24)+DATE(1970, 1, 1)</f>
        <v>41194.715520833335</v>
      </c>
      <c r="T1618" s="16">
        <f>(I1618/60/60/24)+DATE(1970, 1, 1)</f>
        <v>41235.916666666664</v>
      </c>
      <c r="U1618">
        <f>ROUND(T1618-S1618, 2)</f>
        <v>41.2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ROUND((E1619/D1619)*100, 0)</f>
        <v>146</v>
      </c>
      <c r="P1619" s="8">
        <f>IFERROR(ROUND(E1619/L1619, 2), 0)</f>
        <v>64.62</v>
      </c>
      <c r="Q1619" s="10" t="s">
        <v>8323</v>
      </c>
      <c r="R1619" s="10" t="s">
        <v>8324</v>
      </c>
      <c r="S1619" s="16">
        <f>(J1619/60/60/24)+DATE(1970, 1, 1)</f>
        <v>41546.664212962962</v>
      </c>
      <c r="T1619" s="16">
        <f>(I1619/60/60/24)+DATE(1970, 1, 1)</f>
        <v>41579.791666666664</v>
      </c>
      <c r="U1619">
        <f>ROUND(T1619-S1619, 2)</f>
        <v>33.130000000000003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ROUND((E1620/D1620)*100, 0)</f>
        <v>105</v>
      </c>
      <c r="P1620" s="8">
        <f>IFERROR(ROUND(E1620/L1620, 2), 0)</f>
        <v>58.37</v>
      </c>
      <c r="Q1620" s="10" t="s">
        <v>8323</v>
      </c>
      <c r="R1620" s="10" t="s">
        <v>8324</v>
      </c>
      <c r="S1620" s="16">
        <f>(J1620/60/60/24)+DATE(1970, 1, 1)</f>
        <v>41301.654340277775</v>
      </c>
      <c r="T1620" s="16">
        <f>(I1620/60/60/24)+DATE(1970, 1, 1)</f>
        <v>41341.654340277775</v>
      </c>
      <c r="U1620">
        <f>ROUND(T1620-S1620, 2)</f>
        <v>40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ROUND((E1621/D1621)*100, 0)</f>
        <v>133</v>
      </c>
      <c r="P1621" s="8">
        <f>IFERROR(ROUND(E1621/L1621, 2), 0)</f>
        <v>86.96</v>
      </c>
      <c r="Q1621" s="10" t="s">
        <v>8323</v>
      </c>
      <c r="R1621" s="10" t="s">
        <v>8324</v>
      </c>
      <c r="S1621" s="16">
        <f>(J1621/60/60/24)+DATE(1970, 1, 1)</f>
        <v>41876.18618055556</v>
      </c>
      <c r="T1621" s="16">
        <f>(I1621/60/60/24)+DATE(1970, 1, 1)</f>
        <v>41897.18618055556</v>
      </c>
      <c r="U1621">
        <f>ROUND(T1621-S1621, 2)</f>
        <v>21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ROUND((E1622/D1622)*100, 0)</f>
        <v>113</v>
      </c>
      <c r="P1622" s="8">
        <f>IFERROR(ROUND(E1622/L1622, 2), 0)</f>
        <v>66.47</v>
      </c>
      <c r="Q1622" s="10" t="s">
        <v>8323</v>
      </c>
      <c r="R1622" s="10" t="s">
        <v>8324</v>
      </c>
      <c r="S1622" s="16">
        <f>(J1622/60/60/24)+DATE(1970, 1, 1)</f>
        <v>41321.339583333334</v>
      </c>
      <c r="T1622" s="16">
        <f>(I1622/60/60/24)+DATE(1970, 1, 1)</f>
        <v>41328.339583333334</v>
      </c>
      <c r="U1622">
        <f>ROUND(T1622-S1622, 2)</f>
        <v>7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ROUND((E1623/D1623)*100, 0)</f>
        <v>121</v>
      </c>
      <c r="P1623" s="8">
        <f>IFERROR(ROUND(E1623/L1623, 2), 0)</f>
        <v>163.78</v>
      </c>
      <c r="Q1623" s="10" t="s">
        <v>8323</v>
      </c>
      <c r="R1623" s="10" t="s">
        <v>8324</v>
      </c>
      <c r="S1623" s="16">
        <f>(J1623/60/60/24)+DATE(1970, 1, 1)</f>
        <v>41003.60665509259</v>
      </c>
      <c r="T1623" s="16">
        <f>(I1623/60/60/24)+DATE(1970, 1, 1)</f>
        <v>41057.165972222225</v>
      </c>
      <c r="U1623">
        <f>ROUND(T1623-S1623, 2)</f>
        <v>53.56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ROUND((E1624/D1624)*100, 0)</f>
        <v>102</v>
      </c>
      <c r="P1624" s="8">
        <f>IFERROR(ROUND(E1624/L1624, 2), 0)</f>
        <v>107.98</v>
      </c>
      <c r="Q1624" s="10" t="s">
        <v>8323</v>
      </c>
      <c r="R1624" s="10" t="s">
        <v>8324</v>
      </c>
      <c r="S1624" s="16">
        <f>(J1624/60/60/24)+DATE(1970, 1, 1)</f>
        <v>41950.29483796296</v>
      </c>
      <c r="T1624" s="16">
        <f>(I1624/60/60/24)+DATE(1970, 1, 1)</f>
        <v>41990.332638888889</v>
      </c>
      <c r="U1624">
        <f>ROUND(T1624-S1624, 2)</f>
        <v>40.04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ROUND((E1625/D1625)*100, 0)</f>
        <v>101</v>
      </c>
      <c r="P1625" s="8">
        <f>IFERROR(ROUND(E1625/L1625, 2), 0)</f>
        <v>42.11</v>
      </c>
      <c r="Q1625" s="10" t="s">
        <v>8323</v>
      </c>
      <c r="R1625" s="10" t="s">
        <v>8324</v>
      </c>
      <c r="S1625" s="16">
        <f>(J1625/60/60/24)+DATE(1970, 1, 1)</f>
        <v>41453.688530092593</v>
      </c>
      <c r="T1625" s="16">
        <f>(I1625/60/60/24)+DATE(1970, 1, 1)</f>
        <v>41513.688530092593</v>
      </c>
      <c r="U1625">
        <f>ROUND(T1625-S1625, 2)</f>
        <v>60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ROUND((E1626/D1626)*100, 0)</f>
        <v>118</v>
      </c>
      <c r="P1626" s="8">
        <f>IFERROR(ROUND(E1626/L1626, 2), 0)</f>
        <v>47.2</v>
      </c>
      <c r="Q1626" s="10" t="s">
        <v>8323</v>
      </c>
      <c r="R1626" s="10" t="s">
        <v>8324</v>
      </c>
      <c r="S1626" s="16">
        <f>(J1626/60/60/24)+DATE(1970, 1, 1)</f>
        <v>41243.367303240739</v>
      </c>
      <c r="T1626" s="16">
        <f>(I1626/60/60/24)+DATE(1970, 1, 1)</f>
        <v>41283.367303240739</v>
      </c>
      <c r="U1626">
        <f>ROUND(T1626-S1626, 2)</f>
        <v>40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ROUND((E1627/D1627)*100, 0)</f>
        <v>155</v>
      </c>
      <c r="P1627" s="8">
        <f>IFERROR(ROUND(E1627/L1627, 2), 0)</f>
        <v>112.02</v>
      </c>
      <c r="Q1627" s="10" t="s">
        <v>8323</v>
      </c>
      <c r="R1627" s="10" t="s">
        <v>8324</v>
      </c>
      <c r="S1627" s="16">
        <f>(J1627/60/60/24)+DATE(1970, 1, 1)</f>
        <v>41135.699687500004</v>
      </c>
      <c r="T1627" s="16">
        <f>(I1627/60/60/24)+DATE(1970, 1, 1)</f>
        <v>41163.699687500004</v>
      </c>
      <c r="U1627">
        <f>ROUND(T1627-S1627, 2)</f>
        <v>28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ROUND((E1628/D1628)*100, 0)</f>
        <v>101</v>
      </c>
      <c r="P1628" s="8">
        <f>IFERROR(ROUND(E1628/L1628, 2), 0)</f>
        <v>74.95</v>
      </c>
      <c r="Q1628" s="10" t="s">
        <v>8323</v>
      </c>
      <c r="R1628" s="10" t="s">
        <v>8324</v>
      </c>
      <c r="S1628" s="16">
        <f>(J1628/60/60/24)+DATE(1970, 1, 1)</f>
        <v>41579.847997685189</v>
      </c>
      <c r="T1628" s="16">
        <f>(I1628/60/60/24)+DATE(1970, 1, 1)</f>
        <v>41609.889664351853</v>
      </c>
      <c r="U1628">
        <f>ROUND(T1628-S1628, 2)</f>
        <v>30.04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ROUND((E1629/D1629)*100, 0)</f>
        <v>117</v>
      </c>
      <c r="P1629" s="8">
        <f>IFERROR(ROUND(E1629/L1629, 2), 0)</f>
        <v>61.58</v>
      </c>
      <c r="Q1629" s="10" t="s">
        <v>8323</v>
      </c>
      <c r="R1629" s="10" t="s">
        <v>8324</v>
      </c>
      <c r="S1629" s="16">
        <f>(J1629/60/60/24)+DATE(1970, 1, 1)</f>
        <v>41205.707048611112</v>
      </c>
      <c r="T1629" s="16">
        <f>(I1629/60/60/24)+DATE(1970, 1, 1)</f>
        <v>41239.207638888889</v>
      </c>
      <c r="U1629">
        <f>ROUND(T1629-S1629, 2)</f>
        <v>33.5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ROUND((E1630/D1630)*100, 0)</f>
        <v>101</v>
      </c>
      <c r="P1630" s="8">
        <f>IFERROR(ROUND(E1630/L1630, 2), 0)</f>
        <v>45.88</v>
      </c>
      <c r="Q1630" s="10" t="s">
        <v>8323</v>
      </c>
      <c r="R1630" s="10" t="s">
        <v>8324</v>
      </c>
      <c r="S1630" s="16">
        <f>(J1630/60/60/24)+DATE(1970, 1, 1)</f>
        <v>41774.737060185187</v>
      </c>
      <c r="T1630" s="16">
        <f>(I1630/60/60/24)+DATE(1970, 1, 1)</f>
        <v>41807.737060185187</v>
      </c>
      <c r="U1630">
        <f>ROUND(T1630-S1630, 2)</f>
        <v>33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ROUND((E1631/D1631)*100, 0)</f>
        <v>104</v>
      </c>
      <c r="P1631" s="8">
        <f>IFERROR(ROUND(E1631/L1631, 2), 0)</f>
        <v>75.849999999999994</v>
      </c>
      <c r="Q1631" s="10" t="s">
        <v>8323</v>
      </c>
      <c r="R1631" s="10" t="s">
        <v>8324</v>
      </c>
      <c r="S1631" s="16">
        <f>(J1631/60/60/24)+DATE(1970, 1, 1)</f>
        <v>41645.867280092592</v>
      </c>
      <c r="T1631" s="16">
        <f>(I1631/60/60/24)+DATE(1970, 1, 1)</f>
        <v>41690.867280092592</v>
      </c>
      <c r="U1631">
        <f>ROUND(T1631-S1631, 2)</f>
        <v>45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ROUND((E1632/D1632)*100, 0)</f>
        <v>265</v>
      </c>
      <c r="P1632" s="8">
        <f>IFERROR(ROUND(E1632/L1632, 2), 0)</f>
        <v>84.21</v>
      </c>
      <c r="Q1632" s="10" t="s">
        <v>8323</v>
      </c>
      <c r="R1632" s="10" t="s">
        <v>8324</v>
      </c>
      <c r="S1632" s="16">
        <f>(J1632/60/60/24)+DATE(1970, 1, 1)</f>
        <v>40939.837673611109</v>
      </c>
      <c r="T1632" s="16">
        <f>(I1632/60/60/24)+DATE(1970, 1, 1)</f>
        <v>40970.290972222225</v>
      </c>
      <c r="U1632">
        <f>ROUND(T1632-S1632, 2)</f>
        <v>30.45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ROUND((E1633/D1633)*100, 0)</f>
        <v>156</v>
      </c>
      <c r="P1633" s="8">
        <f>IFERROR(ROUND(E1633/L1633, 2), 0)</f>
        <v>117.23</v>
      </c>
      <c r="Q1633" s="10" t="s">
        <v>8323</v>
      </c>
      <c r="R1633" s="10" t="s">
        <v>8324</v>
      </c>
      <c r="S1633" s="16">
        <f>(J1633/60/60/24)+DATE(1970, 1, 1)</f>
        <v>41164.859502314815</v>
      </c>
      <c r="T1633" s="16">
        <f>(I1633/60/60/24)+DATE(1970, 1, 1)</f>
        <v>41194.859502314815</v>
      </c>
      <c r="U1633">
        <f>ROUND(T1633-S1633, 2)</f>
        <v>30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ROUND((E1634/D1634)*100, 0)</f>
        <v>102</v>
      </c>
      <c r="P1634" s="8">
        <f>IFERROR(ROUND(E1634/L1634, 2), 0)</f>
        <v>86.49</v>
      </c>
      <c r="Q1634" s="10" t="s">
        <v>8323</v>
      </c>
      <c r="R1634" s="10" t="s">
        <v>8324</v>
      </c>
      <c r="S1634" s="16">
        <f>(J1634/60/60/24)+DATE(1970, 1, 1)</f>
        <v>40750.340902777774</v>
      </c>
      <c r="T1634" s="16">
        <f>(I1634/60/60/24)+DATE(1970, 1, 1)</f>
        <v>40810.340902777774</v>
      </c>
      <c r="U1634">
        <f>ROUND(T1634-S1634, 2)</f>
        <v>60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ROUND((E1635/D1635)*100, 0)</f>
        <v>100</v>
      </c>
      <c r="P1635" s="8">
        <f>IFERROR(ROUND(E1635/L1635, 2), 0)</f>
        <v>172.41</v>
      </c>
      <c r="Q1635" s="10" t="s">
        <v>8323</v>
      </c>
      <c r="R1635" s="10" t="s">
        <v>8324</v>
      </c>
      <c r="S1635" s="16">
        <f>(J1635/60/60/24)+DATE(1970, 1, 1)</f>
        <v>40896.883750000001</v>
      </c>
      <c r="T1635" s="16">
        <f>(I1635/60/60/24)+DATE(1970, 1, 1)</f>
        <v>40924.208333333336</v>
      </c>
      <c r="U1635">
        <f>ROUND(T1635-S1635, 2)</f>
        <v>27.32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ROUND((E1636/D1636)*100, 0)</f>
        <v>101</v>
      </c>
      <c r="P1636" s="8">
        <f>IFERROR(ROUND(E1636/L1636, 2), 0)</f>
        <v>62.81</v>
      </c>
      <c r="Q1636" s="10" t="s">
        <v>8323</v>
      </c>
      <c r="R1636" s="10" t="s">
        <v>8324</v>
      </c>
      <c r="S1636" s="16">
        <f>(J1636/60/60/24)+DATE(1970, 1, 1)</f>
        <v>40658.189826388887</v>
      </c>
      <c r="T1636" s="16">
        <f>(I1636/60/60/24)+DATE(1970, 1, 1)</f>
        <v>40696.249305555553</v>
      </c>
      <c r="U1636">
        <f>ROUND(T1636-S1636, 2)</f>
        <v>38.06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ROUND((E1637/D1637)*100, 0)</f>
        <v>125</v>
      </c>
      <c r="P1637" s="8">
        <f>IFERROR(ROUND(E1637/L1637, 2), 0)</f>
        <v>67.73</v>
      </c>
      <c r="Q1637" s="10" t="s">
        <v>8323</v>
      </c>
      <c r="R1637" s="10" t="s">
        <v>8324</v>
      </c>
      <c r="S1637" s="16">
        <f>(J1637/60/60/24)+DATE(1970, 1, 1)</f>
        <v>42502.868761574078</v>
      </c>
      <c r="T1637" s="16">
        <f>(I1637/60/60/24)+DATE(1970, 1, 1)</f>
        <v>42562.868761574078</v>
      </c>
      <c r="U1637">
        <f>ROUND(T1637-S1637, 2)</f>
        <v>60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ROUND((E1638/D1638)*100, 0)</f>
        <v>104</v>
      </c>
      <c r="P1638" s="8">
        <f>IFERROR(ROUND(E1638/L1638, 2), 0)</f>
        <v>53.56</v>
      </c>
      <c r="Q1638" s="10" t="s">
        <v>8323</v>
      </c>
      <c r="R1638" s="10" t="s">
        <v>8324</v>
      </c>
      <c r="S1638" s="16">
        <f>(J1638/60/60/24)+DATE(1970, 1, 1)</f>
        <v>40663.08666666667</v>
      </c>
      <c r="T1638" s="16">
        <f>(I1638/60/60/24)+DATE(1970, 1, 1)</f>
        <v>40706.166666666664</v>
      </c>
      <c r="U1638">
        <f>ROUND(T1638-S1638, 2)</f>
        <v>43.08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ROUND((E1639/D1639)*100, 0)</f>
        <v>104</v>
      </c>
      <c r="P1639" s="8">
        <f>IFERROR(ROUND(E1639/L1639, 2), 0)</f>
        <v>34.6</v>
      </c>
      <c r="Q1639" s="10" t="s">
        <v>8323</v>
      </c>
      <c r="R1639" s="10" t="s">
        <v>8324</v>
      </c>
      <c r="S1639" s="16">
        <f>(J1639/60/60/24)+DATE(1970, 1, 1)</f>
        <v>40122.751620370371</v>
      </c>
      <c r="T1639" s="16">
        <f>(I1639/60/60/24)+DATE(1970, 1, 1)</f>
        <v>40178.98541666667</v>
      </c>
      <c r="U1639">
        <f>ROUND(T1639-S1639, 2)</f>
        <v>56.23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ROUND((E1640/D1640)*100, 0)</f>
        <v>105</v>
      </c>
      <c r="P1640" s="8">
        <f>IFERROR(ROUND(E1640/L1640, 2), 0)</f>
        <v>38.89</v>
      </c>
      <c r="Q1640" s="10" t="s">
        <v>8323</v>
      </c>
      <c r="R1640" s="10" t="s">
        <v>8324</v>
      </c>
      <c r="S1640" s="16">
        <f>(J1640/60/60/24)+DATE(1970, 1, 1)</f>
        <v>41288.68712962963</v>
      </c>
      <c r="T1640" s="16">
        <f>(I1640/60/60/24)+DATE(1970, 1, 1)</f>
        <v>41333.892361111109</v>
      </c>
      <c r="U1640">
        <f>ROUND(T1640-S1640, 2)</f>
        <v>45.21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ROUND((E1641/D1641)*100, 0)</f>
        <v>100</v>
      </c>
      <c r="P1641" s="8">
        <f>IFERROR(ROUND(E1641/L1641, 2), 0)</f>
        <v>94.74</v>
      </c>
      <c r="Q1641" s="10" t="s">
        <v>8323</v>
      </c>
      <c r="R1641" s="10" t="s">
        <v>8324</v>
      </c>
      <c r="S1641" s="16">
        <f>(J1641/60/60/24)+DATE(1970, 1, 1)</f>
        <v>40941.652372685188</v>
      </c>
      <c r="T1641" s="16">
        <f>(I1641/60/60/24)+DATE(1970, 1, 1)</f>
        <v>40971.652372685188</v>
      </c>
      <c r="U1641">
        <f>ROUND(T1641-S1641, 2)</f>
        <v>30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ROUND((E1642/D1642)*100, 0)</f>
        <v>170</v>
      </c>
      <c r="P1642" s="8">
        <f>IFERROR(ROUND(E1642/L1642, 2), 0)</f>
        <v>39.97</v>
      </c>
      <c r="Q1642" s="10" t="s">
        <v>8323</v>
      </c>
      <c r="R1642" s="10" t="s">
        <v>8324</v>
      </c>
      <c r="S1642" s="16">
        <f>(J1642/60/60/24)+DATE(1970, 1, 1)</f>
        <v>40379.23096064815</v>
      </c>
      <c r="T1642" s="16">
        <f>(I1642/60/60/24)+DATE(1970, 1, 1)</f>
        <v>40393.082638888889</v>
      </c>
      <c r="U1642">
        <f>ROUND(T1642-S1642, 2)</f>
        <v>13.85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ROUND((E1643/D1643)*100, 0)</f>
        <v>101</v>
      </c>
      <c r="P1643" s="8">
        <f>IFERROR(ROUND(E1643/L1643, 2), 0)</f>
        <v>97.5</v>
      </c>
      <c r="Q1643" s="10" t="s">
        <v>8323</v>
      </c>
      <c r="R1643" s="10" t="s">
        <v>8344</v>
      </c>
      <c r="S1643" s="16">
        <f>(J1643/60/60/24)+DATE(1970, 1, 1)</f>
        <v>41962.596574074079</v>
      </c>
      <c r="T1643" s="16">
        <f>(I1643/60/60/24)+DATE(1970, 1, 1)</f>
        <v>41992.596574074079</v>
      </c>
      <c r="U1643">
        <f>ROUND(T1643-S1643, 2)</f>
        <v>30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ROUND((E1644/D1644)*100, 0)</f>
        <v>100</v>
      </c>
      <c r="P1644" s="8">
        <f>IFERROR(ROUND(E1644/L1644, 2), 0)</f>
        <v>42.86</v>
      </c>
      <c r="Q1644" s="10" t="s">
        <v>8323</v>
      </c>
      <c r="R1644" s="10" t="s">
        <v>8344</v>
      </c>
      <c r="S1644" s="16">
        <f>(J1644/60/60/24)+DATE(1970, 1, 1)</f>
        <v>40688.024618055555</v>
      </c>
      <c r="T1644" s="16">
        <f>(I1644/60/60/24)+DATE(1970, 1, 1)</f>
        <v>40708.024618055555</v>
      </c>
      <c r="U1644">
        <f>ROUND(T1644-S1644, 2)</f>
        <v>20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ROUND((E1645/D1645)*100, 0)</f>
        <v>125</v>
      </c>
      <c r="P1645" s="8">
        <f>IFERROR(ROUND(E1645/L1645, 2), 0)</f>
        <v>168.51</v>
      </c>
      <c r="Q1645" s="10" t="s">
        <v>8323</v>
      </c>
      <c r="R1645" s="10" t="s">
        <v>8344</v>
      </c>
      <c r="S1645" s="16">
        <f>(J1645/60/60/24)+DATE(1970, 1, 1)</f>
        <v>41146.824212962965</v>
      </c>
      <c r="T1645" s="16">
        <f>(I1645/60/60/24)+DATE(1970, 1, 1)</f>
        <v>41176.824212962965</v>
      </c>
      <c r="U1645">
        <f>ROUND(T1645-S1645, 2)</f>
        <v>30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ROUND((E1646/D1646)*100, 0)</f>
        <v>110</v>
      </c>
      <c r="P1646" s="8">
        <f>IFERROR(ROUND(E1646/L1646, 2), 0)</f>
        <v>85.55</v>
      </c>
      <c r="Q1646" s="10" t="s">
        <v>8323</v>
      </c>
      <c r="R1646" s="10" t="s">
        <v>8344</v>
      </c>
      <c r="S1646" s="16">
        <f>(J1646/60/60/24)+DATE(1970, 1, 1)</f>
        <v>41175.05972222222</v>
      </c>
      <c r="T1646" s="16">
        <f>(I1646/60/60/24)+DATE(1970, 1, 1)</f>
        <v>41235.101388888892</v>
      </c>
      <c r="U1646">
        <f>ROUND(T1646-S1646, 2)</f>
        <v>60.04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ROUND((E1647/D1647)*100, 0)</f>
        <v>111</v>
      </c>
      <c r="P1647" s="8">
        <f>IFERROR(ROUND(E1647/L1647, 2), 0)</f>
        <v>554</v>
      </c>
      <c r="Q1647" s="10" t="s">
        <v>8323</v>
      </c>
      <c r="R1647" s="10" t="s">
        <v>8344</v>
      </c>
      <c r="S1647" s="16">
        <f>(J1647/60/60/24)+DATE(1970, 1, 1)</f>
        <v>41521.617361111108</v>
      </c>
      <c r="T1647" s="16">
        <f>(I1647/60/60/24)+DATE(1970, 1, 1)</f>
        <v>41535.617361111108</v>
      </c>
      <c r="U1647">
        <f>ROUND(T1647-S1647, 2)</f>
        <v>14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ROUND((E1648/D1648)*100, 0)</f>
        <v>110</v>
      </c>
      <c r="P1648" s="8">
        <f>IFERROR(ROUND(E1648/L1648, 2), 0)</f>
        <v>26.55</v>
      </c>
      <c r="Q1648" s="10" t="s">
        <v>8323</v>
      </c>
      <c r="R1648" s="10" t="s">
        <v>8344</v>
      </c>
      <c r="S1648" s="16">
        <f>(J1648/60/60/24)+DATE(1970, 1, 1)</f>
        <v>41833.450266203705</v>
      </c>
      <c r="T1648" s="16">
        <f>(I1648/60/60/24)+DATE(1970, 1, 1)</f>
        <v>41865.757638888892</v>
      </c>
      <c r="U1648">
        <f>ROUND(T1648-S1648, 2)</f>
        <v>32.31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ROUND((E1649/D1649)*100, 0)</f>
        <v>105</v>
      </c>
      <c r="P1649" s="8">
        <f>IFERROR(ROUND(E1649/L1649, 2), 0)</f>
        <v>113.83</v>
      </c>
      <c r="Q1649" s="10" t="s">
        <v>8323</v>
      </c>
      <c r="R1649" s="10" t="s">
        <v>8344</v>
      </c>
      <c r="S1649" s="16">
        <f>(J1649/60/60/24)+DATE(1970, 1, 1)</f>
        <v>41039.409456018519</v>
      </c>
      <c r="T1649" s="16">
        <f>(I1649/60/60/24)+DATE(1970, 1, 1)</f>
        <v>41069.409456018519</v>
      </c>
      <c r="U1649">
        <f>ROUND(T1649-S1649, 2)</f>
        <v>30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ROUND((E1650/D1650)*100, 0)</f>
        <v>125</v>
      </c>
      <c r="P1650" s="8">
        <f>IFERROR(ROUND(E1650/L1650, 2), 0)</f>
        <v>32.01</v>
      </c>
      <c r="Q1650" s="10" t="s">
        <v>8323</v>
      </c>
      <c r="R1650" s="10" t="s">
        <v>8344</v>
      </c>
      <c r="S1650" s="16">
        <f>(J1650/60/60/24)+DATE(1970, 1, 1)</f>
        <v>40592.704652777778</v>
      </c>
      <c r="T1650" s="16">
        <f>(I1650/60/60/24)+DATE(1970, 1, 1)</f>
        <v>40622.662986111114</v>
      </c>
      <c r="U1650">
        <f>ROUND(T1650-S1650, 2)</f>
        <v>29.96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ROUND((E1651/D1651)*100, 0)</f>
        <v>101</v>
      </c>
      <c r="P1651" s="8">
        <f>IFERROR(ROUND(E1651/L1651, 2), 0)</f>
        <v>47.19</v>
      </c>
      <c r="Q1651" s="10" t="s">
        <v>8323</v>
      </c>
      <c r="R1651" s="10" t="s">
        <v>8344</v>
      </c>
      <c r="S1651" s="16">
        <f>(J1651/60/60/24)+DATE(1970, 1, 1)</f>
        <v>41737.684664351851</v>
      </c>
      <c r="T1651" s="16">
        <f>(I1651/60/60/24)+DATE(1970, 1, 1)</f>
        <v>41782.684664351851</v>
      </c>
      <c r="U1651">
        <f>ROUND(T1651-S1651, 2)</f>
        <v>45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ROUND((E1652/D1652)*100, 0)</f>
        <v>142</v>
      </c>
      <c r="P1652" s="8">
        <f>IFERROR(ROUND(E1652/L1652, 2), 0)</f>
        <v>88.47</v>
      </c>
      <c r="Q1652" s="10" t="s">
        <v>8323</v>
      </c>
      <c r="R1652" s="10" t="s">
        <v>8344</v>
      </c>
      <c r="S1652" s="16">
        <f>(J1652/60/60/24)+DATE(1970, 1, 1)</f>
        <v>41526.435613425929</v>
      </c>
      <c r="T1652" s="16">
        <f>(I1652/60/60/24)+DATE(1970, 1, 1)</f>
        <v>41556.435613425929</v>
      </c>
      <c r="U1652">
        <f>ROUND(T1652-S1652, 2)</f>
        <v>30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ROUND((E1653/D1653)*100, 0)</f>
        <v>101</v>
      </c>
      <c r="P1653" s="8">
        <f>IFERROR(ROUND(E1653/L1653, 2), 0)</f>
        <v>100.75</v>
      </c>
      <c r="Q1653" s="10" t="s">
        <v>8323</v>
      </c>
      <c r="R1653" s="10" t="s">
        <v>8344</v>
      </c>
      <c r="S1653" s="16">
        <f>(J1653/60/60/24)+DATE(1970, 1, 1)</f>
        <v>40625.900694444441</v>
      </c>
      <c r="T1653" s="16">
        <f>(I1653/60/60/24)+DATE(1970, 1, 1)</f>
        <v>40659.290972222225</v>
      </c>
      <c r="U1653">
        <f>ROUND(T1653-S1653, 2)</f>
        <v>33.39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ROUND((E1654/D1654)*100, 0)</f>
        <v>101</v>
      </c>
      <c r="P1654" s="8">
        <f>IFERROR(ROUND(E1654/L1654, 2), 0)</f>
        <v>64.709999999999994</v>
      </c>
      <c r="Q1654" s="10" t="s">
        <v>8323</v>
      </c>
      <c r="R1654" s="10" t="s">
        <v>8344</v>
      </c>
      <c r="S1654" s="16">
        <f>(J1654/60/60/24)+DATE(1970, 1, 1)</f>
        <v>41572.492974537039</v>
      </c>
      <c r="T1654" s="16">
        <f>(I1654/60/60/24)+DATE(1970, 1, 1)</f>
        <v>41602.534641203703</v>
      </c>
      <c r="U1654">
        <f>ROUND(T1654-S1654, 2)</f>
        <v>30.04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ROUND((E1655/D1655)*100, 0)</f>
        <v>174</v>
      </c>
      <c r="P1655" s="8">
        <f>IFERROR(ROUND(E1655/L1655, 2), 0)</f>
        <v>51.85</v>
      </c>
      <c r="Q1655" s="10" t="s">
        <v>8323</v>
      </c>
      <c r="R1655" s="10" t="s">
        <v>8344</v>
      </c>
      <c r="S1655" s="16">
        <f>(J1655/60/60/24)+DATE(1970, 1, 1)</f>
        <v>40626.834444444445</v>
      </c>
      <c r="T1655" s="16">
        <f>(I1655/60/60/24)+DATE(1970, 1, 1)</f>
        <v>40657.834444444445</v>
      </c>
      <c r="U1655">
        <f>ROUND(T1655-S1655, 2)</f>
        <v>31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ROUND((E1656/D1656)*100, 0)</f>
        <v>120</v>
      </c>
      <c r="P1656" s="8">
        <f>IFERROR(ROUND(E1656/L1656, 2), 0)</f>
        <v>38.79</v>
      </c>
      <c r="Q1656" s="10" t="s">
        <v>8323</v>
      </c>
      <c r="R1656" s="10" t="s">
        <v>8344</v>
      </c>
      <c r="S1656" s="16">
        <f>(J1656/60/60/24)+DATE(1970, 1, 1)</f>
        <v>40987.890740740739</v>
      </c>
      <c r="T1656" s="16">
        <f>(I1656/60/60/24)+DATE(1970, 1, 1)</f>
        <v>41017.890740740739</v>
      </c>
      <c r="U1656">
        <f>ROUND(T1656-S1656, 2)</f>
        <v>30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ROUND((E1657/D1657)*100, 0)</f>
        <v>143</v>
      </c>
      <c r="P1657" s="8">
        <f>IFERROR(ROUND(E1657/L1657, 2), 0)</f>
        <v>44.65</v>
      </c>
      <c r="Q1657" s="10" t="s">
        <v>8323</v>
      </c>
      <c r="R1657" s="10" t="s">
        <v>8344</v>
      </c>
      <c r="S1657" s="16">
        <f>(J1657/60/60/24)+DATE(1970, 1, 1)</f>
        <v>40974.791898148149</v>
      </c>
      <c r="T1657" s="16">
        <f>(I1657/60/60/24)+DATE(1970, 1, 1)</f>
        <v>41004.750231481477</v>
      </c>
      <c r="U1657">
        <f>ROUND(T1657-S1657, 2)</f>
        <v>29.96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ROUND((E1658/D1658)*100, 0)</f>
        <v>100</v>
      </c>
      <c r="P1658" s="8">
        <f>IFERROR(ROUND(E1658/L1658, 2), 0)</f>
        <v>156.77000000000001</v>
      </c>
      <c r="Q1658" s="10" t="s">
        <v>8323</v>
      </c>
      <c r="R1658" s="10" t="s">
        <v>8344</v>
      </c>
      <c r="S1658" s="16">
        <f>(J1658/60/60/24)+DATE(1970, 1, 1)</f>
        <v>41226.928842592592</v>
      </c>
      <c r="T1658" s="16">
        <f>(I1658/60/60/24)+DATE(1970, 1, 1)</f>
        <v>41256.928842592592</v>
      </c>
      <c r="U1658">
        <f>ROUND(T1658-S1658, 2)</f>
        <v>30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ROUND((E1659/D1659)*100, 0)</f>
        <v>105</v>
      </c>
      <c r="P1659" s="8">
        <f>IFERROR(ROUND(E1659/L1659, 2), 0)</f>
        <v>118.7</v>
      </c>
      <c r="Q1659" s="10" t="s">
        <v>8323</v>
      </c>
      <c r="R1659" s="10" t="s">
        <v>8344</v>
      </c>
      <c r="S1659" s="16">
        <f>(J1659/60/60/24)+DATE(1970, 1, 1)</f>
        <v>41023.782037037039</v>
      </c>
      <c r="T1659" s="16">
        <f>(I1659/60/60/24)+DATE(1970, 1, 1)</f>
        <v>41053.782037037039</v>
      </c>
      <c r="U1659">
        <f>ROUND(T1659-S1659, 2)</f>
        <v>30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ROUND((E1660/D1660)*100, 0)</f>
        <v>132</v>
      </c>
      <c r="P1660" s="8">
        <f>IFERROR(ROUND(E1660/L1660, 2), 0)</f>
        <v>74.150000000000006</v>
      </c>
      <c r="Q1660" s="10" t="s">
        <v>8323</v>
      </c>
      <c r="R1660" s="10" t="s">
        <v>8344</v>
      </c>
      <c r="S1660" s="16">
        <f>(J1660/60/60/24)+DATE(1970, 1, 1)</f>
        <v>41223.22184027778</v>
      </c>
      <c r="T1660" s="16">
        <f>(I1660/60/60/24)+DATE(1970, 1, 1)</f>
        <v>41261.597222222219</v>
      </c>
      <c r="U1660">
        <f>ROUND(T1660-S1660, 2)</f>
        <v>38.380000000000003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ROUND((E1661/D1661)*100, 0)</f>
        <v>113</v>
      </c>
      <c r="P1661" s="8">
        <f>IFERROR(ROUND(E1661/L1661, 2), 0)</f>
        <v>12.53</v>
      </c>
      <c r="Q1661" s="10" t="s">
        <v>8323</v>
      </c>
      <c r="R1661" s="10" t="s">
        <v>8344</v>
      </c>
      <c r="S1661" s="16">
        <f>(J1661/60/60/24)+DATE(1970, 1, 1)</f>
        <v>41596.913437499999</v>
      </c>
      <c r="T1661" s="16">
        <f>(I1661/60/60/24)+DATE(1970, 1, 1)</f>
        <v>41625.5</v>
      </c>
      <c r="U1661">
        <f>ROUND(T1661-S1661, 2)</f>
        <v>28.59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ROUND((E1662/D1662)*100, 0)</f>
        <v>1254</v>
      </c>
      <c r="P1662" s="8">
        <f>IFERROR(ROUND(E1662/L1662, 2), 0)</f>
        <v>27.86</v>
      </c>
      <c r="Q1662" s="10" t="s">
        <v>8323</v>
      </c>
      <c r="R1662" s="10" t="s">
        <v>8344</v>
      </c>
      <c r="S1662" s="16">
        <f>(J1662/60/60/24)+DATE(1970, 1, 1)</f>
        <v>42459.693865740745</v>
      </c>
      <c r="T1662" s="16">
        <f>(I1662/60/60/24)+DATE(1970, 1, 1)</f>
        <v>42490.915972222225</v>
      </c>
      <c r="U1662">
        <f>ROUND(T1662-S1662, 2)</f>
        <v>31.22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ROUND((E1663/D1663)*100, 0)</f>
        <v>103</v>
      </c>
      <c r="P1663" s="8">
        <f>IFERROR(ROUND(E1663/L1663, 2), 0)</f>
        <v>80.180000000000007</v>
      </c>
      <c r="Q1663" s="10" t="s">
        <v>8323</v>
      </c>
      <c r="R1663" s="10" t="s">
        <v>8344</v>
      </c>
      <c r="S1663" s="16">
        <f>(J1663/60/60/24)+DATE(1970, 1, 1)</f>
        <v>42343.998043981483</v>
      </c>
      <c r="T1663" s="16">
        <f>(I1663/60/60/24)+DATE(1970, 1, 1)</f>
        <v>42386.875</v>
      </c>
      <c r="U1663">
        <f>ROUND(T1663-S1663, 2)</f>
        <v>42.88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ROUND((E1664/D1664)*100, 0)</f>
        <v>103</v>
      </c>
      <c r="P1664" s="8">
        <f>IFERROR(ROUND(E1664/L1664, 2), 0)</f>
        <v>132.44</v>
      </c>
      <c r="Q1664" s="10" t="s">
        <v>8323</v>
      </c>
      <c r="R1664" s="10" t="s">
        <v>8344</v>
      </c>
      <c r="S1664" s="16">
        <f>(J1664/60/60/24)+DATE(1970, 1, 1)</f>
        <v>40848.198333333334</v>
      </c>
      <c r="T1664" s="16">
        <f>(I1664/60/60/24)+DATE(1970, 1, 1)</f>
        <v>40908.239999999998</v>
      </c>
      <c r="U1664">
        <f>ROUND(T1664-S1664, 2)</f>
        <v>60.04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ROUND((E1665/D1665)*100, 0)</f>
        <v>108</v>
      </c>
      <c r="P1665" s="8">
        <f>IFERROR(ROUND(E1665/L1665, 2), 0)</f>
        <v>33.75</v>
      </c>
      <c r="Q1665" s="10" t="s">
        <v>8323</v>
      </c>
      <c r="R1665" s="10" t="s">
        <v>8344</v>
      </c>
      <c r="S1665" s="16">
        <f>(J1665/60/60/24)+DATE(1970, 1, 1)</f>
        <v>42006.02207175926</v>
      </c>
      <c r="T1665" s="16">
        <f>(I1665/60/60/24)+DATE(1970, 1, 1)</f>
        <v>42036.02207175926</v>
      </c>
      <c r="U1665">
        <f>ROUND(T1665-S1665, 2)</f>
        <v>30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ROUND((E1666/D1666)*100, 0)</f>
        <v>122</v>
      </c>
      <c r="P1666" s="8">
        <f>IFERROR(ROUND(E1666/L1666, 2), 0)</f>
        <v>34.380000000000003</v>
      </c>
      <c r="Q1666" s="10" t="s">
        <v>8323</v>
      </c>
      <c r="R1666" s="10" t="s">
        <v>8344</v>
      </c>
      <c r="S1666" s="16">
        <f>(J1666/60/60/24)+DATE(1970, 1, 1)</f>
        <v>40939.761782407404</v>
      </c>
      <c r="T1666" s="16">
        <f>(I1666/60/60/24)+DATE(1970, 1, 1)</f>
        <v>40984.165972222225</v>
      </c>
      <c r="U1666">
        <f>ROUND(T1666-S1666, 2)</f>
        <v>44.4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ROUND((E1667/D1667)*100, 0)</f>
        <v>119</v>
      </c>
      <c r="P1667" s="8">
        <f>IFERROR(ROUND(E1667/L1667, 2), 0)</f>
        <v>44.96</v>
      </c>
      <c r="Q1667" s="10" t="s">
        <v>8323</v>
      </c>
      <c r="R1667" s="10" t="s">
        <v>8344</v>
      </c>
      <c r="S1667" s="16">
        <f>(J1667/60/60/24)+DATE(1970, 1, 1)</f>
        <v>40564.649456018517</v>
      </c>
      <c r="T1667" s="16">
        <f>(I1667/60/60/24)+DATE(1970, 1, 1)</f>
        <v>40596.125</v>
      </c>
      <c r="U1667">
        <f>ROUND(T1667-S1667, 2)</f>
        <v>31.48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ROUND((E1668/D1668)*100, 0)</f>
        <v>161</v>
      </c>
      <c r="P1668" s="8">
        <f>IFERROR(ROUND(E1668/L1668, 2), 0)</f>
        <v>41.04</v>
      </c>
      <c r="Q1668" s="10" t="s">
        <v>8323</v>
      </c>
      <c r="R1668" s="10" t="s">
        <v>8344</v>
      </c>
      <c r="S1668" s="16">
        <f>(J1668/60/60/24)+DATE(1970, 1, 1)</f>
        <v>41331.253159722226</v>
      </c>
      <c r="T1668" s="16">
        <f>(I1668/60/60/24)+DATE(1970, 1, 1)</f>
        <v>41361.211493055554</v>
      </c>
      <c r="U1668">
        <f>ROUND(T1668-S1668, 2)</f>
        <v>29.96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ROUND((E1669/D1669)*100, 0)</f>
        <v>127</v>
      </c>
      <c r="P1669" s="8">
        <f>IFERROR(ROUND(E1669/L1669, 2), 0)</f>
        <v>52.6</v>
      </c>
      <c r="Q1669" s="10" t="s">
        <v>8323</v>
      </c>
      <c r="R1669" s="10" t="s">
        <v>8344</v>
      </c>
      <c r="S1669" s="16">
        <f>(J1669/60/60/24)+DATE(1970, 1, 1)</f>
        <v>41682.0705787037</v>
      </c>
      <c r="T1669" s="16">
        <f>(I1669/60/60/24)+DATE(1970, 1, 1)</f>
        <v>41709.290972222225</v>
      </c>
      <c r="U1669">
        <f>ROUND(T1669-S1669, 2)</f>
        <v>27.22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ROUND((E1670/D1670)*100, 0)</f>
        <v>103</v>
      </c>
      <c r="P1670" s="8">
        <f>IFERROR(ROUND(E1670/L1670, 2), 0)</f>
        <v>70.78</v>
      </c>
      <c r="Q1670" s="10" t="s">
        <v>8323</v>
      </c>
      <c r="R1670" s="10" t="s">
        <v>8344</v>
      </c>
      <c r="S1670" s="16">
        <f>(J1670/60/60/24)+DATE(1970, 1, 1)</f>
        <v>40845.14975694444</v>
      </c>
      <c r="T1670" s="16">
        <f>(I1670/60/60/24)+DATE(1970, 1, 1)</f>
        <v>40875.191423611112</v>
      </c>
      <c r="U1670">
        <f>ROUND(T1670-S1670, 2)</f>
        <v>30.04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ROUND((E1671/D1671)*100, 0)</f>
        <v>140</v>
      </c>
      <c r="P1671" s="8">
        <f>IFERROR(ROUND(E1671/L1671, 2), 0)</f>
        <v>53.75</v>
      </c>
      <c r="Q1671" s="10" t="s">
        <v>8323</v>
      </c>
      <c r="R1671" s="10" t="s">
        <v>8344</v>
      </c>
      <c r="S1671" s="16">
        <f>(J1671/60/60/24)+DATE(1970, 1, 1)</f>
        <v>42461.885138888887</v>
      </c>
      <c r="T1671" s="16">
        <f>(I1671/60/60/24)+DATE(1970, 1, 1)</f>
        <v>42521.885138888887</v>
      </c>
      <c r="U1671">
        <f>ROUND(T1671-S1671, 2)</f>
        <v>60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ROUND((E1672/D1672)*100, 0)</f>
        <v>103</v>
      </c>
      <c r="P1672" s="8">
        <f>IFERROR(ROUND(E1672/L1672, 2), 0)</f>
        <v>44.61</v>
      </c>
      <c r="Q1672" s="10" t="s">
        <v>8323</v>
      </c>
      <c r="R1672" s="10" t="s">
        <v>8344</v>
      </c>
      <c r="S1672" s="16">
        <f>(J1672/60/60/24)+DATE(1970, 1, 1)</f>
        <v>40313.930543981485</v>
      </c>
      <c r="T1672" s="16">
        <f>(I1672/60/60/24)+DATE(1970, 1, 1)</f>
        <v>40364.166666666664</v>
      </c>
      <c r="U1672">
        <f>ROUND(T1672-S1672, 2)</f>
        <v>50.24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ROUND((E1673/D1673)*100, 0)</f>
        <v>101</v>
      </c>
      <c r="P1673" s="8">
        <f>IFERROR(ROUND(E1673/L1673, 2), 0)</f>
        <v>26.15</v>
      </c>
      <c r="Q1673" s="10" t="s">
        <v>8323</v>
      </c>
      <c r="R1673" s="10" t="s">
        <v>8344</v>
      </c>
      <c r="S1673" s="16">
        <f>(J1673/60/60/24)+DATE(1970, 1, 1)</f>
        <v>42553.54414351852</v>
      </c>
      <c r="T1673" s="16">
        <f>(I1673/60/60/24)+DATE(1970, 1, 1)</f>
        <v>42583.54414351852</v>
      </c>
      <c r="U1673">
        <f>ROUND(T1673-S1673, 2)</f>
        <v>30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ROUND((E1674/D1674)*100, 0)</f>
        <v>113</v>
      </c>
      <c r="P1674" s="8">
        <f>IFERROR(ROUND(E1674/L1674, 2), 0)</f>
        <v>39.18</v>
      </c>
      <c r="Q1674" s="10" t="s">
        <v>8323</v>
      </c>
      <c r="R1674" s="10" t="s">
        <v>8344</v>
      </c>
      <c r="S1674" s="16">
        <f>(J1674/60/60/24)+DATE(1970, 1, 1)</f>
        <v>41034.656597222223</v>
      </c>
      <c r="T1674" s="16">
        <f>(I1674/60/60/24)+DATE(1970, 1, 1)</f>
        <v>41064.656597222223</v>
      </c>
      <c r="U1674">
        <f>ROUND(T1674-S1674, 2)</f>
        <v>30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ROUND((E1675/D1675)*100, 0)</f>
        <v>128</v>
      </c>
      <c r="P1675" s="8">
        <f>IFERROR(ROUND(E1675/L1675, 2), 0)</f>
        <v>45.59</v>
      </c>
      <c r="Q1675" s="10" t="s">
        <v>8323</v>
      </c>
      <c r="R1675" s="10" t="s">
        <v>8344</v>
      </c>
      <c r="S1675" s="16">
        <f>(J1675/60/60/24)+DATE(1970, 1, 1)</f>
        <v>42039.878379629634</v>
      </c>
      <c r="T1675" s="16">
        <f>(I1675/60/60/24)+DATE(1970, 1, 1)</f>
        <v>42069.878379629634</v>
      </c>
      <c r="U1675">
        <f>ROUND(T1675-S1675, 2)</f>
        <v>30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ROUND((E1676/D1676)*100, 0)</f>
        <v>202</v>
      </c>
      <c r="P1676" s="8">
        <f>IFERROR(ROUND(E1676/L1676, 2), 0)</f>
        <v>89.25</v>
      </c>
      <c r="Q1676" s="10" t="s">
        <v>8323</v>
      </c>
      <c r="R1676" s="10" t="s">
        <v>8344</v>
      </c>
      <c r="S1676" s="16">
        <f>(J1676/60/60/24)+DATE(1970, 1, 1)</f>
        <v>42569.605393518519</v>
      </c>
      <c r="T1676" s="16">
        <f>(I1676/60/60/24)+DATE(1970, 1, 1)</f>
        <v>42600.290972222225</v>
      </c>
      <c r="U1676">
        <f>ROUND(T1676-S1676, 2)</f>
        <v>30.69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ROUND((E1677/D1677)*100, 0)</f>
        <v>137</v>
      </c>
      <c r="P1677" s="8">
        <f>IFERROR(ROUND(E1677/L1677, 2), 0)</f>
        <v>40.42</v>
      </c>
      <c r="Q1677" s="10" t="s">
        <v>8323</v>
      </c>
      <c r="R1677" s="10" t="s">
        <v>8344</v>
      </c>
      <c r="S1677" s="16">
        <f>(J1677/60/60/24)+DATE(1970, 1, 1)</f>
        <v>40802.733101851853</v>
      </c>
      <c r="T1677" s="16">
        <f>(I1677/60/60/24)+DATE(1970, 1, 1)</f>
        <v>40832.918749999997</v>
      </c>
      <c r="U1677">
        <f>ROUND(T1677-S1677, 2)</f>
        <v>30.19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ROUND((E1678/D1678)*100, 0)</f>
        <v>115</v>
      </c>
      <c r="P1678" s="8">
        <f>IFERROR(ROUND(E1678/L1678, 2), 0)</f>
        <v>82.38</v>
      </c>
      <c r="Q1678" s="10" t="s">
        <v>8323</v>
      </c>
      <c r="R1678" s="10" t="s">
        <v>8344</v>
      </c>
      <c r="S1678" s="16">
        <f>(J1678/60/60/24)+DATE(1970, 1, 1)</f>
        <v>40973.72623842593</v>
      </c>
      <c r="T1678" s="16">
        <f>(I1678/60/60/24)+DATE(1970, 1, 1)</f>
        <v>41020.165972222225</v>
      </c>
      <c r="U1678">
        <f>ROUND(T1678-S1678, 2)</f>
        <v>46.44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ROUND((E1679/D1679)*100, 0)</f>
        <v>112</v>
      </c>
      <c r="P1679" s="8">
        <f>IFERROR(ROUND(E1679/L1679, 2), 0)</f>
        <v>159.52000000000001</v>
      </c>
      <c r="Q1679" s="10" t="s">
        <v>8323</v>
      </c>
      <c r="R1679" s="10" t="s">
        <v>8344</v>
      </c>
      <c r="S1679" s="16">
        <f>(J1679/60/60/24)+DATE(1970, 1, 1)</f>
        <v>42416.407129629632</v>
      </c>
      <c r="T1679" s="16">
        <f>(I1679/60/60/24)+DATE(1970, 1, 1)</f>
        <v>42476.249305555553</v>
      </c>
      <c r="U1679">
        <f>ROUND(T1679-S1679, 2)</f>
        <v>59.84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ROUND((E1680/D1680)*100, 0)</f>
        <v>118</v>
      </c>
      <c r="P1680" s="8">
        <f>IFERROR(ROUND(E1680/L1680, 2), 0)</f>
        <v>36.24</v>
      </c>
      <c r="Q1680" s="10" t="s">
        <v>8323</v>
      </c>
      <c r="R1680" s="10" t="s">
        <v>8344</v>
      </c>
      <c r="S1680" s="16">
        <f>(J1680/60/60/24)+DATE(1970, 1, 1)</f>
        <v>41662.854988425926</v>
      </c>
      <c r="T1680" s="16">
        <f>(I1680/60/60/24)+DATE(1970, 1, 1)</f>
        <v>41676.854988425926</v>
      </c>
      <c r="U1680">
        <f>ROUND(T1680-S1680, 2)</f>
        <v>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ROUND((E1681/D1681)*100, 0)</f>
        <v>175</v>
      </c>
      <c r="P1681" s="8">
        <f>IFERROR(ROUND(E1681/L1681, 2), 0)</f>
        <v>62.5</v>
      </c>
      <c r="Q1681" s="10" t="s">
        <v>8323</v>
      </c>
      <c r="R1681" s="10" t="s">
        <v>8344</v>
      </c>
      <c r="S1681" s="16">
        <f>(J1681/60/60/24)+DATE(1970, 1, 1)</f>
        <v>40723.068807870368</v>
      </c>
      <c r="T1681" s="16">
        <f>(I1681/60/60/24)+DATE(1970, 1, 1)</f>
        <v>40746.068807870368</v>
      </c>
      <c r="U1681">
        <f>ROUND(T1681-S1681, 2)</f>
        <v>23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ROUND((E1682/D1682)*100, 0)</f>
        <v>118</v>
      </c>
      <c r="P1682" s="8">
        <f>IFERROR(ROUND(E1682/L1682, 2), 0)</f>
        <v>47</v>
      </c>
      <c r="Q1682" s="10" t="s">
        <v>8323</v>
      </c>
      <c r="R1682" s="10" t="s">
        <v>8344</v>
      </c>
      <c r="S1682" s="16">
        <f>(J1682/60/60/24)+DATE(1970, 1, 1)</f>
        <v>41802.757719907408</v>
      </c>
      <c r="T1682" s="16">
        <f>(I1682/60/60/24)+DATE(1970, 1, 1)</f>
        <v>41832.757719907408</v>
      </c>
      <c r="U1682">
        <f>ROUND(T1682-S1682, 2)</f>
        <v>30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ROUND((E1683/D1683)*100, 0)</f>
        <v>101</v>
      </c>
      <c r="P1683" s="8">
        <f>IFERROR(ROUND(E1683/L1683, 2), 0)</f>
        <v>74.58</v>
      </c>
      <c r="Q1683" s="10" t="s">
        <v>8323</v>
      </c>
      <c r="R1683" s="10" t="s">
        <v>8345</v>
      </c>
      <c r="S1683" s="16">
        <f>(J1683/60/60/24)+DATE(1970, 1, 1)</f>
        <v>42774.121342592596</v>
      </c>
      <c r="T1683" s="16">
        <f>(I1683/60/60/24)+DATE(1970, 1, 1)</f>
        <v>42823.083333333328</v>
      </c>
      <c r="U1683">
        <f>ROUND(T1683-S1683, 2)</f>
        <v>48.96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ROUND((E1684/D1684)*100, 0)</f>
        <v>0</v>
      </c>
      <c r="P1684" s="8">
        <f>IFERROR(ROUND(E1684/L1684, 2), 0)</f>
        <v>0</v>
      </c>
      <c r="Q1684" s="10" t="s">
        <v>8323</v>
      </c>
      <c r="R1684" s="10" t="s">
        <v>8345</v>
      </c>
      <c r="S1684" s="16">
        <f>(J1684/60/60/24)+DATE(1970, 1, 1)</f>
        <v>42779.21365740741</v>
      </c>
      <c r="T1684" s="16">
        <f>(I1684/60/60/24)+DATE(1970, 1, 1)</f>
        <v>42839.171990740739</v>
      </c>
      <c r="U1684">
        <f>ROUND(T1684-S1684, 2)</f>
        <v>59.96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ROUND((E1685/D1685)*100, 0)</f>
        <v>22</v>
      </c>
      <c r="P1685" s="8">
        <f>IFERROR(ROUND(E1685/L1685, 2), 0)</f>
        <v>76</v>
      </c>
      <c r="Q1685" s="10" t="s">
        <v>8323</v>
      </c>
      <c r="R1685" s="10" t="s">
        <v>8345</v>
      </c>
      <c r="S1685" s="16">
        <f>(J1685/60/60/24)+DATE(1970, 1, 1)</f>
        <v>42808.781689814816</v>
      </c>
      <c r="T1685" s="16">
        <f>(I1685/60/60/24)+DATE(1970, 1, 1)</f>
        <v>42832.781689814816</v>
      </c>
      <c r="U1685">
        <f>ROUND(T1685-S1685, 2)</f>
        <v>24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ROUND((E1686/D1686)*100, 0)</f>
        <v>109</v>
      </c>
      <c r="P1686" s="8">
        <f>IFERROR(ROUND(E1686/L1686, 2), 0)</f>
        <v>86.44</v>
      </c>
      <c r="Q1686" s="10" t="s">
        <v>8323</v>
      </c>
      <c r="R1686" s="10" t="s">
        <v>8345</v>
      </c>
      <c r="S1686" s="16">
        <f>(J1686/60/60/24)+DATE(1970, 1, 1)</f>
        <v>42783.815289351856</v>
      </c>
      <c r="T1686" s="16">
        <f>(I1686/60/60/24)+DATE(1970, 1, 1)</f>
        <v>42811.773622685185</v>
      </c>
      <c r="U1686">
        <f>ROUND(T1686-S1686, 2)</f>
        <v>27.96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ROUND((E1687/D1687)*100, 0)</f>
        <v>103</v>
      </c>
      <c r="P1687" s="8">
        <f>IFERROR(ROUND(E1687/L1687, 2), 0)</f>
        <v>24</v>
      </c>
      <c r="Q1687" s="10" t="s">
        <v>8323</v>
      </c>
      <c r="R1687" s="10" t="s">
        <v>8345</v>
      </c>
      <c r="S1687" s="16">
        <f>(J1687/60/60/24)+DATE(1970, 1, 1)</f>
        <v>42788.2502662037</v>
      </c>
      <c r="T1687" s="16">
        <f>(I1687/60/60/24)+DATE(1970, 1, 1)</f>
        <v>42818.208599537036</v>
      </c>
      <c r="U1687">
        <f>ROUND(T1687-S1687, 2)</f>
        <v>29.96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ROUND((E1688/D1688)*100, 0)</f>
        <v>0</v>
      </c>
      <c r="P1688" s="8">
        <f>IFERROR(ROUND(E1688/L1688, 2), 0)</f>
        <v>18</v>
      </c>
      <c r="Q1688" s="10" t="s">
        <v>8323</v>
      </c>
      <c r="R1688" s="10" t="s">
        <v>8345</v>
      </c>
      <c r="S1688" s="16">
        <f>(J1688/60/60/24)+DATE(1970, 1, 1)</f>
        <v>42792.843969907408</v>
      </c>
      <c r="T1688" s="16">
        <f>(I1688/60/60/24)+DATE(1970, 1, 1)</f>
        <v>42852.802303240736</v>
      </c>
      <c r="U1688">
        <f>ROUND(T1688-S1688, 2)</f>
        <v>59.96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ROUND((E1689/D1689)*100, 0)</f>
        <v>31</v>
      </c>
      <c r="P1689" s="8">
        <f>IFERROR(ROUND(E1689/L1689, 2), 0)</f>
        <v>80.13</v>
      </c>
      <c r="Q1689" s="10" t="s">
        <v>8323</v>
      </c>
      <c r="R1689" s="10" t="s">
        <v>8345</v>
      </c>
      <c r="S1689" s="16">
        <f>(J1689/60/60/24)+DATE(1970, 1, 1)</f>
        <v>42802.046817129631</v>
      </c>
      <c r="T1689" s="16">
        <f>(I1689/60/60/24)+DATE(1970, 1, 1)</f>
        <v>42835.84375</v>
      </c>
      <c r="U1689">
        <f>ROUND(T1689-S1689, 2)</f>
        <v>33.799999999999997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ROUND((E1690/D1690)*100, 0)</f>
        <v>44</v>
      </c>
      <c r="P1690" s="8">
        <f>IFERROR(ROUND(E1690/L1690, 2), 0)</f>
        <v>253.14</v>
      </c>
      <c r="Q1690" s="10" t="s">
        <v>8323</v>
      </c>
      <c r="R1690" s="10" t="s">
        <v>8345</v>
      </c>
      <c r="S1690" s="16">
        <f>(J1690/60/60/24)+DATE(1970, 1, 1)</f>
        <v>42804.534652777773</v>
      </c>
      <c r="T1690" s="16">
        <f>(I1690/60/60/24)+DATE(1970, 1, 1)</f>
        <v>42834.492986111116</v>
      </c>
      <c r="U1690">
        <f>ROUND(T1690-S1690, 2)</f>
        <v>29.96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ROUND((E1691/D1691)*100, 0)</f>
        <v>100</v>
      </c>
      <c r="P1691" s="8">
        <f>IFERROR(ROUND(E1691/L1691, 2), 0)</f>
        <v>171.43</v>
      </c>
      <c r="Q1691" s="10" t="s">
        <v>8323</v>
      </c>
      <c r="R1691" s="10" t="s">
        <v>8345</v>
      </c>
      <c r="S1691" s="16">
        <f>(J1691/60/60/24)+DATE(1970, 1, 1)</f>
        <v>42780.942476851851</v>
      </c>
      <c r="T1691" s="16">
        <f>(I1691/60/60/24)+DATE(1970, 1, 1)</f>
        <v>42810.900810185187</v>
      </c>
      <c r="U1691">
        <f>ROUND(T1691-S1691, 2)</f>
        <v>29.96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ROUND((E1692/D1692)*100, 0)</f>
        <v>25</v>
      </c>
      <c r="P1692" s="8">
        <f>IFERROR(ROUND(E1692/L1692, 2), 0)</f>
        <v>57.73</v>
      </c>
      <c r="Q1692" s="10" t="s">
        <v>8323</v>
      </c>
      <c r="R1692" s="10" t="s">
        <v>8345</v>
      </c>
      <c r="S1692" s="16">
        <f>(J1692/60/60/24)+DATE(1970, 1, 1)</f>
        <v>42801.43104166667</v>
      </c>
      <c r="T1692" s="16">
        <f>(I1692/60/60/24)+DATE(1970, 1, 1)</f>
        <v>42831.389374999999</v>
      </c>
      <c r="U1692">
        <f>ROUND(T1692-S1692, 2)</f>
        <v>29.96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ROUND((E1693/D1693)*100, 0)</f>
        <v>33</v>
      </c>
      <c r="P1693" s="8">
        <f>IFERROR(ROUND(E1693/L1693, 2), 0)</f>
        <v>264.26</v>
      </c>
      <c r="Q1693" s="10" t="s">
        <v>8323</v>
      </c>
      <c r="R1693" s="10" t="s">
        <v>8345</v>
      </c>
      <c r="S1693" s="16">
        <f>(J1693/60/60/24)+DATE(1970, 1, 1)</f>
        <v>42795.701481481476</v>
      </c>
      <c r="T1693" s="16">
        <f>(I1693/60/60/24)+DATE(1970, 1, 1)</f>
        <v>42828.041666666672</v>
      </c>
      <c r="U1693">
        <f>ROUND(T1693-S1693, 2)</f>
        <v>32.340000000000003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ROUND((E1694/D1694)*100, 0)</f>
        <v>48</v>
      </c>
      <c r="P1694" s="8">
        <f>IFERROR(ROUND(E1694/L1694, 2), 0)</f>
        <v>159.33000000000001</v>
      </c>
      <c r="Q1694" s="10" t="s">
        <v>8323</v>
      </c>
      <c r="R1694" s="10" t="s">
        <v>8345</v>
      </c>
      <c r="S1694" s="16">
        <f>(J1694/60/60/24)+DATE(1970, 1, 1)</f>
        <v>42788.151238425926</v>
      </c>
      <c r="T1694" s="16">
        <f>(I1694/60/60/24)+DATE(1970, 1, 1)</f>
        <v>42820.999305555553</v>
      </c>
      <c r="U1694">
        <f>ROUND(T1694-S1694, 2)</f>
        <v>32.85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ROUND((E1695/D1695)*100, 0)</f>
        <v>9</v>
      </c>
      <c r="P1695" s="8">
        <f>IFERROR(ROUND(E1695/L1695, 2), 0)</f>
        <v>35</v>
      </c>
      <c r="Q1695" s="10" t="s">
        <v>8323</v>
      </c>
      <c r="R1695" s="10" t="s">
        <v>8345</v>
      </c>
      <c r="S1695" s="16">
        <f>(J1695/60/60/24)+DATE(1970, 1, 1)</f>
        <v>42803.920277777783</v>
      </c>
      <c r="T1695" s="16">
        <f>(I1695/60/60/24)+DATE(1970, 1, 1)</f>
        <v>42834.833333333328</v>
      </c>
      <c r="U1695">
        <f>ROUND(T1695-S1695, 2)</f>
        <v>30.91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ROUND((E1696/D1696)*100, 0)</f>
        <v>0</v>
      </c>
      <c r="P1696" s="8">
        <f>IFERROR(ROUND(E1696/L1696, 2), 0)</f>
        <v>5</v>
      </c>
      <c r="Q1696" s="10" t="s">
        <v>8323</v>
      </c>
      <c r="R1696" s="10" t="s">
        <v>8345</v>
      </c>
      <c r="S1696" s="16">
        <f>(J1696/60/60/24)+DATE(1970, 1, 1)</f>
        <v>42791.669837962967</v>
      </c>
      <c r="T1696" s="16">
        <f>(I1696/60/60/24)+DATE(1970, 1, 1)</f>
        <v>42821.191666666666</v>
      </c>
      <c r="U1696">
        <f>ROUND(T1696-S1696, 2)</f>
        <v>29.52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ROUND((E1697/D1697)*100, 0)</f>
        <v>12</v>
      </c>
      <c r="P1697" s="8">
        <f>IFERROR(ROUND(E1697/L1697, 2), 0)</f>
        <v>61.09</v>
      </c>
      <c r="Q1697" s="10" t="s">
        <v>8323</v>
      </c>
      <c r="R1697" s="10" t="s">
        <v>8345</v>
      </c>
      <c r="S1697" s="16">
        <f>(J1697/60/60/24)+DATE(1970, 1, 1)</f>
        <v>42801.031412037039</v>
      </c>
      <c r="T1697" s="16">
        <f>(I1697/60/60/24)+DATE(1970, 1, 1)</f>
        <v>42835.041666666672</v>
      </c>
      <c r="U1697">
        <f>ROUND(T1697-S1697, 2)</f>
        <v>34.01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ROUND((E1698/D1698)*100, 0)</f>
        <v>0</v>
      </c>
      <c r="P1698" s="8">
        <f>IFERROR(ROUND(E1698/L1698, 2), 0)</f>
        <v>0</v>
      </c>
      <c r="Q1698" s="10" t="s">
        <v>8323</v>
      </c>
      <c r="R1698" s="10" t="s">
        <v>8345</v>
      </c>
      <c r="S1698" s="16">
        <f>(J1698/60/60/24)+DATE(1970, 1, 1)</f>
        <v>42796.069571759261</v>
      </c>
      <c r="T1698" s="16">
        <f>(I1698/60/60/24)+DATE(1970, 1, 1)</f>
        <v>42826.027905092589</v>
      </c>
      <c r="U1698">
        <f>ROUND(T1698-S1698, 2)</f>
        <v>29.96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ROUND((E1699/D1699)*100, 0)</f>
        <v>20</v>
      </c>
      <c r="P1699" s="8">
        <f>IFERROR(ROUND(E1699/L1699, 2), 0)</f>
        <v>114.82</v>
      </c>
      <c r="Q1699" s="10" t="s">
        <v>8323</v>
      </c>
      <c r="R1699" s="10" t="s">
        <v>8345</v>
      </c>
      <c r="S1699" s="16">
        <f>(J1699/60/60/24)+DATE(1970, 1, 1)</f>
        <v>42805.032962962956</v>
      </c>
      <c r="T1699" s="16">
        <f>(I1699/60/60/24)+DATE(1970, 1, 1)</f>
        <v>42834.991296296299</v>
      </c>
      <c r="U1699">
        <f>ROUND(T1699-S1699, 2)</f>
        <v>29.96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ROUND((E1700/D1700)*100, 0)</f>
        <v>0</v>
      </c>
      <c r="P1700" s="8">
        <f>IFERROR(ROUND(E1700/L1700, 2), 0)</f>
        <v>0</v>
      </c>
      <c r="Q1700" s="10" t="s">
        <v>8323</v>
      </c>
      <c r="R1700" s="10" t="s">
        <v>8345</v>
      </c>
      <c r="S1700" s="16">
        <f>(J1700/60/60/24)+DATE(1970, 1, 1)</f>
        <v>42796.207870370374</v>
      </c>
      <c r="T1700" s="16">
        <f>(I1700/60/60/24)+DATE(1970, 1, 1)</f>
        <v>42820.147916666669</v>
      </c>
      <c r="U1700">
        <f>ROUND(T1700-S1700, 2)</f>
        <v>23.94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ROUND((E1701/D1701)*100, 0)</f>
        <v>4</v>
      </c>
      <c r="P1701" s="8">
        <f>IFERROR(ROUND(E1701/L1701, 2), 0)</f>
        <v>54</v>
      </c>
      <c r="Q1701" s="10" t="s">
        <v>8323</v>
      </c>
      <c r="R1701" s="10" t="s">
        <v>8345</v>
      </c>
      <c r="S1701" s="16">
        <f>(J1701/60/60/24)+DATE(1970, 1, 1)</f>
        <v>42806.863946759258</v>
      </c>
      <c r="T1701" s="16">
        <f>(I1701/60/60/24)+DATE(1970, 1, 1)</f>
        <v>42836.863946759258</v>
      </c>
      <c r="U1701">
        <f>ROUND(T1701-S1701, 2)</f>
        <v>30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ROUND((E1702/D1702)*100, 0)</f>
        <v>26</v>
      </c>
      <c r="P1702" s="8">
        <f>IFERROR(ROUND(E1702/L1702, 2), 0)</f>
        <v>65.97</v>
      </c>
      <c r="Q1702" s="10" t="s">
        <v>8323</v>
      </c>
      <c r="R1702" s="10" t="s">
        <v>8345</v>
      </c>
      <c r="S1702" s="16">
        <f>(J1702/60/60/24)+DATE(1970, 1, 1)</f>
        <v>42796.071643518517</v>
      </c>
      <c r="T1702" s="16">
        <f>(I1702/60/60/24)+DATE(1970, 1, 1)</f>
        <v>42826.166666666672</v>
      </c>
      <c r="U1702">
        <f>ROUND(T1702-S1702, 2)</f>
        <v>30.1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ROUND((E1703/D1703)*100, 0)</f>
        <v>0</v>
      </c>
      <c r="P1703" s="8">
        <f>IFERROR(ROUND(E1703/L1703, 2), 0)</f>
        <v>5</v>
      </c>
      <c r="Q1703" s="10" t="s">
        <v>8323</v>
      </c>
      <c r="R1703" s="10" t="s">
        <v>8345</v>
      </c>
      <c r="S1703" s="16">
        <f>(J1703/60/60/24)+DATE(1970, 1, 1)</f>
        <v>41989.664409722223</v>
      </c>
      <c r="T1703" s="16">
        <f>(I1703/60/60/24)+DATE(1970, 1, 1)</f>
        <v>42019.664409722223</v>
      </c>
      <c r="U1703">
        <f>ROUND(T1703-S1703, 2)</f>
        <v>30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ROUND((E1704/D1704)*100, 0)</f>
        <v>0</v>
      </c>
      <c r="P1704" s="8">
        <f>IFERROR(ROUND(E1704/L1704, 2), 0)</f>
        <v>1</v>
      </c>
      <c r="Q1704" s="10" t="s">
        <v>8323</v>
      </c>
      <c r="R1704" s="10" t="s">
        <v>8345</v>
      </c>
      <c r="S1704" s="16">
        <f>(J1704/60/60/24)+DATE(1970, 1, 1)</f>
        <v>42063.869791666672</v>
      </c>
      <c r="T1704" s="16">
        <f>(I1704/60/60/24)+DATE(1970, 1, 1)</f>
        <v>42093.828125</v>
      </c>
      <c r="U1704">
        <f>ROUND(T1704-S1704, 2)</f>
        <v>29.96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ROUND((E1705/D1705)*100, 0)</f>
        <v>1</v>
      </c>
      <c r="P1705" s="8">
        <f>IFERROR(ROUND(E1705/L1705, 2), 0)</f>
        <v>25.5</v>
      </c>
      <c r="Q1705" s="10" t="s">
        <v>8323</v>
      </c>
      <c r="R1705" s="10" t="s">
        <v>8345</v>
      </c>
      <c r="S1705" s="16">
        <f>(J1705/60/60/24)+DATE(1970, 1, 1)</f>
        <v>42187.281678240746</v>
      </c>
      <c r="T1705" s="16">
        <f>(I1705/60/60/24)+DATE(1970, 1, 1)</f>
        <v>42247.281678240746</v>
      </c>
      <c r="U1705">
        <f>ROUND(T1705-S1705, 2)</f>
        <v>60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ROUND((E1706/D1706)*100, 0)</f>
        <v>65</v>
      </c>
      <c r="P1706" s="8">
        <f>IFERROR(ROUND(E1706/L1706, 2), 0)</f>
        <v>118.36</v>
      </c>
      <c r="Q1706" s="10" t="s">
        <v>8323</v>
      </c>
      <c r="R1706" s="10" t="s">
        <v>8345</v>
      </c>
      <c r="S1706" s="16">
        <f>(J1706/60/60/24)+DATE(1970, 1, 1)</f>
        <v>42021.139733796299</v>
      </c>
      <c r="T1706" s="16">
        <f>(I1706/60/60/24)+DATE(1970, 1, 1)</f>
        <v>42051.139733796299</v>
      </c>
      <c r="U1706">
        <f>ROUND(T1706-S1706, 2)</f>
        <v>30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ROUND((E1707/D1707)*100, 0)</f>
        <v>0</v>
      </c>
      <c r="P1707" s="8">
        <f>IFERROR(ROUND(E1707/L1707, 2), 0)</f>
        <v>0</v>
      </c>
      <c r="Q1707" s="10" t="s">
        <v>8323</v>
      </c>
      <c r="R1707" s="10" t="s">
        <v>8345</v>
      </c>
      <c r="S1707" s="16">
        <f>(J1707/60/60/24)+DATE(1970, 1, 1)</f>
        <v>42245.016736111109</v>
      </c>
      <c r="T1707" s="16">
        <f>(I1707/60/60/24)+DATE(1970, 1, 1)</f>
        <v>42256.666666666672</v>
      </c>
      <c r="U1707">
        <f>ROUND(T1707-S1707, 2)</f>
        <v>11.65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ROUND((E1708/D1708)*100, 0)</f>
        <v>0</v>
      </c>
      <c r="P1708" s="8">
        <f>IFERROR(ROUND(E1708/L1708, 2), 0)</f>
        <v>0</v>
      </c>
      <c r="Q1708" s="10" t="s">
        <v>8323</v>
      </c>
      <c r="R1708" s="10" t="s">
        <v>8345</v>
      </c>
      <c r="S1708" s="16">
        <f>(J1708/60/60/24)+DATE(1970, 1, 1)</f>
        <v>42179.306388888886</v>
      </c>
      <c r="T1708" s="16">
        <f>(I1708/60/60/24)+DATE(1970, 1, 1)</f>
        <v>42239.306388888886</v>
      </c>
      <c r="U1708">
        <f>ROUND(T1708-S1708, 2)</f>
        <v>60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ROUND((E1709/D1709)*100, 0)</f>
        <v>10</v>
      </c>
      <c r="P1709" s="8">
        <f>IFERROR(ROUND(E1709/L1709, 2), 0)</f>
        <v>54.11</v>
      </c>
      <c r="Q1709" s="10" t="s">
        <v>8323</v>
      </c>
      <c r="R1709" s="10" t="s">
        <v>8345</v>
      </c>
      <c r="S1709" s="16">
        <f>(J1709/60/60/24)+DATE(1970, 1, 1)</f>
        <v>42427.721006944441</v>
      </c>
      <c r="T1709" s="16">
        <f>(I1709/60/60/24)+DATE(1970, 1, 1)</f>
        <v>42457.679340277777</v>
      </c>
      <c r="U1709">
        <f>ROUND(T1709-S1709, 2)</f>
        <v>29.96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ROUND((E1710/D1710)*100, 0)</f>
        <v>0</v>
      </c>
      <c r="P1710" s="8">
        <f>IFERROR(ROUND(E1710/L1710, 2), 0)</f>
        <v>0</v>
      </c>
      <c r="Q1710" s="10" t="s">
        <v>8323</v>
      </c>
      <c r="R1710" s="10" t="s">
        <v>8345</v>
      </c>
      <c r="S1710" s="16">
        <f>(J1710/60/60/24)+DATE(1970, 1, 1)</f>
        <v>42451.866967592592</v>
      </c>
      <c r="T1710" s="16">
        <f>(I1710/60/60/24)+DATE(1970, 1, 1)</f>
        <v>42491.866967592592</v>
      </c>
      <c r="U1710">
        <f>ROUND(T1710-S1710, 2)</f>
        <v>40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ROUND((E1711/D1711)*100, 0)</f>
        <v>5</v>
      </c>
      <c r="P1711" s="8">
        <f>IFERROR(ROUND(E1711/L1711, 2), 0)</f>
        <v>21.25</v>
      </c>
      <c r="Q1711" s="10" t="s">
        <v>8323</v>
      </c>
      <c r="R1711" s="10" t="s">
        <v>8345</v>
      </c>
      <c r="S1711" s="16">
        <f>(J1711/60/60/24)+DATE(1970, 1, 1)</f>
        <v>41841.56381944444</v>
      </c>
      <c r="T1711" s="16">
        <f>(I1711/60/60/24)+DATE(1970, 1, 1)</f>
        <v>41882.818749999999</v>
      </c>
      <c r="U1711">
        <f>ROUND(T1711-S1711, 2)</f>
        <v>41.25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ROUND((E1712/D1712)*100, 0)</f>
        <v>1</v>
      </c>
      <c r="P1712" s="8">
        <f>IFERROR(ROUND(E1712/L1712, 2), 0)</f>
        <v>34</v>
      </c>
      <c r="Q1712" s="10" t="s">
        <v>8323</v>
      </c>
      <c r="R1712" s="10" t="s">
        <v>8345</v>
      </c>
      <c r="S1712" s="16">
        <f>(J1712/60/60/24)+DATE(1970, 1, 1)</f>
        <v>42341.59129629629</v>
      </c>
      <c r="T1712" s="16">
        <f>(I1712/60/60/24)+DATE(1970, 1, 1)</f>
        <v>42387.541666666672</v>
      </c>
      <c r="U1712">
        <f>ROUND(T1712-S1712, 2)</f>
        <v>45.95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ROUND((E1713/D1713)*100, 0)</f>
        <v>11</v>
      </c>
      <c r="P1713" s="8">
        <f>IFERROR(ROUND(E1713/L1713, 2), 0)</f>
        <v>525</v>
      </c>
      <c r="Q1713" s="10" t="s">
        <v>8323</v>
      </c>
      <c r="R1713" s="10" t="s">
        <v>8345</v>
      </c>
      <c r="S1713" s="16">
        <f>(J1713/60/60/24)+DATE(1970, 1, 1)</f>
        <v>41852.646226851852</v>
      </c>
      <c r="T1713" s="16">
        <f>(I1713/60/60/24)+DATE(1970, 1, 1)</f>
        <v>41883.646226851852</v>
      </c>
      <c r="U1713">
        <f>ROUND(T1713-S1713, 2)</f>
        <v>31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ROUND((E1714/D1714)*100, 0)</f>
        <v>0</v>
      </c>
      <c r="P1714" s="8">
        <f>IFERROR(ROUND(E1714/L1714, 2), 0)</f>
        <v>0</v>
      </c>
      <c r="Q1714" s="10" t="s">
        <v>8323</v>
      </c>
      <c r="R1714" s="10" t="s">
        <v>8345</v>
      </c>
      <c r="S1714" s="16">
        <f>(J1714/60/60/24)+DATE(1970, 1, 1)</f>
        <v>42125.913807870369</v>
      </c>
      <c r="T1714" s="16">
        <f>(I1714/60/60/24)+DATE(1970, 1, 1)</f>
        <v>42185.913807870369</v>
      </c>
      <c r="U1714">
        <f>ROUND(T1714-S1714, 2)</f>
        <v>60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ROUND((E1715/D1715)*100, 0)</f>
        <v>2</v>
      </c>
      <c r="P1715" s="8">
        <f>IFERROR(ROUND(E1715/L1715, 2), 0)</f>
        <v>50</v>
      </c>
      <c r="Q1715" s="10" t="s">
        <v>8323</v>
      </c>
      <c r="R1715" s="10" t="s">
        <v>8345</v>
      </c>
      <c r="S1715" s="16">
        <f>(J1715/60/60/24)+DATE(1970, 1, 1)</f>
        <v>41887.801064814819</v>
      </c>
      <c r="T1715" s="16">
        <f>(I1715/60/60/24)+DATE(1970, 1, 1)</f>
        <v>41917.801064814819</v>
      </c>
      <c r="U1715">
        <f>ROUND(T1715-S1715, 2)</f>
        <v>30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ROUND((E1716/D1716)*100, 0)</f>
        <v>8</v>
      </c>
      <c r="P1716" s="8">
        <f>IFERROR(ROUND(E1716/L1716, 2), 0)</f>
        <v>115.71</v>
      </c>
      <c r="Q1716" s="10" t="s">
        <v>8323</v>
      </c>
      <c r="R1716" s="10" t="s">
        <v>8345</v>
      </c>
      <c r="S1716" s="16">
        <f>(J1716/60/60/24)+DATE(1970, 1, 1)</f>
        <v>42095.918530092589</v>
      </c>
      <c r="T1716" s="16">
        <f>(I1716/60/60/24)+DATE(1970, 1, 1)</f>
        <v>42125.918530092589</v>
      </c>
      <c r="U1716">
        <f>ROUND(T1716-S1716, 2)</f>
        <v>30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ROUND((E1717/D1717)*100, 0)</f>
        <v>0</v>
      </c>
      <c r="P1717" s="8">
        <f>IFERROR(ROUND(E1717/L1717, 2), 0)</f>
        <v>5.5</v>
      </c>
      <c r="Q1717" s="10" t="s">
        <v>8323</v>
      </c>
      <c r="R1717" s="10" t="s">
        <v>8345</v>
      </c>
      <c r="S1717" s="16">
        <f>(J1717/60/60/24)+DATE(1970, 1, 1)</f>
        <v>42064.217418981483</v>
      </c>
      <c r="T1717" s="16">
        <f>(I1717/60/60/24)+DATE(1970, 1, 1)</f>
        <v>42094.140277777777</v>
      </c>
      <c r="U1717">
        <f>ROUND(T1717-S1717, 2)</f>
        <v>29.92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ROUND((E1718/D1718)*100, 0)</f>
        <v>8</v>
      </c>
      <c r="P1718" s="8">
        <f>IFERROR(ROUND(E1718/L1718, 2), 0)</f>
        <v>50</v>
      </c>
      <c r="Q1718" s="10" t="s">
        <v>8323</v>
      </c>
      <c r="R1718" s="10" t="s">
        <v>8345</v>
      </c>
      <c r="S1718" s="16">
        <f>(J1718/60/60/24)+DATE(1970, 1, 1)</f>
        <v>42673.577534722222</v>
      </c>
      <c r="T1718" s="16">
        <f>(I1718/60/60/24)+DATE(1970, 1, 1)</f>
        <v>42713.619201388887</v>
      </c>
      <c r="U1718">
        <f>ROUND(T1718-S1718, 2)</f>
        <v>40.04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ROUND((E1719/D1719)*100, 0)</f>
        <v>43</v>
      </c>
      <c r="P1719" s="8">
        <f>IFERROR(ROUND(E1719/L1719, 2), 0)</f>
        <v>34.020000000000003</v>
      </c>
      <c r="Q1719" s="10" t="s">
        <v>8323</v>
      </c>
      <c r="R1719" s="10" t="s">
        <v>8345</v>
      </c>
      <c r="S1719" s="16">
        <f>(J1719/60/60/24)+DATE(1970, 1, 1)</f>
        <v>42460.98192129629</v>
      </c>
      <c r="T1719" s="16">
        <f>(I1719/60/60/24)+DATE(1970, 1, 1)</f>
        <v>42481.166666666672</v>
      </c>
      <c r="U1719">
        <f>ROUND(T1719-S1719, 2)</f>
        <v>20.18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ROUND((E1720/D1720)*100, 0)</f>
        <v>0</v>
      </c>
      <c r="P1720" s="8">
        <f>IFERROR(ROUND(E1720/L1720, 2), 0)</f>
        <v>37.5</v>
      </c>
      <c r="Q1720" s="10" t="s">
        <v>8323</v>
      </c>
      <c r="R1720" s="10" t="s">
        <v>8345</v>
      </c>
      <c r="S1720" s="16">
        <f>(J1720/60/60/24)+DATE(1970, 1, 1)</f>
        <v>42460.610520833332</v>
      </c>
      <c r="T1720" s="16">
        <f>(I1720/60/60/24)+DATE(1970, 1, 1)</f>
        <v>42504.207638888889</v>
      </c>
      <c r="U1720">
        <f>ROUND(T1720-S1720, 2)</f>
        <v>43.6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ROUND((E1721/D1721)*100, 0)</f>
        <v>1</v>
      </c>
      <c r="P1721" s="8">
        <f>IFERROR(ROUND(E1721/L1721, 2), 0)</f>
        <v>11.67</v>
      </c>
      <c r="Q1721" s="10" t="s">
        <v>8323</v>
      </c>
      <c r="R1721" s="10" t="s">
        <v>8345</v>
      </c>
      <c r="S1721" s="16">
        <f>(J1721/60/60/24)+DATE(1970, 1, 1)</f>
        <v>41869.534618055557</v>
      </c>
      <c r="T1721" s="16">
        <f>(I1721/60/60/24)+DATE(1970, 1, 1)</f>
        <v>41899.534618055557</v>
      </c>
      <c r="U1721">
        <f>ROUND(T1721-S1721, 2)</f>
        <v>30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ROUND((E1722/D1722)*100, 0)</f>
        <v>6</v>
      </c>
      <c r="P1722" s="8">
        <f>IFERROR(ROUND(E1722/L1722, 2), 0)</f>
        <v>28.13</v>
      </c>
      <c r="Q1722" s="10" t="s">
        <v>8323</v>
      </c>
      <c r="R1722" s="10" t="s">
        <v>8345</v>
      </c>
      <c r="S1722" s="16">
        <f>(J1722/60/60/24)+DATE(1970, 1, 1)</f>
        <v>41922.783229166671</v>
      </c>
      <c r="T1722" s="16">
        <f>(I1722/60/60/24)+DATE(1970, 1, 1)</f>
        <v>41952.824895833335</v>
      </c>
      <c r="U1722">
        <f>ROUND(T1722-S1722, 2)</f>
        <v>30.04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ROUND((E1723/D1723)*100, 0)</f>
        <v>0</v>
      </c>
      <c r="P1723" s="8">
        <f>IFERROR(ROUND(E1723/L1723, 2), 0)</f>
        <v>0</v>
      </c>
      <c r="Q1723" s="10" t="s">
        <v>8323</v>
      </c>
      <c r="R1723" s="10" t="s">
        <v>8345</v>
      </c>
      <c r="S1723" s="16">
        <f>(J1723/60/60/24)+DATE(1970, 1, 1)</f>
        <v>42319.461377314816</v>
      </c>
      <c r="T1723" s="16">
        <f>(I1723/60/60/24)+DATE(1970, 1, 1)</f>
        <v>42349.461377314816</v>
      </c>
      <c r="U1723">
        <f>ROUND(T1723-S1723, 2)</f>
        <v>30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ROUND((E1724/D1724)*100, 0)</f>
        <v>0</v>
      </c>
      <c r="P1724" s="8">
        <f>IFERROR(ROUND(E1724/L1724, 2), 0)</f>
        <v>1</v>
      </c>
      <c r="Q1724" s="10" t="s">
        <v>8323</v>
      </c>
      <c r="R1724" s="10" t="s">
        <v>8345</v>
      </c>
      <c r="S1724" s="16">
        <f>(J1724/60/60/24)+DATE(1970, 1, 1)</f>
        <v>42425.960983796293</v>
      </c>
      <c r="T1724" s="16">
        <f>(I1724/60/60/24)+DATE(1970, 1, 1)</f>
        <v>42463.006944444445</v>
      </c>
      <c r="U1724">
        <f>ROUND(T1724-S1724, 2)</f>
        <v>37.049999999999997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ROUND((E1725/D1725)*100, 0)</f>
        <v>7</v>
      </c>
      <c r="P1725" s="8">
        <f>IFERROR(ROUND(E1725/L1725, 2), 0)</f>
        <v>216.67</v>
      </c>
      <c r="Q1725" s="10" t="s">
        <v>8323</v>
      </c>
      <c r="R1725" s="10" t="s">
        <v>8345</v>
      </c>
      <c r="S1725" s="16">
        <f>(J1725/60/60/24)+DATE(1970, 1, 1)</f>
        <v>42129.82540509259</v>
      </c>
      <c r="T1725" s="16">
        <f>(I1725/60/60/24)+DATE(1970, 1, 1)</f>
        <v>42186.25</v>
      </c>
      <c r="U1725">
        <f>ROUND(T1725-S1725, 2)</f>
        <v>56.42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ROUND((E1726/D1726)*100, 0)</f>
        <v>1</v>
      </c>
      <c r="P1726" s="8">
        <f>IFERROR(ROUND(E1726/L1726, 2), 0)</f>
        <v>8.75</v>
      </c>
      <c r="Q1726" s="10" t="s">
        <v>8323</v>
      </c>
      <c r="R1726" s="10" t="s">
        <v>8345</v>
      </c>
      <c r="S1726" s="16">
        <f>(J1726/60/60/24)+DATE(1970, 1, 1)</f>
        <v>41912.932430555556</v>
      </c>
      <c r="T1726" s="16">
        <f>(I1726/60/60/24)+DATE(1970, 1, 1)</f>
        <v>41942.932430555556</v>
      </c>
      <c r="U1726">
        <f>ROUND(T1726-S1726, 2)</f>
        <v>30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ROUND((E1727/D1727)*100, 0)</f>
        <v>10</v>
      </c>
      <c r="P1727" s="8">
        <f>IFERROR(ROUND(E1727/L1727, 2), 0)</f>
        <v>62.22</v>
      </c>
      <c r="Q1727" s="10" t="s">
        <v>8323</v>
      </c>
      <c r="R1727" s="10" t="s">
        <v>8345</v>
      </c>
      <c r="S1727" s="16">
        <f>(J1727/60/60/24)+DATE(1970, 1, 1)</f>
        <v>41845.968159722222</v>
      </c>
      <c r="T1727" s="16">
        <f>(I1727/60/60/24)+DATE(1970, 1, 1)</f>
        <v>41875.968159722222</v>
      </c>
      <c r="U1727">
        <f>ROUND(T1727-S1727, 2)</f>
        <v>30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ROUND((E1728/D1728)*100, 0)</f>
        <v>34</v>
      </c>
      <c r="P1728" s="8">
        <f>IFERROR(ROUND(E1728/L1728, 2), 0)</f>
        <v>137.25</v>
      </c>
      <c r="Q1728" s="10" t="s">
        <v>8323</v>
      </c>
      <c r="R1728" s="10" t="s">
        <v>8345</v>
      </c>
      <c r="S1728" s="16">
        <f>(J1728/60/60/24)+DATE(1970, 1, 1)</f>
        <v>41788.919722222221</v>
      </c>
      <c r="T1728" s="16">
        <f>(I1728/60/60/24)+DATE(1970, 1, 1)</f>
        <v>41817.919722222221</v>
      </c>
      <c r="U1728">
        <f>ROUND(T1728-S1728, 2)</f>
        <v>29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ROUND((E1729/D1729)*100, 0)</f>
        <v>0</v>
      </c>
      <c r="P1729" s="8">
        <f>IFERROR(ROUND(E1729/L1729, 2), 0)</f>
        <v>1</v>
      </c>
      <c r="Q1729" s="10" t="s">
        <v>8323</v>
      </c>
      <c r="R1729" s="10" t="s">
        <v>8345</v>
      </c>
      <c r="S1729" s="16">
        <f>(J1729/60/60/24)+DATE(1970, 1, 1)</f>
        <v>42044.927974537044</v>
      </c>
      <c r="T1729" s="16">
        <f>(I1729/60/60/24)+DATE(1970, 1, 1)</f>
        <v>42099.458333333328</v>
      </c>
      <c r="U1729">
        <f>ROUND(T1729-S1729, 2)</f>
        <v>54.53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ROUND((E1730/D1730)*100, 0)</f>
        <v>68</v>
      </c>
      <c r="P1730" s="8">
        <f>IFERROR(ROUND(E1730/L1730, 2), 0)</f>
        <v>122.14</v>
      </c>
      <c r="Q1730" s="10" t="s">
        <v>8323</v>
      </c>
      <c r="R1730" s="10" t="s">
        <v>8345</v>
      </c>
      <c r="S1730" s="16">
        <f>(J1730/60/60/24)+DATE(1970, 1, 1)</f>
        <v>42268.625856481478</v>
      </c>
      <c r="T1730" s="16">
        <f>(I1730/60/60/24)+DATE(1970, 1, 1)</f>
        <v>42298.625856481478</v>
      </c>
      <c r="U1730">
        <f>ROUND(T1730-S1730, 2)</f>
        <v>30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ROUND((E1731/D1731)*100, 0)</f>
        <v>0</v>
      </c>
      <c r="P1731" s="8">
        <f>IFERROR(ROUND(E1731/L1731, 2), 0)</f>
        <v>0</v>
      </c>
      <c r="Q1731" s="10" t="s">
        <v>8323</v>
      </c>
      <c r="R1731" s="10" t="s">
        <v>8345</v>
      </c>
      <c r="S1731" s="16">
        <f>(J1731/60/60/24)+DATE(1970, 1, 1)</f>
        <v>42471.052152777775</v>
      </c>
      <c r="T1731" s="16">
        <f>(I1731/60/60/24)+DATE(1970, 1, 1)</f>
        <v>42531.052152777775</v>
      </c>
      <c r="U1731">
        <f>ROUND(T1731-S1731, 2)</f>
        <v>60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ROUND((E1732/D1732)*100, 0)</f>
        <v>0</v>
      </c>
      <c r="P1732" s="8">
        <f>IFERROR(ROUND(E1732/L1732, 2), 0)</f>
        <v>0</v>
      </c>
      <c r="Q1732" s="10" t="s">
        <v>8323</v>
      </c>
      <c r="R1732" s="10" t="s">
        <v>8345</v>
      </c>
      <c r="S1732" s="16">
        <f>(J1732/60/60/24)+DATE(1970, 1, 1)</f>
        <v>42272.087766203709</v>
      </c>
      <c r="T1732" s="16">
        <f>(I1732/60/60/24)+DATE(1970, 1, 1)</f>
        <v>42302.087766203709</v>
      </c>
      <c r="U1732">
        <f>ROUND(T1732-S1732, 2)</f>
        <v>30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ROUND((E1733/D1733)*100, 0)</f>
        <v>0</v>
      </c>
      <c r="P1733" s="8">
        <f>IFERROR(ROUND(E1733/L1733, 2), 0)</f>
        <v>0</v>
      </c>
      <c r="Q1733" s="10" t="s">
        <v>8323</v>
      </c>
      <c r="R1733" s="10" t="s">
        <v>8345</v>
      </c>
      <c r="S1733" s="16">
        <f>(J1733/60/60/24)+DATE(1970, 1, 1)</f>
        <v>42152.906851851847</v>
      </c>
      <c r="T1733" s="16">
        <f>(I1733/60/60/24)+DATE(1970, 1, 1)</f>
        <v>42166.625</v>
      </c>
      <c r="U1733">
        <f>ROUND(T1733-S1733, 2)</f>
        <v>13.72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ROUND((E1734/D1734)*100, 0)</f>
        <v>0</v>
      </c>
      <c r="P1734" s="8">
        <f>IFERROR(ROUND(E1734/L1734, 2), 0)</f>
        <v>0</v>
      </c>
      <c r="Q1734" s="10" t="s">
        <v>8323</v>
      </c>
      <c r="R1734" s="10" t="s">
        <v>8345</v>
      </c>
      <c r="S1734" s="16">
        <f>(J1734/60/60/24)+DATE(1970, 1, 1)</f>
        <v>42325.683807870373</v>
      </c>
      <c r="T1734" s="16">
        <f>(I1734/60/60/24)+DATE(1970, 1, 1)</f>
        <v>42385.208333333328</v>
      </c>
      <c r="U1734">
        <f>ROUND(T1734-S1734, 2)</f>
        <v>59.52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ROUND((E1735/D1735)*100, 0)</f>
        <v>0</v>
      </c>
      <c r="P1735" s="8">
        <f>IFERROR(ROUND(E1735/L1735, 2), 0)</f>
        <v>0</v>
      </c>
      <c r="Q1735" s="10" t="s">
        <v>8323</v>
      </c>
      <c r="R1735" s="10" t="s">
        <v>8345</v>
      </c>
      <c r="S1735" s="16">
        <f>(J1735/60/60/24)+DATE(1970, 1, 1)</f>
        <v>42614.675625000003</v>
      </c>
      <c r="T1735" s="16">
        <f>(I1735/60/60/24)+DATE(1970, 1, 1)</f>
        <v>42626.895833333328</v>
      </c>
      <c r="U1735">
        <f>ROUND(T1735-S1735, 2)</f>
        <v>12.22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ROUND((E1736/D1736)*100, 0)</f>
        <v>0</v>
      </c>
      <c r="P1736" s="8">
        <f>IFERROR(ROUND(E1736/L1736, 2), 0)</f>
        <v>1</v>
      </c>
      <c r="Q1736" s="10" t="s">
        <v>8323</v>
      </c>
      <c r="R1736" s="10" t="s">
        <v>8345</v>
      </c>
      <c r="S1736" s="16">
        <f>(J1736/60/60/24)+DATE(1970, 1, 1)</f>
        <v>42102.036527777775</v>
      </c>
      <c r="T1736" s="16">
        <f>(I1736/60/60/24)+DATE(1970, 1, 1)</f>
        <v>42132.036527777775</v>
      </c>
      <c r="U1736">
        <f>ROUND(T1736-S1736, 2)</f>
        <v>30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ROUND((E1737/D1737)*100, 0)</f>
        <v>11</v>
      </c>
      <c r="P1737" s="8">
        <f>IFERROR(ROUND(E1737/L1737, 2), 0)</f>
        <v>55</v>
      </c>
      <c r="Q1737" s="10" t="s">
        <v>8323</v>
      </c>
      <c r="R1737" s="10" t="s">
        <v>8345</v>
      </c>
      <c r="S1737" s="16">
        <f>(J1737/60/60/24)+DATE(1970, 1, 1)</f>
        <v>42559.814178240747</v>
      </c>
      <c r="T1737" s="16">
        <f>(I1737/60/60/24)+DATE(1970, 1, 1)</f>
        <v>42589.814178240747</v>
      </c>
      <c r="U1737">
        <f>ROUND(T1737-S1737, 2)</f>
        <v>30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ROUND((E1738/D1738)*100, 0)</f>
        <v>1</v>
      </c>
      <c r="P1738" s="8">
        <f>IFERROR(ROUND(E1738/L1738, 2), 0)</f>
        <v>22</v>
      </c>
      <c r="Q1738" s="10" t="s">
        <v>8323</v>
      </c>
      <c r="R1738" s="10" t="s">
        <v>8345</v>
      </c>
      <c r="S1738" s="16">
        <f>(J1738/60/60/24)+DATE(1970, 1, 1)</f>
        <v>42286.861493055556</v>
      </c>
      <c r="T1738" s="16">
        <f>(I1738/60/60/24)+DATE(1970, 1, 1)</f>
        <v>42316.90315972222</v>
      </c>
      <c r="U1738">
        <f>ROUND(T1738-S1738, 2)</f>
        <v>30.04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ROUND((E1739/D1739)*100, 0)</f>
        <v>21</v>
      </c>
      <c r="P1739" s="8">
        <f>IFERROR(ROUND(E1739/L1739, 2), 0)</f>
        <v>56.67</v>
      </c>
      <c r="Q1739" s="10" t="s">
        <v>8323</v>
      </c>
      <c r="R1739" s="10" t="s">
        <v>8345</v>
      </c>
      <c r="S1739" s="16">
        <f>(J1739/60/60/24)+DATE(1970, 1, 1)</f>
        <v>42175.948981481488</v>
      </c>
      <c r="T1739" s="16">
        <f>(I1739/60/60/24)+DATE(1970, 1, 1)</f>
        <v>42205.948981481488</v>
      </c>
      <c r="U1739">
        <f>ROUND(T1739-S1739, 2)</f>
        <v>30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ROUND((E1740/D1740)*100, 0)</f>
        <v>0</v>
      </c>
      <c r="P1740" s="8">
        <f>IFERROR(ROUND(E1740/L1740, 2), 0)</f>
        <v>20</v>
      </c>
      <c r="Q1740" s="10" t="s">
        <v>8323</v>
      </c>
      <c r="R1740" s="10" t="s">
        <v>8345</v>
      </c>
      <c r="S1740" s="16">
        <f>(J1740/60/60/24)+DATE(1970, 1, 1)</f>
        <v>41884.874328703707</v>
      </c>
      <c r="T1740" s="16">
        <f>(I1740/60/60/24)+DATE(1970, 1, 1)</f>
        <v>41914.874328703707</v>
      </c>
      <c r="U1740">
        <f>ROUND(T1740-S1740, 2)</f>
        <v>30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ROUND((E1741/D1741)*100, 0)</f>
        <v>0</v>
      </c>
      <c r="P1741" s="8">
        <f>IFERROR(ROUND(E1741/L1741, 2), 0)</f>
        <v>1</v>
      </c>
      <c r="Q1741" s="10" t="s">
        <v>8323</v>
      </c>
      <c r="R1741" s="10" t="s">
        <v>8345</v>
      </c>
      <c r="S1741" s="16">
        <f>(J1741/60/60/24)+DATE(1970, 1, 1)</f>
        <v>42435.874212962968</v>
      </c>
      <c r="T1741" s="16">
        <f>(I1741/60/60/24)+DATE(1970, 1, 1)</f>
        <v>42494.832546296297</v>
      </c>
      <c r="U1741">
        <f>ROUND(T1741-S1741, 2)</f>
        <v>58.96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ROUND((E1742/D1742)*100, 0)</f>
        <v>0</v>
      </c>
      <c r="P1742" s="8">
        <f>IFERROR(ROUND(E1742/L1742, 2), 0)</f>
        <v>0</v>
      </c>
      <c r="Q1742" s="10" t="s">
        <v>8323</v>
      </c>
      <c r="R1742" s="10" t="s">
        <v>8345</v>
      </c>
      <c r="S1742" s="16">
        <f>(J1742/60/60/24)+DATE(1970, 1, 1)</f>
        <v>42171.817384259266</v>
      </c>
      <c r="T1742" s="16">
        <f>(I1742/60/60/24)+DATE(1970, 1, 1)</f>
        <v>42201.817384259266</v>
      </c>
      <c r="U1742">
        <f>ROUND(T1742-S1742, 2)</f>
        <v>30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ROUND((E1743/D1743)*100, 0)</f>
        <v>111</v>
      </c>
      <c r="P1743" s="8">
        <f>IFERROR(ROUND(E1743/L1743, 2), 0)</f>
        <v>25.58</v>
      </c>
      <c r="Q1743" s="10" t="s">
        <v>8336</v>
      </c>
      <c r="R1743" s="10" t="s">
        <v>8337</v>
      </c>
      <c r="S1743" s="16">
        <f>(J1743/60/60/24)+DATE(1970, 1, 1)</f>
        <v>42120.628136574072</v>
      </c>
      <c r="T1743" s="16">
        <f>(I1743/60/60/24)+DATE(1970, 1, 1)</f>
        <v>42165.628136574072</v>
      </c>
      <c r="U1743">
        <f>ROUND(T1743-S1743, 2)</f>
        <v>45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ROUND((E1744/D1744)*100, 0)</f>
        <v>109</v>
      </c>
      <c r="P1744" s="8">
        <f>IFERROR(ROUND(E1744/L1744, 2), 0)</f>
        <v>63.97</v>
      </c>
      <c r="Q1744" s="10" t="s">
        <v>8336</v>
      </c>
      <c r="R1744" s="10" t="s">
        <v>8337</v>
      </c>
      <c r="S1744" s="16">
        <f>(J1744/60/60/24)+DATE(1970, 1, 1)</f>
        <v>42710.876967592587</v>
      </c>
      <c r="T1744" s="16">
        <f>(I1744/60/60/24)+DATE(1970, 1, 1)</f>
        <v>42742.875</v>
      </c>
      <c r="U1744">
        <f>ROUND(T1744-S1744, 2)</f>
        <v>32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ROUND((E1745/D1745)*100, 0)</f>
        <v>100</v>
      </c>
      <c r="P1745" s="8">
        <f>IFERROR(ROUND(E1745/L1745, 2), 0)</f>
        <v>89.93</v>
      </c>
      <c r="Q1745" s="10" t="s">
        <v>8336</v>
      </c>
      <c r="R1745" s="10" t="s">
        <v>8337</v>
      </c>
      <c r="S1745" s="16">
        <f>(J1745/60/60/24)+DATE(1970, 1, 1)</f>
        <v>42586.925636574073</v>
      </c>
      <c r="T1745" s="16">
        <f>(I1745/60/60/24)+DATE(1970, 1, 1)</f>
        <v>42609.165972222225</v>
      </c>
      <c r="U1745">
        <f>ROUND(T1745-S1745, 2)</f>
        <v>22.24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ROUND((E1746/D1746)*100, 0)</f>
        <v>118</v>
      </c>
      <c r="P1746" s="8">
        <f>IFERROR(ROUND(E1746/L1746, 2), 0)</f>
        <v>93.07</v>
      </c>
      <c r="Q1746" s="10" t="s">
        <v>8336</v>
      </c>
      <c r="R1746" s="10" t="s">
        <v>8337</v>
      </c>
      <c r="S1746" s="16">
        <f>(J1746/60/60/24)+DATE(1970, 1, 1)</f>
        <v>42026.605057870373</v>
      </c>
      <c r="T1746" s="16">
        <f>(I1746/60/60/24)+DATE(1970, 1, 1)</f>
        <v>42071.563391203701</v>
      </c>
      <c r="U1746">
        <f>ROUND(T1746-S1746, 2)</f>
        <v>44.96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ROUND((E1747/D1747)*100, 0)</f>
        <v>114</v>
      </c>
      <c r="P1747" s="8">
        <f>IFERROR(ROUND(E1747/L1747, 2), 0)</f>
        <v>89.67</v>
      </c>
      <c r="Q1747" s="10" t="s">
        <v>8336</v>
      </c>
      <c r="R1747" s="10" t="s">
        <v>8337</v>
      </c>
      <c r="S1747" s="16">
        <f>(J1747/60/60/24)+DATE(1970, 1, 1)</f>
        <v>42690.259699074071</v>
      </c>
      <c r="T1747" s="16">
        <f>(I1747/60/60/24)+DATE(1970, 1, 1)</f>
        <v>42726.083333333328</v>
      </c>
      <c r="U1747">
        <f>ROUND(T1747-S1747, 2)</f>
        <v>35.82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ROUND((E1748/D1748)*100, 0)</f>
        <v>148</v>
      </c>
      <c r="P1748" s="8">
        <f>IFERROR(ROUND(E1748/L1748, 2), 0)</f>
        <v>207.62</v>
      </c>
      <c r="Q1748" s="10" t="s">
        <v>8336</v>
      </c>
      <c r="R1748" s="10" t="s">
        <v>8337</v>
      </c>
      <c r="S1748" s="16">
        <f>(J1748/60/60/24)+DATE(1970, 1, 1)</f>
        <v>42668.176701388889</v>
      </c>
      <c r="T1748" s="16">
        <f>(I1748/60/60/24)+DATE(1970, 1, 1)</f>
        <v>42698.083333333328</v>
      </c>
      <c r="U1748">
        <f>ROUND(T1748-S1748, 2)</f>
        <v>29.91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ROUND((E1749/D1749)*100, 0)</f>
        <v>105</v>
      </c>
      <c r="P1749" s="8">
        <f>IFERROR(ROUND(E1749/L1749, 2), 0)</f>
        <v>59.41</v>
      </c>
      <c r="Q1749" s="10" t="s">
        <v>8336</v>
      </c>
      <c r="R1749" s="10" t="s">
        <v>8337</v>
      </c>
      <c r="S1749" s="16">
        <f>(J1749/60/60/24)+DATE(1970, 1, 1)</f>
        <v>42292.435532407413</v>
      </c>
      <c r="T1749" s="16">
        <f>(I1749/60/60/24)+DATE(1970, 1, 1)</f>
        <v>42321.625</v>
      </c>
      <c r="U1749">
        <f>ROUND(T1749-S1749, 2)</f>
        <v>29.19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ROUND((E1750/D1750)*100, 0)</f>
        <v>130</v>
      </c>
      <c r="P1750" s="8">
        <f>IFERROR(ROUND(E1750/L1750, 2), 0)</f>
        <v>358.97</v>
      </c>
      <c r="Q1750" s="10" t="s">
        <v>8336</v>
      </c>
      <c r="R1750" s="10" t="s">
        <v>8337</v>
      </c>
      <c r="S1750" s="16">
        <f>(J1750/60/60/24)+DATE(1970, 1, 1)</f>
        <v>42219.950729166667</v>
      </c>
      <c r="T1750" s="16">
        <f>(I1750/60/60/24)+DATE(1970, 1, 1)</f>
        <v>42249.950729166667</v>
      </c>
      <c r="U1750">
        <f>ROUND(T1750-S1750, 2)</f>
        <v>30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ROUND((E1751/D1751)*100, 0)</f>
        <v>123</v>
      </c>
      <c r="P1751" s="8">
        <f>IFERROR(ROUND(E1751/L1751, 2), 0)</f>
        <v>94.74</v>
      </c>
      <c r="Q1751" s="10" t="s">
        <v>8336</v>
      </c>
      <c r="R1751" s="10" t="s">
        <v>8337</v>
      </c>
      <c r="S1751" s="16">
        <f>(J1751/60/60/24)+DATE(1970, 1, 1)</f>
        <v>42758.975937499999</v>
      </c>
      <c r="T1751" s="16">
        <f>(I1751/60/60/24)+DATE(1970, 1, 1)</f>
        <v>42795.791666666672</v>
      </c>
      <c r="U1751">
        <f>ROUND(T1751-S1751, 2)</f>
        <v>36.82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ROUND((E1752/D1752)*100, 0)</f>
        <v>202</v>
      </c>
      <c r="P1752" s="8">
        <f>IFERROR(ROUND(E1752/L1752, 2), 0)</f>
        <v>80.650000000000006</v>
      </c>
      <c r="Q1752" s="10" t="s">
        <v>8336</v>
      </c>
      <c r="R1752" s="10" t="s">
        <v>8337</v>
      </c>
      <c r="S1752" s="16">
        <f>(J1752/60/60/24)+DATE(1970, 1, 1)</f>
        <v>42454.836851851855</v>
      </c>
      <c r="T1752" s="16">
        <f>(I1752/60/60/24)+DATE(1970, 1, 1)</f>
        <v>42479.836851851855</v>
      </c>
      <c r="U1752">
        <f>ROUND(T1752-S1752, 2)</f>
        <v>25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ROUND((E1753/D1753)*100, 0)</f>
        <v>103</v>
      </c>
      <c r="P1753" s="8">
        <f>IFERROR(ROUND(E1753/L1753, 2), 0)</f>
        <v>168.69</v>
      </c>
      <c r="Q1753" s="10" t="s">
        <v>8336</v>
      </c>
      <c r="R1753" s="10" t="s">
        <v>8337</v>
      </c>
      <c r="S1753" s="16">
        <f>(J1753/60/60/24)+DATE(1970, 1, 1)</f>
        <v>42052.7815162037</v>
      </c>
      <c r="T1753" s="16">
        <f>(I1753/60/60/24)+DATE(1970, 1, 1)</f>
        <v>42082.739849537036</v>
      </c>
      <c r="U1753">
        <f>ROUND(T1753-S1753, 2)</f>
        <v>29.96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ROUND((E1754/D1754)*100, 0)</f>
        <v>260</v>
      </c>
      <c r="P1754" s="8">
        <f>IFERROR(ROUND(E1754/L1754, 2), 0)</f>
        <v>34.69</v>
      </c>
      <c r="Q1754" s="10" t="s">
        <v>8336</v>
      </c>
      <c r="R1754" s="10" t="s">
        <v>8337</v>
      </c>
      <c r="S1754" s="16">
        <f>(J1754/60/60/24)+DATE(1970, 1, 1)</f>
        <v>42627.253263888888</v>
      </c>
      <c r="T1754" s="16">
        <f>(I1754/60/60/24)+DATE(1970, 1, 1)</f>
        <v>42657.253263888888</v>
      </c>
      <c r="U1754">
        <f>ROUND(T1754-S1754, 2)</f>
        <v>30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ROUND((E1755/D1755)*100, 0)</f>
        <v>108</v>
      </c>
      <c r="P1755" s="8">
        <f>IFERROR(ROUND(E1755/L1755, 2), 0)</f>
        <v>462.86</v>
      </c>
      <c r="Q1755" s="10" t="s">
        <v>8336</v>
      </c>
      <c r="R1755" s="10" t="s">
        <v>8337</v>
      </c>
      <c r="S1755" s="16">
        <f>(J1755/60/60/24)+DATE(1970, 1, 1)</f>
        <v>42420.74962962963</v>
      </c>
      <c r="T1755" s="16">
        <f>(I1755/60/60/24)+DATE(1970, 1, 1)</f>
        <v>42450.707962962959</v>
      </c>
      <c r="U1755">
        <f>ROUND(T1755-S1755, 2)</f>
        <v>29.96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ROUND((E1756/D1756)*100, 0)</f>
        <v>111</v>
      </c>
      <c r="P1756" s="8">
        <f>IFERROR(ROUND(E1756/L1756, 2), 0)</f>
        <v>104.39</v>
      </c>
      <c r="Q1756" s="10" t="s">
        <v>8336</v>
      </c>
      <c r="R1756" s="10" t="s">
        <v>8337</v>
      </c>
      <c r="S1756" s="16">
        <f>(J1756/60/60/24)+DATE(1970, 1, 1)</f>
        <v>42067.876770833333</v>
      </c>
      <c r="T1756" s="16">
        <f>(I1756/60/60/24)+DATE(1970, 1, 1)</f>
        <v>42097.835104166668</v>
      </c>
      <c r="U1756">
        <f>ROUND(T1756-S1756, 2)</f>
        <v>29.96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ROUND((E1757/D1757)*100, 0)</f>
        <v>120</v>
      </c>
      <c r="P1757" s="8">
        <f>IFERROR(ROUND(E1757/L1757, 2), 0)</f>
        <v>7.5</v>
      </c>
      <c r="Q1757" s="10" t="s">
        <v>8336</v>
      </c>
      <c r="R1757" s="10" t="s">
        <v>8337</v>
      </c>
      <c r="S1757" s="16">
        <f>(J1757/60/60/24)+DATE(1970, 1, 1)</f>
        <v>42252.788900462961</v>
      </c>
      <c r="T1757" s="16">
        <f>(I1757/60/60/24)+DATE(1970, 1, 1)</f>
        <v>42282.788900462961</v>
      </c>
      <c r="U1757">
        <f>ROUND(T1757-S1757, 2)</f>
        <v>30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ROUND((E1758/D1758)*100, 0)</f>
        <v>103</v>
      </c>
      <c r="P1758" s="8">
        <f>IFERROR(ROUND(E1758/L1758, 2), 0)</f>
        <v>47.13</v>
      </c>
      <c r="Q1758" s="10" t="s">
        <v>8336</v>
      </c>
      <c r="R1758" s="10" t="s">
        <v>8337</v>
      </c>
      <c r="S1758" s="16">
        <f>(J1758/60/60/24)+DATE(1970, 1, 1)</f>
        <v>42571.167465277773</v>
      </c>
      <c r="T1758" s="16">
        <f>(I1758/60/60/24)+DATE(1970, 1, 1)</f>
        <v>42611.167465277773</v>
      </c>
      <c r="U1758">
        <f>ROUND(T1758-S1758, 2)</f>
        <v>40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ROUND((E1759/D1759)*100, 0)</f>
        <v>116</v>
      </c>
      <c r="P1759" s="8">
        <f>IFERROR(ROUND(E1759/L1759, 2), 0)</f>
        <v>414.29</v>
      </c>
      <c r="Q1759" s="10" t="s">
        <v>8336</v>
      </c>
      <c r="R1759" s="10" t="s">
        <v>8337</v>
      </c>
      <c r="S1759" s="16">
        <f>(J1759/60/60/24)+DATE(1970, 1, 1)</f>
        <v>42733.827349537038</v>
      </c>
      <c r="T1759" s="16">
        <f>(I1759/60/60/24)+DATE(1970, 1, 1)</f>
        <v>42763.811805555553</v>
      </c>
      <c r="U1759">
        <f>ROUND(T1759-S1759, 2)</f>
        <v>29.98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ROUND((E1760/D1760)*100, 0)</f>
        <v>115</v>
      </c>
      <c r="P1760" s="8">
        <f>IFERROR(ROUND(E1760/L1760, 2), 0)</f>
        <v>42.48</v>
      </c>
      <c r="Q1760" s="10" t="s">
        <v>8336</v>
      </c>
      <c r="R1760" s="10" t="s">
        <v>8337</v>
      </c>
      <c r="S1760" s="16">
        <f>(J1760/60/60/24)+DATE(1970, 1, 1)</f>
        <v>42505.955925925926</v>
      </c>
      <c r="T1760" s="16">
        <f>(I1760/60/60/24)+DATE(1970, 1, 1)</f>
        <v>42565.955925925926</v>
      </c>
      <c r="U1760">
        <f>ROUND(T1760-S1760, 2)</f>
        <v>60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ROUND((E1761/D1761)*100, 0)</f>
        <v>107</v>
      </c>
      <c r="P1761" s="8">
        <f>IFERROR(ROUND(E1761/L1761, 2), 0)</f>
        <v>108.78</v>
      </c>
      <c r="Q1761" s="10" t="s">
        <v>8336</v>
      </c>
      <c r="R1761" s="10" t="s">
        <v>8337</v>
      </c>
      <c r="S1761" s="16">
        <f>(J1761/60/60/24)+DATE(1970, 1, 1)</f>
        <v>42068.829039351855</v>
      </c>
      <c r="T1761" s="16">
        <f>(I1761/60/60/24)+DATE(1970, 1, 1)</f>
        <v>42088.787372685183</v>
      </c>
      <c r="U1761">
        <f>ROUND(T1761-S1761, 2)</f>
        <v>19.96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ROUND((E1762/D1762)*100, 0)</f>
        <v>165</v>
      </c>
      <c r="P1762" s="8">
        <f>IFERROR(ROUND(E1762/L1762, 2), 0)</f>
        <v>81.099999999999994</v>
      </c>
      <c r="Q1762" s="10" t="s">
        <v>8336</v>
      </c>
      <c r="R1762" s="10" t="s">
        <v>8337</v>
      </c>
      <c r="S1762" s="16">
        <f>(J1762/60/60/24)+DATE(1970, 1, 1)</f>
        <v>42405.67260416667</v>
      </c>
      <c r="T1762" s="16">
        <f>(I1762/60/60/24)+DATE(1970, 1, 1)</f>
        <v>42425.67260416667</v>
      </c>
      <c r="U1762">
        <f>ROUND(T1762-S1762, 2)</f>
        <v>20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ROUND((E1763/D1763)*100, 0)</f>
        <v>155</v>
      </c>
      <c r="P1763" s="8">
        <f>IFERROR(ROUND(E1763/L1763, 2), 0)</f>
        <v>51.67</v>
      </c>
      <c r="Q1763" s="10" t="s">
        <v>8336</v>
      </c>
      <c r="R1763" s="10" t="s">
        <v>8337</v>
      </c>
      <c r="S1763" s="16">
        <f>(J1763/60/60/24)+DATE(1970, 1, 1)</f>
        <v>42209.567824074074</v>
      </c>
      <c r="T1763" s="16">
        <f>(I1763/60/60/24)+DATE(1970, 1, 1)</f>
        <v>42259.567824074074</v>
      </c>
      <c r="U1763">
        <f>ROUND(T1763-S1763, 2)</f>
        <v>50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ROUND((E1764/D1764)*100, 0)</f>
        <v>885</v>
      </c>
      <c r="P1764" s="8">
        <f>IFERROR(ROUND(E1764/L1764, 2), 0)</f>
        <v>35.4</v>
      </c>
      <c r="Q1764" s="10" t="s">
        <v>8336</v>
      </c>
      <c r="R1764" s="10" t="s">
        <v>8337</v>
      </c>
      <c r="S1764" s="16">
        <f>(J1764/60/60/24)+DATE(1970, 1, 1)</f>
        <v>42410.982002314813</v>
      </c>
      <c r="T1764" s="16">
        <f>(I1764/60/60/24)+DATE(1970, 1, 1)</f>
        <v>42440.982002314813</v>
      </c>
      <c r="U1764">
        <f>ROUND(T1764-S1764, 2)</f>
        <v>30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ROUND((E1765/D1765)*100, 0)</f>
        <v>102</v>
      </c>
      <c r="P1765" s="8">
        <f>IFERROR(ROUND(E1765/L1765, 2), 0)</f>
        <v>103.64</v>
      </c>
      <c r="Q1765" s="10" t="s">
        <v>8336</v>
      </c>
      <c r="R1765" s="10" t="s">
        <v>8337</v>
      </c>
      <c r="S1765" s="16">
        <f>(J1765/60/60/24)+DATE(1970, 1, 1)</f>
        <v>42636.868518518517</v>
      </c>
      <c r="T1765" s="16">
        <f>(I1765/60/60/24)+DATE(1970, 1, 1)</f>
        <v>42666.868518518517</v>
      </c>
      <c r="U1765">
        <f>ROUND(T1765-S1765, 2)</f>
        <v>30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ROUND((E1766/D1766)*100, 0)</f>
        <v>20</v>
      </c>
      <c r="P1766" s="8">
        <f>IFERROR(ROUND(E1766/L1766, 2), 0)</f>
        <v>55.28</v>
      </c>
      <c r="Q1766" s="10" t="s">
        <v>8336</v>
      </c>
      <c r="R1766" s="10" t="s">
        <v>8337</v>
      </c>
      <c r="S1766" s="16">
        <f>(J1766/60/60/24)+DATE(1970, 1, 1)</f>
        <v>41825.485868055555</v>
      </c>
      <c r="T1766" s="16">
        <f>(I1766/60/60/24)+DATE(1970, 1, 1)</f>
        <v>41854.485868055555</v>
      </c>
      <c r="U1766">
        <f>ROUND(T1766-S1766, 2)</f>
        <v>29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ROUND((E1767/D1767)*100, 0)</f>
        <v>59</v>
      </c>
      <c r="P1767" s="8">
        <f>IFERROR(ROUND(E1767/L1767, 2), 0)</f>
        <v>72.17</v>
      </c>
      <c r="Q1767" s="10" t="s">
        <v>8336</v>
      </c>
      <c r="R1767" s="10" t="s">
        <v>8337</v>
      </c>
      <c r="S1767" s="16">
        <f>(J1767/60/60/24)+DATE(1970, 1, 1)</f>
        <v>41834.980462962965</v>
      </c>
      <c r="T1767" s="16">
        <f>(I1767/60/60/24)+DATE(1970, 1, 1)</f>
        <v>41864.980462962965</v>
      </c>
      <c r="U1767">
        <f>ROUND(T1767-S1767, 2)</f>
        <v>30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ROUND((E1768/D1768)*100, 0)</f>
        <v>0</v>
      </c>
      <c r="P1768" s="8">
        <f>IFERROR(ROUND(E1768/L1768, 2), 0)</f>
        <v>0</v>
      </c>
      <c r="Q1768" s="10" t="s">
        <v>8336</v>
      </c>
      <c r="R1768" s="10" t="s">
        <v>8337</v>
      </c>
      <c r="S1768" s="16">
        <f>(J1768/60/60/24)+DATE(1970, 1, 1)</f>
        <v>41855.859814814816</v>
      </c>
      <c r="T1768" s="16">
        <f>(I1768/60/60/24)+DATE(1970, 1, 1)</f>
        <v>41876.859814814816</v>
      </c>
      <c r="U1768">
        <f>ROUND(T1768-S1768, 2)</f>
        <v>21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ROUND((E1769/D1769)*100, 0)</f>
        <v>46</v>
      </c>
      <c r="P1769" s="8">
        <f>IFERROR(ROUND(E1769/L1769, 2), 0)</f>
        <v>58.62</v>
      </c>
      <c r="Q1769" s="10" t="s">
        <v>8336</v>
      </c>
      <c r="R1769" s="10" t="s">
        <v>8337</v>
      </c>
      <c r="S1769" s="16">
        <f>(J1769/60/60/24)+DATE(1970, 1, 1)</f>
        <v>41824.658379629633</v>
      </c>
      <c r="T1769" s="16">
        <f>(I1769/60/60/24)+DATE(1970, 1, 1)</f>
        <v>41854.658379629633</v>
      </c>
      <c r="U1769">
        <f>ROUND(T1769-S1769, 2)</f>
        <v>30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ROUND((E1770/D1770)*100, 0)</f>
        <v>4</v>
      </c>
      <c r="P1770" s="8">
        <f>IFERROR(ROUND(E1770/L1770, 2), 0)</f>
        <v>12.47</v>
      </c>
      <c r="Q1770" s="10" t="s">
        <v>8336</v>
      </c>
      <c r="R1770" s="10" t="s">
        <v>8337</v>
      </c>
      <c r="S1770" s="16">
        <f>(J1770/60/60/24)+DATE(1970, 1, 1)</f>
        <v>41849.560694444444</v>
      </c>
      <c r="T1770" s="16">
        <f>(I1770/60/60/24)+DATE(1970, 1, 1)</f>
        <v>41909.560694444444</v>
      </c>
      <c r="U1770">
        <f>ROUND(T1770-S1770, 2)</f>
        <v>60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ROUND((E1771/D1771)*100, 0)</f>
        <v>3</v>
      </c>
      <c r="P1771" s="8">
        <f>IFERROR(ROUND(E1771/L1771, 2), 0)</f>
        <v>49.14</v>
      </c>
      <c r="Q1771" s="10" t="s">
        <v>8336</v>
      </c>
      <c r="R1771" s="10" t="s">
        <v>8337</v>
      </c>
      <c r="S1771" s="16">
        <f>(J1771/60/60/24)+DATE(1970, 1, 1)</f>
        <v>41987.818969907406</v>
      </c>
      <c r="T1771" s="16">
        <f>(I1771/60/60/24)+DATE(1970, 1, 1)</f>
        <v>42017.818969907406</v>
      </c>
      <c r="U1771">
        <f>ROUND(T1771-S1771, 2)</f>
        <v>30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ROUND((E1772/D1772)*100, 0)</f>
        <v>57</v>
      </c>
      <c r="P1772" s="8">
        <f>IFERROR(ROUND(E1772/L1772, 2), 0)</f>
        <v>150.5</v>
      </c>
      <c r="Q1772" s="10" t="s">
        <v>8336</v>
      </c>
      <c r="R1772" s="10" t="s">
        <v>8337</v>
      </c>
      <c r="S1772" s="16">
        <f>(J1772/60/60/24)+DATE(1970, 1, 1)</f>
        <v>41891.780023148152</v>
      </c>
      <c r="T1772" s="16">
        <f>(I1772/60/60/24)+DATE(1970, 1, 1)</f>
        <v>41926.780023148152</v>
      </c>
      <c r="U1772">
        <f>ROUND(T1772-S1772, 2)</f>
        <v>35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ROUND((E1773/D1773)*100, 0)</f>
        <v>21</v>
      </c>
      <c r="P1773" s="8">
        <f>IFERROR(ROUND(E1773/L1773, 2), 0)</f>
        <v>35.799999999999997</v>
      </c>
      <c r="Q1773" s="10" t="s">
        <v>8336</v>
      </c>
      <c r="R1773" s="10" t="s">
        <v>8337</v>
      </c>
      <c r="S1773" s="16">
        <f>(J1773/60/60/24)+DATE(1970, 1, 1)</f>
        <v>41905.979629629634</v>
      </c>
      <c r="T1773" s="16">
        <f>(I1773/60/60/24)+DATE(1970, 1, 1)</f>
        <v>41935.979629629634</v>
      </c>
      <c r="U1773">
        <f>ROUND(T1773-S1773, 2)</f>
        <v>30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ROUND((E1774/D1774)*100, 0)</f>
        <v>16</v>
      </c>
      <c r="P1774" s="8">
        <f>IFERROR(ROUND(E1774/L1774, 2), 0)</f>
        <v>45.16</v>
      </c>
      <c r="Q1774" s="10" t="s">
        <v>8336</v>
      </c>
      <c r="R1774" s="10" t="s">
        <v>8337</v>
      </c>
      <c r="S1774" s="16">
        <f>(J1774/60/60/24)+DATE(1970, 1, 1)</f>
        <v>41766.718009259261</v>
      </c>
      <c r="T1774" s="16">
        <f>(I1774/60/60/24)+DATE(1970, 1, 1)</f>
        <v>41826.718009259261</v>
      </c>
      <c r="U1774">
        <f>ROUND(T1774-S1774, 2)</f>
        <v>60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ROUND((E1775/D1775)*100, 0)</f>
        <v>6</v>
      </c>
      <c r="P1775" s="8">
        <f>IFERROR(ROUND(E1775/L1775, 2), 0)</f>
        <v>98.79</v>
      </c>
      <c r="Q1775" s="10" t="s">
        <v>8336</v>
      </c>
      <c r="R1775" s="10" t="s">
        <v>8337</v>
      </c>
      <c r="S1775" s="16">
        <f>(J1775/60/60/24)+DATE(1970, 1, 1)</f>
        <v>41978.760393518518</v>
      </c>
      <c r="T1775" s="16">
        <f>(I1775/60/60/24)+DATE(1970, 1, 1)</f>
        <v>42023.760393518518</v>
      </c>
      <c r="U1775">
        <f>ROUND(T1775-S1775, 2)</f>
        <v>45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ROUND((E1776/D1776)*100, 0)</f>
        <v>46</v>
      </c>
      <c r="P1776" s="8">
        <f>IFERROR(ROUND(E1776/L1776, 2), 0)</f>
        <v>88.31</v>
      </c>
      <c r="Q1776" s="10" t="s">
        <v>8336</v>
      </c>
      <c r="R1776" s="10" t="s">
        <v>8337</v>
      </c>
      <c r="S1776" s="16">
        <f>(J1776/60/60/24)+DATE(1970, 1, 1)</f>
        <v>41930.218657407408</v>
      </c>
      <c r="T1776" s="16">
        <f>(I1776/60/60/24)+DATE(1970, 1, 1)</f>
        <v>41972.624305555553</v>
      </c>
      <c r="U1776">
        <f>ROUND(T1776-S1776, 2)</f>
        <v>42.41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ROUND((E1777/D1777)*100, 0)</f>
        <v>65</v>
      </c>
      <c r="P1777" s="8">
        <f>IFERROR(ROUND(E1777/L1777, 2), 0)</f>
        <v>170.63</v>
      </c>
      <c r="Q1777" s="10" t="s">
        <v>8336</v>
      </c>
      <c r="R1777" s="10" t="s">
        <v>8337</v>
      </c>
      <c r="S1777" s="16">
        <f>(J1777/60/60/24)+DATE(1970, 1, 1)</f>
        <v>41891.976388888892</v>
      </c>
      <c r="T1777" s="16">
        <f>(I1777/60/60/24)+DATE(1970, 1, 1)</f>
        <v>41936.976388888892</v>
      </c>
      <c r="U1777">
        <f>ROUND(T1777-S1777, 2)</f>
        <v>45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ROUND((E1778/D1778)*100, 0)</f>
        <v>7</v>
      </c>
      <c r="P1778" s="8">
        <f>IFERROR(ROUND(E1778/L1778, 2), 0)</f>
        <v>83.75</v>
      </c>
      <c r="Q1778" s="10" t="s">
        <v>8336</v>
      </c>
      <c r="R1778" s="10" t="s">
        <v>8337</v>
      </c>
      <c r="S1778" s="16">
        <f>(J1778/60/60/24)+DATE(1970, 1, 1)</f>
        <v>41905.95684027778</v>
      </c>
      <c r="T1778" s="16">
        <f>(I1778/60/60/24)+DATE(1970, 1, 1)</f>
        <v>41941.95684027778</v>
      </c>
      <c r="U1778">
        <f>ROUND(T1778-S1778, 2)</f>
        <v>36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ROUND((E1779/D1779)*100, 0)</f>
        <v>14</v>
      </c>
      <c r="P1779" s="8">
        <f>IFERROR(ROUND(E1779/L1779, 2), 0)</f>
        <v>65.099999999999994</v>
      </c>
      <c r="Q1779" s="10" t="s">
        <v>8336</v>
      </c>
      <c r="R1779" s="10" t="s">
        <v>8337</v>
      </c>
      <c r="S1779" s="16">
        <f>(J1779/60/60/24)+DATE(1970, 1, 1)</f>
        <v>42025.357094907406</v>
      </c>
      <c r="T1779" s="16">
        <f>(I1779/60/60/24)+DATE(1970, 1, 1)</f>
        <v>42055.357094907406</v>
      </c>
      <c r="U1779">
        <f>ROUND(T1779-S1779, 2)</f>
        <v>30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ROUND((E1780/D1780)*100, 0)</f>
        <v>2</v>
      </c>
      <c r="P1780" s="8">
        <f>IFERROR(ROUND(E1780/L1780, 2), 0)</f>
        <v>66.33</v>
      </c>
      <c r="Q1780" s="10" t="s">
        <v>8336</v>
      </c>
      <c r="R1780" s="10" t="s">
        <v>8337</v>
      </c>
      <c r="S1780" s="16">
        <f>(J1780/60/60/24)+DATE(1970, 1, 1)</f>
        <v>42045.86336805555</v>
      </c>
      <c r="T1780" s="16">
        <f>(I1780/60/60/24)+DATE(1970, 1, 1)</f>
        <v>42090.821701388893</v>
      </c>
      <c r="U1780">
        <f>ROUND(T1780-S1780, 2)</f>
        <v>44.96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ROUND((E1781/D1781)*100, 0)</f>
        <v>36</v>
      </c>
      <c r="P1781" s="8">
        <f>IFERROR(ROUND(E1781/L1781, 2), 0)</f>
        <v>104.89</v>
      </c>
      <c r="Q1781" s="10" t="s">
        <v>8336</v>
      </c>
      <c r="R1781" s="10" t="s">
        <v>8337</v>
      </c>
      <c r="S1781" s="16">
        <f>(J1781/60/60/24)+DATE(1970, 1, 1)</f>
        <v>42585.691898148143</v>
      </c>
      <c r="T1781" s="16">
        <f>(I1781/60/60/24)+DATE(1970, 1, 1)</f>
        <v>42615.691898148143</v>
      </c>
      <c r="U1781">
        <f>ROUND(T1781-S1781, 2)</f>
        <v>30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ROUND((E1782/D1782)*100, 0)</f>
        <v>40</v>
      </c>
      <c r="P1782" s="8">
        <f>IFERROR(ROUND(E1782/L1782, 2), 0)</f>
        <v>78.44</v>
      </c>
      <c r="Q1782" s="10" t="s">
        <v>8336</v>
      </c>
      <c r="R1782" s="10" t="s">
        <v>8337</v>
      </c>
      <c r="S1782" s="16">
        <f>(J1782/60/60/24)+DATE(1970, 1, 1)</f>
        <v>42493.600810185191</v>
      </c>
      <c r="T1782" s="16">
        <f>(I1782/60/60/24)+DATE(1970, 1, 1)</f>
        <v>42553.600810185191</v>
      </c>
      <c r="U1782">
        <f>ROUND(T1782-S1782, 2)</f>
        <v>60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ROUND((E1783/D1783)*100, 0)</f>
        <v>26</v>
      </c>
      <c r="P1783" s="8">
        <f>IFERROR(ROUND(E1783/L1783, 2), 0)</f>
        <v>59.04</v>
      </c>
      <c r="Q1783" s="10" t="s">
        <v>8336</v>
      </c>
      <c r="R1783" s="10" t="s">
        <v>8337</v>
      </c>
      <c r="S1783" s="16">
        <f>(J1783/60/60/24)+DATE(1970, 1, 1)</f>
        <v>42597.617418981477</v>
      </c>
      <c r="T1783" s="16">
        <f>(I1783/60/60/24)+DATE(1970, 1, 1)</f>
        <v>42628.617418981477</v>
      </c>
      <c r="U1783">
        <f>ROUND(T1783-S1783, 2)</f>
        <v>31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ROUND((E1784/D1784)*100, 0)</f>
        <v>15</v>
      </c>
      <c r="P1784" s="8">
        <f>IFERROR(ROUND(E1784/L1784, 2), 0)</f>
        <v>71.34</v>
      </c>
      <c r="Q1784" s="10" t="s">
        <v>8336</v>
      </c>
      <c r="R1784" s="10" t="s">
        <v>8337</v>
      </c>
      <c r="S1784" s="16">
        <f>(J1784/60/60/24)+DATE(1970, 1, 1)</f>
        <v>42388.575104166666</v>
      </c>
      <c r="T1784" s="16">
        <f>(I1784/60/60/24)+DATE(1970, 1, 1)</f>
        <v>42421.575104166666</v>
      </c>
      <c r="U1784">
        <f>ROUND(T1784-S1784, 2)</f>
        <v>33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ROUND((E1785/D1785)*100, 0)</f>
        <v>24</v>
      </c>
      <c r="P1785" s="8">
        <f>IFERROR(ROUND(E1785/L1785, 2), 0)</f>
        <v>51.23</v>
      </c>
      <c r="Q1785" s="10" t="s">
        <v>8336</v>
      </c>
      <c r="R1785" s="10" t="s">
        <v>8337</v>
      </c>
      <c r="S1785" s="16">
        <f>(J1785/60/60/24)+DATE(1970, 1, 1)</f>
        <v>42115.949976851851</v>
      </c>
      <c r="T1785" s="16">
        <f>(I1785/60/60/24)+DATE(1970, 1, 1)</f>
        <v>42145.949976851851</v>
      </c>
      <c r="U1785">
        <f>ROUND(T1785-S1785, 2)</f>
        <v>30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ROUND((E1786/D1786)*100, 0)</f>
        <v>40</v>
      </c>
      <c r="P1786" s="8">
        <f>IFERROR(ROUND(E1786/L1786, 2), 0)</f>
        <v>60.24</v>
      </c>
      <c r="Q1786" s="10" t="s">
        <v>8336</v>
      </c>
      <c r="R1786" s="10" t="s">
        <v>8337</v>
      </c>
      <c r="S1786" s="16">
        <f>(J1786/60/60/24)+DATE(1970, 1, 1)</f>
        <v>42003.655555555553</v>
      </c>
      <c r="T1786" s="16">
        <f>(I1786/60/60/24)+DATE(1970, 1, 1)</f>
        <v>42035.142361111109</v>
      </c>
      <c r="U1786">
        <f>ROUND(T1786-S1786, 2)</f>
        <v>31.49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ROUND((E1787/D1787)*100, 0)</f>
        <v>20</v>
      </c>
      <c r="P1787" s="8">
        <f>IFERROR(ROUND(E1787/L1787, 2), 0)</f>
        <v>44.94</v>
      </c>
      <c r="Q1787" s="10" t="s">
        <v>8336</v>
      </c>
      <c r="R1787" s="10" t="s">
        <v>8337</v>
      </c>
      <c r="S1787" s="16">
        <f>(J1787/60/60/24)+DATE(1970, 1, 1)</f>
        <v>41897.134895833333</v>
      </c>
      <c r="T1787" s="16">
        <f>(I1787/60/60/24)+DATE(1970, 1, 1)</f>
        <v>41928</v>
      </c>
      <c r="U1787">
        <f>ROUND(T1787-S1787, 2)</f>
        <v>30.87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ROUND((E1788/D1788)*100, 0)</f>
        <v>48</v>
      </c>
      <c r="P1788" s="8">
        <f>IFERROR(ROUND(E1788/L1788, 2), 0)</f>
        <v>31.21</v>
      </c>
      <c r="Q1788" s="10" t="s">
        <v>8336</v>
      </c>
      <c r="R1788" s="10" t="s">
        <v>8337</v>
      </c>
      <c r="S1788" s="16">
        <f>(J1788/60/60/24)+DATE(1970, 1, 1)</f>
        <v>41958.550659722227</v>
      </c>
      <c r="T1788" s="16">
        <f>(I1788/60/60/24)+DATE(1970, 1, 1)</f>
        <v>41988.550659722227</v>
      </c>
      <c r="U1788">
        <f>ROUND(T1788-S1788, 2)</f>
        <v>30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ROUND((E1789/D1789)*100, 0)</f>
        <v>15</v>
      </c>
      <c r="P1789" s="8">
        <f>IFERROR(ROUND(E1789/L1789, 2), 0)</f>
        <v>63.88</v>
      </c>
      <c r="Q1789" s="10" t="s">
        <v>8336</v>
      </c>
      <c r="R1789" s="10" t="s">
        <v>8337</v>
      </c>
      <c r="S1789" s="16">
        <f>(J1789/60/60/24)+DATE(1970, 1, 1)</f>
        <v>42068.65552083333</v>
      </c>
      <c r="T1789" s="16">
        <f>(I1789/60/60/24)+DATE(1970, 1, 1)</f>
        <v>42098.613854166666</v>
      </c>
      <c r="U1789">
        <f>ROUND(T1789-S1789, 2)</f>
        <v>29.96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ROUND((E1790/D1790)*100, 0)</f>
        <v>1</v>
      </c>
      <c r="P1790" s="8">
        <f>IFERROR(ROUND(E1790/L1790, 2), 0)</f>
        <v>19</v>
      </c>
      <c r="Q1790" s="10" t="s">
        <v>8336</v>
      </c>
      <c r="R1790" s="10" t="s">
        <v>8337</v>
      </c>
      <c r="S1790" s="16">
        <f>(J1790/60/60/24)+DATE(1970, 1, 1)</f>
        <v>41913.94840277778</v>
      </c>
      <c r="T1790" s="16">
        <f>(I1790/60/60/24)+DATE(1970, 1, 1)</f>
        <v>41943.94840277778</v>
      </c>
      <c r="U1790">
        <f>ROUND(T1790-S1790, 2)</f>
        <v>30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ROUND((E1791/D1791)*100, 0)</f>
        <v>1</v>
      </c>
      <c r="P1791" s="8">
        <f>IFERROR(ROUND(E1791/L1791, 2), 0)</f>
        <v>10</v>
      </c>
      <c r="Q1791" s="10" t="s">
        <v>8336</v>
      </c>
      <c r="R1791" s="10" t="s">
        <v>8337</v>
      </c>
      <c r="S1791" s="16">
        <f>(J1791/60/60/24)+DATE(1970, 1, 1)</f>
        <v>41956.250034722223</v>
      </c>
      <c r="T1791" s="16">
        <f>(I1791/60/60/24)+DATE(1970, 1, 1)</f>
        <v>42016.250034722223</v>
      </c>
      <c r="U1791">
        <f>ROUND(T1791-S1791, 2)</f>
        <v>60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ROUND((E1792/D1792)*100, 0)</f>
        <v>5</v>
      </c>
      <c r="P1792" s="8">
        <f>IFERROR(ROUND(E1792/L1792, 2), 0)</f>
        <v>109.07</v>
      </c>
      <c r="Q1792" s="10" t="s">
        <v>8336</v>
      </c>
      <c r="R1792" s="10" t="s">
        <v>8337</v>
      </c>
      <c r="S1792" s="16">
        <f>(J1792/60/60/24)+DATE(1970, 1, 1)</f>
        <v>42010.674513888895</v>
      </c>
      <c r="T1792" s="16">
        <f>(I1792/60/60/24)+DATE(1970, 1, 1)</f>
        <v>42040.674513888895</v>
      </c>
      <c r="U1792">
        <f>ROUND(T1792-S1792, 2)</f>
        <v>30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ROUND((E1793/D1793)*100, 0)</f>
        <v>4</v>
      </c>
      <c r="P1793" s="8">
        <f>IFERROR(ROUND(E1793/L1793, 2), 0)</f>
        <v>26.75</v>
      </c>
      <c r="Q1793" s="10" t="s">
        <v>8336</v>
      </c>
      <c r="R1793" s="10" t="s">
        <v>8337</v>
      </c>
      <c r="S1793" s="16">
        <f>(J1793/60/60/24)+DATE(1970, 1, 1)</f>
        <v>41973.740335648152</v>
      </c>
      <c r="T1793" s="16">
        <f>(I1793/60/60/24)+DATE(1970, 1, 1)</f>
        <v>42033.740335648152</v>
      </c>
      <c r="U1793">
        <f>ROUND(T1793-S1793, 2)</f>
        <v>60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ROUND((E1794/D1794)*100, 0)</f>
        <v>61</v>
      </c>
      <c r="P1794" s="8">
        <f>IFERROR(ROUND(E1794/L1794, 2), 0)</f>
        <v>109.94</v>
      </c>
      <c r="Q1794" s="10" t="s">
        <v>8336</v>
      </c>
      <c r="R1794" s="10" t="s">
        <v>8337</v>
      </c>
      <c r="S1794" s="16">
        <f>(J1794/60/60/24)+DATE(1970, 1, 1)</f>
        <v>42189.031041666662</v>
      </c>
      <c r="T1794" s="16">
        <f>(I1794/60/60/24)+DATE(1970, 1, 1)</f>
        <v>42226.290972222225</v>
      </c>
      <c r="U1794">
        <f>ROUND(T1794-S1794, 2)</f>
        <v>37.26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ROUND((E1795/D1795)*100, 0)</f>
        <v>1</v>
      </c>
      <c r="P1795" s="8">
        <f>IFERROR(ROUND(E1795/L1795, 2), 0)</f>
        <v>20</v>
      </c>
      <c r="Q1795" s="10" t="s">
        <v>8336</v>
      </c>
      <c r="R1795" s="10" t="s">
        <v>8337</v>
      </c>
      <c r="S1795" s="16">
        <f>(J1795/60/60/24)+DATE(1970, 1, 1)</f>
        <v>41940.89166666667</v>
      </c>
      <c r="T1795" s="16">
        <f>(I1795/60/60/24)+DATE(1970, 1, 1)</f>
        <v>41970.933333333334</v>
      </c>
      <c r="U1795">
        <f>ROUND(T1795-S1795, 2)</f>
        <v>30.04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ROUND((E1796/D1796)*100, 0)</f>
        <v>11</v>
      </c>
      <c r="P1796" s="8">
        <f>IFERROR(ROUND(E1796/L1796, 2), 0)</f>
        <v>55.39</v>
      </c>
      <c r="Q1796" s="10" t="s">
        <v>8336</v>
      </c>
      <c r="R1796" s="10" t="s">
        <v>8337</v>
      </c>
      <c r="S1796" s="16">
        <f>(J1796/60/60/24)+DATE(1970, 1, 1)</f>
        <v>42011.551180555558</v>
      </c>
      <c r="T1796" s="16">
        <f>(I1796/60/60/24)+DATE(1970, 1, 1)</f>
        <v>42046.551180555558</v>
      </c>
      <c r="U1796">
        <f>ROUND(T1796-S1796, 2)</f>
        <v>35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ROUND((E1797/D1797)*100, 0)</f>
        <v>39</v>
      </c>
      <c r="P1797" s="8">
        <f>IFERROR(ROUND(E1797/L1797, 2), 0)</f>
        <v>133.9</v>
      </c>
      <c r="Q1797" s="10" t="s">
        <v>8336</v>
      </c>
      <c r="R1797" s="10" t="s">
        <v>8337</v>
      </c>
      <c r="S1797" s="16">
        <f>(J1797/60/60/24)+DATE(1970, 1, 1)</f>
        <v>42628.288668981477</v>
      </c>
      <c r="T1797" s="16">
        <f>(I1797/60/60/24)+DATE(1970, 1, 1)</f>
        <v>42657.666666666672</v>
      </c>
      <c r="U1797">
        <f>ROUND(T1797-S1797, 2)</f>
        <v>29.38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ROUND((E1798/D1798)*100, 0)</f>
        <v>22</v>
      </c>
      <c r="P1798" s="8">
        <f>IFERROR(ROUND(E1798/L1798, 2), 0)</f>
        <v>48.72</v>
      </c>
      <c r="Q1798" s="10" t="s">
        <v>8336</v>
      </c>
      <c r="R1798" s="10" t="s">
        <v>8337</v>
      </c>
      <c r="S1798" s="16">
        <f>(J1798/60/60/24)+DATE(1970, 1, 1)</f>
        <v>42515.439421296294</v>
      </c>
      <c r="T1798" s="16">
        <f>(I1798/60/60/24)+DATE(1970, 1, 1)</f>
        <v>42575.439421296294</v>
      </c>
      <c r="U1798">
        <f>ROUND(T1798-S1798, 2)</f>
        <v>60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ROUND((E1799/D1799)*100, 0)</f>
        <v>68</v>
      </c>
      <c r="P1799" s="8">
        <f>IFERROR(ROUND(E1799/L1799, 2), 0)</f>
        <v>48.25</v>
      </c>
      <c r="Q1799" s="10" t="s">
        <v>8336</v>
      </c>
      <c r="R1799" s="10" t="s">
        <v>8337</v>
      </c>
      <c r="S1799" s="16">
        <f>(J1799/60/60/24)+DATE(1970, 1, 1)</f>
        <v>42689.56931712963</v>
      </c>
      <c r="T1799" s="16">
        <f>(I1799/60/60/24)+DATE(1970, 1, 1)</f>
        <v>42719.56931712963</v>
      </c>
      <c r="U1799">
        <f>ROUND(T1799-S1799, 2)</f>
        <v>30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ROUND((E1800/D1800)*100, 0)</f>
        <v>14</v>
      </c>
      <c r="P1800" s="8">
        <f>IFERROR(ROUND(E1800/L1800, 2), 0)</f>
        <v>58.97</v>
      </c>
      <c r="Q1800" s="10" t="s">
        <v>8336</v>
      </c>
      <c r="R1800" s="10" t="s">
        <v>8337</v>
      </c>
      <c r="S1800" s="16">
        <f>(J1800/60/60/24)+DATE(1970, 1, 1)</f>
        <v>42344.32677083333</v>
      </c>
      <c r="T1800" s="16">
        <f>(I1800/60/60/24)+DATE(1970, 1, 1)</f>
        <v>42404.32677083333</v>
      </c>
      <c r="U1800">
        <f>ROUND(T1800-S1800, 2)</f>
        <v>60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ROUND((E1801/D1801)*100, 0)</f>
        <v>2</v>
      </c>
      <c r="P1801" s="8">
        <f>IFERROR(ROUND(E1801/L1801, 2), 0)</f>
        <v>11.64</v>
      </c>
      <c r="Q1801" s="10" t="s">
        <v>8336</v>
      </c>
      <c r="R1801" s="10" t="s">
        <v>8337</v>
      </c>
      <c r="S1801" s="16">
        <f>(J1801/60/60/24)+DATE(1970, 1, 1)</f>
        <v>41934.842685185184</v>
      </c>
      <c r="T1801" s="16">
        <f>(I1801/60/60/24)+DATE(1970, 1, 1)</f>
        <v>41954.884351851855</v>
      </c>
      <c r="U1801">
        <f>ROUND(T1801-S1801, 2)</f>
        <v>20.04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ROUND((E1802/D1802)*100, 0)</f>
        <v>20</v>
      </c>
      <c r="P1802" s="8">
        <f>IFERROR(ROUND(E1802/L1802, 2), 0)</f>
        <v>83.72</v>
      </c>
      <c r="Q1802" s="10" t="s">
        <v>8336</v>
      </c>
      <c r="R1802" s="10" t="s">
        <v>8337</v>
      </c>
      <c r="S1802" s="16">
        <f>(J1802/60/60/24)+DATE(1970, 1, 1)</f>
        <v>42623.606134259258</v>
      </c>
      <c r="T1802" s="16">
        <f>(I1802/60/60/24)+DATE(1970, 1, 1)</f>
        <v>42653.606134259258</v>
      </c>
      <c r="U1802">
        <f>ROUND(T1802-S1802, 2)</f>
        <v>30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ROUND((E1803/D1803)*100, 0)</f>
        <v>14</v>
      </c>
      <c r="P1803" s="8">
        <f>IFERROR(ROUND(E1803/L1803, 2), 0)</f>
        <v>63.65</v>
      </c>
      <c r="Q1803" s="10" t="s">
        <v>8336</v>
      </c>
      <c r="R1803" s="10" t="s">
        <v>8337</v>
      </c>
      <c r="S1803" s="16">
        <f>(J1803/60/60/24)+DATE(1970, 1, 1)</f>
        <v>42321.660509259258</v>
      </c>
      <c r="T1803" s="16">
        <f>(I1803/60/60/24)+DATE(1970, 1, 1)</f>
        <v>42353.506944444445</v>
      </c>
      <c r="U1803">
        <f>ROUND(T1803-S1803, 2)</f>
        <v>31.85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ROUND((E1804/D1804)*100, 0)</f>
        <v>48</v>
      </c>
      <c r="P1804" s="8">
        <f>IFERROR(ROUND(E1804/L1804, 2), 0)</f>
        <v>94.28</v>
      </c>
      <c r="Q1804" s="10" t="s">
        <v>8336</v>
      </c>
      <c r="R1804" s="10" t="s">
        <v>8337</v>
      </c>
      <c r="S1804" s="16">
        <f>(J1804/60/60/24)+DATE(1970, 1, 1)</f>
        <v>42159.47256944445</v>
      </c>
      <c r="T1804" s="16">
        <f>(I1804/60/60/24)+DATE(1970, 1, 1)</f>
        <v>42182.915972222225</v>
      </c>
      <c r="U1804">
        <f>ROUND(T1804-S1804, 2)</f>
        <v>23.44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ROUND((E1805/D1805)*100, 0)</f>
        <v>31</v>
      </c>
      <c r="P1805" s="8">
        <f>IFERROR(ROUND(E1805/L1805, 2), 0)</f>
        <v>71.87</v>
      </c>
      <c r="Q1805" s="10" t="s">
        <v>8336</v>
      </c>
      <c r="R1805" s="10" t="s">
        <v>8337</v>
      </c>
      <c r="S1805" s="16">
        <f>(J1805/60/60/24)+DATE(1970, 1, 1)</f>
        <v>42018.071550925932</v>
      </c>
      <c r="T1805" s="16">
        <f>(I1805/60/60/24)+DATE(1970, 1, 1)</f>
        <v>42049.071550925932</v>
      </c>
      <c r="U1805">
        <f>ROUND(T1805-S1805, 2)</f>
        <v>31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ROUND((E1806/D1806)*100, 0)</f>
        <v>35</v>
      </c>
      <c r="P1806" s="8">
        <f>IFERROR(ROUND(E1806/L1806, 2), 0)</f>
        <v>104.85</v>
      </c>
      <c r="Q1806" s="10" t="s">
        <v>8336</v>
      </c>
      <c r="R1806" s="10" t="s">
        <v>8337</v>
      </c>
      <c r="S1806" s="16">
        <f>(J1806/60/60/24)+DATE(1970, 1, 1)</f>
        <v>42282.678287037037</v>
      </c>
      <c r="T1806" s="16">
        <f>(I1806/60/60/24)+DATE(1970, 1, 1)</f>
        <v>42322.719953703709</v>
      </c>
      <c r="U1806">
        <f>ROUND(T1806-S1806, 2)</f>
        <v>40.04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ROUND((E1807/D1807)*100, 0)</f>
        <v>36</v>
      </c>
      <c r="P1807" s="8">
        <f>IFERROR(ROUND(E1807/L1807, 2), 0)</f>
        <v>67.14</v>
      </c>
      <c r="Q1807" s="10" t="s">
        <v>8336</v>
      </c>
      <c r="R1807" s="10" t="s">
        <v>8337</v>
      </c>
      <c r="S1807" s="16">
        <f>(J1807/60/60/24)+DATE(1970, 1, 1)</f>
        <v>42247.803912037038</v>
      </c>
      <c r="T1807" s="16">
        <f>(I1807/60/60/24)+DATE(1970, 1, 1)</f>
        <v>42279.75</v>
      </c>
      <c r="U1807">
        <f>ROUND(T1807-S1807, 2)</f>
        <v>31.95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ROUND((E1808/D1808)*100, 0)</f>
        <v>3</v>
      </c>
      <c r="P1808" s="8">
        <f>IFERROR(ROUND(E1808/L1808, 2), 0)</f>
        <v>73.88</v>
      </c>
      <c r="Q1808" s="10" t="s">
        <v>8336</v>
      </c>
      <c r="R1808" s="10" t="s">
        <v>8337</v>
      </c>
      <c r="S1808" s="16">
        <f>(J1808/60/60/24)+DATE(1970, 1, 1)</f>
        <v>41877.638298611113</v>
      </c>
      <c r="T1808" s="16">
        <f>(I1808/60/60/24)+DATE(1970, 1, 1)</f>
        <v>41912.638298611113</v>
      </c>
      <c r="U1808">
        <f>ROUND(T1808-S1808, 2)</f>
        <v>35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ROUND((E1809/D1809)*100, 0)</f>
        <v>11</v>
      </c>
      <c r="P1809" s="8">
        <f>IFERROR(ROUND(E1809/L1809, 2), 0)</f>
        <v>69.13</v>
      </c>
      <c r="Q1809" s="10" t="s">
        <v>8336</v>
      </c>
      <c r="R1809" s="10" t="s">
        <v>8337</v>
      </c>
      <c r="S1809" s="16">
        <f>(J1809/60/60/24)+DATE(1970, 1, 1)</f>
        <v>41880.068437499998</v>
      </c>
      <c r="T1809" s="16">
        <f>(I1809/60/60/24)+DATE(1970, 1, 1)</f>
        <v>41910.068437499998</v>
      </c>
      <c r="U1809">
        <f>ROUND(T1809-S1809, 2)</f>
        <v>30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ROUND((E1810/D1810)*100, 0)</f>
        <v>41</v>
      </c>
      <c r="P1810" s="8">
        <f>IFERROR(ROUND(E1810/L1810, 2), 0)</f>
        <v>120.77</v>
      </c>
      <c r="Q1810" s="10" t="s">
        <v>8336</v>
      </c>
      <c r="R1810" s="10" t="s">
        <v>8337</v>
      </c>
      <c r="S1810" s="16">
        <f>(J1810/60/60/24)+DATE(1970, 1, 1)</f>
        <v>42742.680902777778</v>
      </c>
      <c r="T1810" s="16">
        <f>(I1810/60/60/24)+DATE(1970, 1, 1)</f>
        <v>42777.680902777778</v>
      </c>
      <c r="U1810">
        <f>ROUND(T1810-S1810, 2)</f>
        <v>35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ROUND((E1811/D1811)*100, 0)</f>
        <v>11</v>
      </c>
      <c r="P1811" s="8">
        <f>IFERROR(ROUND(E1811/L1811, 2), 0)</f>
        <v>42.22</v>
      </c>
      <c r="Q1811" s="10" t="s">
        <v>8336</v>
      </c>
      <c r="R1811" s="10" t="s">
        <v>8337</v>
      </c>
      <c r="S1811" s="16">
        <f>(J1811/60/60/24)+DATE(1970, 1, 1)</f>
        <v>42029.907858796301</v>
      </c>
      <c r="T1811" s="16">
        <f>(I1811/60/60/24)+DATE(1970, 1, 1)</f>
        <v>42064.907858796301</v>
      </c>
      <c r="U1811">
        <f>ROUND(T1811-S1811, 2)</f>
        <v>35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ROUND((E1812/D1812)*100, 0)</f>
        <v>3</v>
      </c>
      <c r="P1812" s="8">
        <f>IFERROR(ROUND(E1812/L1812, 2), 0)</f>
        <v>7.5</v>
      </c>
      <c r="Q1812" s="10" t="s">
        <v>8336</v>
      </c>
      <c r="R1812" s="10" t="s">
        <v>8337</v>
      </c>
      <c r="S1812" s="16">
        <f>(J1812/60/60/24)+DATE(1970, 1, 1)</f>
        <v>41860.91002314815</v>
      </c>
      <c r="T1812" s="16">
        <f>(I1812/60/60/24)+DATE(1970, 1, 1)</f>
        <v>41872.91002314815</v>
      </c>
      <c r="U1812">
        <f>ROUND(T1812-S1812, 2)</f>
        <v>12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ROUND((E1813/D1813)*100, 0)</f>
        <v>0</v>
      </c>
      <c r="P1813" s="8">
        <f>IFERROR(ROUND(E1813/L1813, 2), 0)</f>
        <v>1.54</v>
      </c>
      <c r="Q1813" s="10" t="s">
        <v>8336</v>
      </c>
      <c r="R1813" s="10" t="s">
        <v>8337</v>
      </c>
      <c r="S1813" s="16">
        <f>(J1813/60/60/24)+DATE(1970, 1, 1)</f>
        <v>41876.433680555558</v>
      </c>
      <c r="T1813" s="16">
        <f>(I1813/60/60/24)+DATE(1970, 1, 1)</f>
        <v>41936.166666666664</v>
      </c>
      <c r="U1813">
        <f>ROUND(T1813-S1813, 2)</f>
        <v>59.73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ROUND((E1814/D1814)*100, 0)</f>
        <v>13</v>
      </c>
      <c r="P1814" s="8">
        <f>IFERROR(ROUND(E1814/L1814, 2), 0)</f>
        <v>37.61</v>
      </c>
      <c r="Q1814" s="10" t="s">
        <v>8336</v>
      </c>
      <c r="R1814" s="10" t="s">
        <v>8337</v>
      </c>
      <c r="S1814" s="16">
        <f>(J1814/60/60/24)+DATE(1970, 1, 1)</f>
        <v>42524.318703703699</v>
      </c>
      <c r="T1814" s="16">
        <f>(I1814/60/60/24)+DATE(1970, 1, 1)</f>
        <v>42554.318703703699</v>
      </c>
      <c r="U1814">
        <f>ROUND(T1814-S1814, 2)</f>
        <v>30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ROUND((E1815/D1815)*100, 0)</f>
        <v>0</v>
      </c>
      <c r="P1815" s="8">
        <f>IFERROR(ROUND(E1815/L1815, 2), 0)</f>
        <v>0</v>
      </c>
      <c r="Q1815" s="10" t="s">
        <v>8336</v>
      </c>
      <c r="R1815" s="10" t="s">
        <v>8337</v>
      </c>
      <c r="S1815" s="16">
        <f>(J1815/60/60/24)+DATE(1970, 1, 1)</f>
        <v>41829.889027777775</v>
      </c>
      <c r="T1815" s="16">
        <f>(I1815/60/60/24)+DATE(1970, 1, 1)</f>
        <v>41859.889027777775</v>
      </c>
      <c r="U1815">
        <f>ROUND(T1815-S1815, 2)</f>
        <v>30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ROUND((E1816/D1816)*100, 0)</f>
        <v>49</v>
      </c>
      <c r="P1816" s="8">
        <f>IFERROR(ROUND(E1816/L1816, 2), 0)</f>
        <v>42.16</v>
      </c>
      <c r="Q1816" s="10" t="s">
        <v>8336</v>
      </c>
      <c r="R1816" s="10" t="s">
        <v>8337</v>
      </c>
      <c r="S1816" s="16">
        <f>(J1816/60/60/24)+DATE(1970, 1, 1)</f>
        <v>42033.314074074078</v>
      </c>
      <c r="T1816" s="16">
        <f>(I1816/60/60/24)+DATE(1970, 1, 1)</f>
        <v>42063.314074074078</v>
      </c>
      <c r="U1816">
        <f>ROUND(T1816-S1816, 2)</f>
        <v>30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ROUND((E1817/D1817)*100, 0)</f>
        <v>0</v>
      </c>
      <c r="P1817" s="8">
        <f>IFERROR(ROUND(E1817/L1817, 2), 0)</f>
        <v>0</v>
      </c>
      <c r="Q1817" s="10" t="s">
        <v>8336</v>
      </c>
      <c r="R1817" s="10" t="s">
        <v>8337</v>
      </c>
      <c r="S1817" s="16">
        <f>(J1817/60/60/24)+DATE(1970, 1, 1)</f>
        <v>42172.906678240746</v>
      </c>
      <c r="T1817" s="16">
        <f>(I1817/60/60/24)+DATE(1970, 1, 1)</f>
        <v>42186.906678240746</v>
      </c>
      <c r="U1817">
        <f>ROUND(T1817-S1817, 2)</f>
        <v>14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ROUND((E1818/D1818)*100, 0)</f>
        <v>2</v>
      </c>
      <c r="P1818" s="8">
        <f>IFERROR(ROUND(E1818/L1818, 2), 0)</f>
        <v>84.83</v>
      </c>
      <c r="Q1818" s="10" t="s">
        <v>8336</v>
      </c>
      <c r="R1818" s="10" t="s">
        <v>8337</v>
      </c>
      <c r="S1818" s="16">
        <f>(J1818/60/60/24)+DATE(1970, 1, 1)</f>
        <v>42548.876192129625</v>
      </c>
      <c r="T1818" s="16">
        <f>(I1818/60/60/24)+DATE(1970, 1, 1)</f>
        <v>42576.791666666672</v>
      </c>
      <c r="U1818">
        <f>ROUND(T1818-S1818, 2)</f>
        <v>27.92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ROUND((E1819/D1819)*100, 0)</f>
        <v>52</v>
      </c>
      <c r="P1819" s="8">
        <f>IFERROR(ROUND(E1819/L1819, 2), 0)</f>
        <v>94.19</v>
      </c>
      <c r="Q1819" s="10" t="s">
        <v>8336</v>
      </c>
      <c r="R1819" s="10" t="s">
        <v>8337</v>
      </c>
      <c r="S1819" s="16">
        <f>(J1819/60/60/24)+DATE(1970, 1, 1)</f>
        <v>42705.662118055552</v>
      </c>
      <c r="T1819" s="16">
        <f>(I1819/60/60/24)+DATE(1970, 1, 1)</f>
        <v>42765.290972222225</v>
      </c>
      <c r="U1819">
        <f>ROUND(T1819-S1819, 2)</f>
        <v>59.63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ROUND((E1820/D1820)*100, 0)</f>
        <v>0</v>
      </c>
      <c r="P1820" s="8">
        <f>IFERROR(ROUND(E1820/L1820, 2), 0)</f>
        <v>0</v>
      </c>
      <c r="Q1820" s="10" t="s">
        <v>8336</v>
      </c>
      <c r="R1820" s="10" t="s">
        <v>8337</v>
      </c>
      <c r="S1820" s="16">
        <f>(J1820/60/60/24)+DATE(1970, 1, 1)</f>
        <v>42067.234375</v>
      </c>
      <c r="T1820" s="16">
        <f>(I1820/60/60/24)+DATE(1970, 1, 1)</f>
        <v>42097.192708333328</v>
      </c>
      <c r="U1820">
        <f>ROUND(T1820-S1820, 2)</f>
        <v>29.96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ROUND((E1821/D1821)*100, 0)</f>
        <v>2</v>
      </c>
      <c r="P1821" s="8">
        <f>IFERROR(ROUND(E1821/L1821, 2), 0)</f>
        <v>6.25</v>
      </c>
      <c r="Q1821" s="10" t="s">
        <v>8336</v>
      </c>
      <c r="R1821" s="10" t="s">
        <v>8337</v>
      </c>
      <c r="S1821" s="16">
        <f>(J1821/60/60/24)+DATE(1970, 1, 1)</f>
        <v>41820.752268518518</v>
      </c>
      <c r="T1821" s="16">
        <f>(I1821/60/60/24)+DATE(1970, 1, 1)</f>
        <v>41850.752268518518</v>
      </c>
      <c r="U1821">
        <f>ROUND(T1821-S1821, 2)</f>
        <v>30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ROUND((E1822/D1822)*100, 0)</f>
        <v>7</v>
      </c>
      <c r="P1822" s="8">
        <f>IFERROR(ROUND(E1822/L1822, 2), 0)</f>
        <v>213.38</v>
      </c>
      <c r="Q1822" s="10" t="s">
        <v>8336</v>
      </c>
      <c r="R1822" s="10" t="s">
        <v>8337</v>
      </c>
      <c r="S1822" s="16">
        <f>(J1822/60/60/24)+DATE(1970, 1, 1)</f>
        <v>42065.084375000006</v>
      </c>
      <c r="T1822" s="16">
        <f>(I1822/60/60/24)+DATE(1970, 1, 1)</f>
        <v>42095.042708333334</v>
      </c>
      <c r="U1822">
        <f>ROUND(T1822-S1822, 2)</f>
        <v>29.96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ROUND((E1823/D1823)*100, 0)</f>
        <v>135</v>
      </c>
      <c r="P1823" s="8">
        <f>IFERROR(ROUND(E1823/L1823, 2), 0)</f>
        <v>59.16</v>
      </c>
      <c r="Q1823" s="10" t="s">
        <v>8323</v>
      </c>
      <c r="R1823" s="10" t="s">
        <v>8324</v>
      </c>
      <c r="S1823" s="16">
        <f>(J1823/60/60/24)+DATE(1970, 1, 1)</f>
        <v>40926.319062499999</v>
      </c>
      <c r="T1823" s="16">
        <f>(I1823/60/60/24)+DATE(1970, 1, 1)</f>
        <v>40971.319062499999</v>
      </c>
      <c r="U1823">
        <f>ROUND(T1823-S1823, 2)</f>
        <v>45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ROUND((E1824/D1824)*100, 0)</f>
        <v>100</v>
      </c>
      <c r="P1824" s="8">
        <f>IFERROR(ROUND(E1824/L1824, 2), 0)</f>
        <v>27.27</v>
      </c>
      <c r="Q1824" s="10" t="s">
        <v>8323</v>
      </c>
      <c r="R1824" s="10" t="s">
        <v>8324</v>
      </c>
      <c r="S1824" s="16">
        <f>(J1824/60/60/24)+DATE(1970, 1, 1)</f>
        <v>41634.797013888885</v>
      </c>
      <c r="T1824" s="16">
        <f>(I1824/60/60/24)+DATE(1970, 1, 1)</f>
        <v>41670.792361111111</v>
      </c>
      <c r="U1824">
        <f>ROUND(T1824-S1824, 2)</f>
        <v>36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ROUND((E1825/D1825)*100, 0)</f>
        <v>116</v>
      </c>
      <c r="P1825" s="8">
        <f>IFERROR(ROUND(E1825/L1825, 2), 0)</f>
        <v>24.58</v>
      </c>
      <c r="Q1825" s="10" t="s">
        <v>8323</v>
      </c>
      <c r="R1825" s="10" t="s">
        <v>8324</v>
      </c>
      <c r="S1825" s="16">
        <f>(J1825/60/60/24)+DATE(1970, 1, 1)</f>
        <v>41176.684907407405</v>
      </c>
      <c r="T1825" s="16">
        <f>(I1825/60/60/24)+DATE(1970, 1, 1)</f>
        <v>41206.684907407405</v>
      </c>
      <c r="U1825">
        <f>ROUND(T1825-S1825, 2)</f>
        <v>30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ROUND((E1826/D1826)*100, 0)</f>
        <v>100</v>
      </c>
      <c r="P1826" s="8">
        <f>IFERROR(ROUND(E1826/L1826, 2), 0)</f>
        <v>75.05</v>
      </c>
      <c r="Q1826" s="10" t="s">
        <v>8323</v>
      </c>
      <c r="R1826" s="10" t="s">
        <v>8324</v>
      </c>
      <c r="S1826" s="16">
        <f>(J1826/60/60/24)+DATE(1970, 1, 1)</f>
        <v>41626.916284722225</v>
      </c>
      <c r="T1826" s="16">
        <f>(I1826/60/60/24)+DATE(1970, 1, 1)</f>
        <v>41647.088888888888</v>
      </c>
      <c r="U1826">
        <f>ROUND(T1826-S1826, 2)</f>
        <v>20.170000000000002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ROUND((E1827/D1827)*100, 0)</f>
        <v>105</v>
      </c>
      <c r="P1827" s="8">
        <f>IFERROR(ROUND(E1827/L1827, 2), 0)</f>
        <v>42.02</v>
      </c>
      <c r="Q1827" s="10" t="s">
        <v>8323</v>
      </c>
      <c r="R1827" s="10" t="s">
        <v>8324</v>
      </c>
      <c r="S1827" s="16">
        <f>(J1827/60/60/24)+DATE(1970, 1, 1)</f>
        <v>41443.83452546296</v>
      </c>
      <c r="T1827" s="16">
        <f>(I1827/60/60/24)+DATE(1970, 1, 1)</f>
        <v>41466.83452546296</v>
      </c>
      <c r="U1827">
        <f>ROUND(T1827-S1827, 2)</f>
        <v>23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ROUND((E1828/D1828)*100, 0)</f>
        <v>101</v>
      </c>
      <c r="P1828" s="8">
        <f>IFERROR(ROUND(E1828/L1828, 2), 0)</f>
        <v>53.16</v>
      </c>
      <c r="Q1828" s="10" t="s">
        <v>8323</v>
      </c>
      <c r="R1828" s="10" t="s">
        <v>8324</v>
      </c>
      <c r="S1828" s="16">
        <f>(J1828/60/60/24)+DATE(1970, 1, 1)</f>
        <v>41657.923807870371</v>
      </c>
      <c r="T1828" s="16">
        <f>(I1828/60/60/24)+DATE(1970, 1, 1)</f>
        <v>41687.923807870371</v>
      </c>
      <c r="U1828">
        <f>ROUND(T1828-S1828, 2)</f>
        <v>30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ROUND((E1829/D1829)*100, 0)</f>
        <v>101</v>
      </c>
      <c r="P1829" s="8">
        <f>IFERROR(ROUND(E1829/L1829, 2), 0)</f>
        <v>83.89</v>
      </c>
      <c r="Q1829" s="10" t="s">
        <v>8323</v>
      </c>
      <c r="R1829" s="10" t="s">
        <v>8324</v>
      </c>
      <c r="S1829" s="16">
        <f>(J1829/60/60/24)+DATE(1970, 1, 1)</f>
        <v>40555.325937499998</v>
      </c>
      <c r="T1829" s="16">
        <f>(I1829/60/60/24)+DATE(1970, 1, 1)</f>
        <v>40605.325937499998</v>
      </c>
      <c r="U1829">
        <f>ROUND(T1829-S1829, 2)</f>
        <v>50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ROUND((E1830/D1830)*100, 0)</f>
        <v>100</v>
      </c>
      <c r="P1830" s="8">
        <f>IFERROR(ROUND(E1830/L1830, 2), 0)</f>
        <v>417.33</v>
      </c>
      <c r="Q1830" s="10" t="s">
        <v>8323</v>
      </c>
      <c r="R1830" s="10" t="s">
        <v>8324</v>
      </c>
      <c r="S1830" s="16">
        <f>(J1830/60/60/24)+DATE(1970, 1, 1)</f>
        <v>41736.899652777778</v>
      </c>
      <c r="T1830" s="16">
        <f>(I1830/60/60/24)+DATE(1970, 1, 1)</f>
        <v>41768.916666666664</v>
      </c>
      <c r="U1830">
        <f>ROUND(T1830-S1830, 2)</f>
        <v>32.020000000000003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ROUND((E1831/D1831)*100, 0)</f>
        <v>167</v>
      </c>
      <c r="P1831" s="8">
        <f>IFERROR(ROUND(E1831/L1831, 2), 0)</f>
        <v>75.77</v>
      </c>
      <c r="Q1831" s="10" t="s">
        <v>8323</v>
      </c>
      <c r="R1831" s="10" t="s">
        <v>8324</v>
      </c>
      <c r="S1831" s="16">
        <f>(J1831/60/60/24)+DATE(1970, 1, 1)</f>
        <v>40516.087627314817</v>
      </c>
      <c r="T1831" s="16">
        <f>(I1831/60/60/24)+DATE(1970, 1, 1)</f>
        <v>40564.916666666664</v>
      </c>
      <c r="U1831">
        <f>ROUND(T1831-S1831, 2)</f>
        <v>48.83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ROUND((E1832/D1832)*100, 0)</f>
        <v>102</v>
      </c>
      <c r="P1832" s="8">
        <f>IFERROR(ROUND(E1832/L1832, 2), 0)</f>
        <v>67.39</v>
      </c>
      <c r="Q1832" s="10" t="s">
        <v>8323</v>
      </c>
      <c r="R1832" s="10" t="s">
        <v>8324</v>
      </c>
      <c r="S1832" s="16">
        <f>(J1832/60/60/24)+DATE(1970, 1, 1)</f>
        <v>41664.684108796297</v>
      </c>
      <c r="T1832" s="16">
        <f>(I1832/60/60/24)+DATE(1970, 1, 1)</f>
        <v>41694.684108796297</v>
      </c>
      <c r="U1832">
        <f>ROUND(T1832-S1832, 2)</f>
        <v>30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ROUND((E1833/D1833)*100, 0)</f>
        <v>103</v>
      </c>
      <c r="P1833" s="8">
        <f>IFERROR(ROUND(E1833/L1833, 2), 0)</f>
        <v>73.569999999999993</v>
      </c>
      <c r="Q1833" s="10" t="s">
        <v>8323</v>
      </c>
      <c r="R1833" s="10" t="s">
        <v>8324</v>
      </c>
      <c r="S1833" s="16">
        <f>(J1833/60/60/24)+DATE(1970, 1, 1)</f>
        <v>41026.996099537035</v>
      </c>
      <c r="T1833" s="16">
        <f>(I1833/60/60/24)+DATE(1970, 1, 1)</f>
        <v>41041.996099537035</v>
      </c>
      <c r="U1833">
        <f>ROUND(T1833-S1833, 2)</f>
        <v>15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ROUND((E1834/D1834)*100, 0)</f>
        <v>143</v>
      </c>
      <c r="P1834" s="8">
        <f>IFERROR(ROUND(E1834/L1834, 2), 0)</f>
        <v>25</v>
      </c>
      <c r="Q1834" s="10" t="s">
        <v>8323</v>
      </c>
      <c r="R1834" s="10" t="s">
        <v>8324</v>
      </c>
      <c r="S1834" s="16">
        <f>(J1834/60/60/24)+DATE(1970, 1, 1)</f>
        <v>40576.539664351854</v>
      </c>
      <c r="T1834" s="16">
        <f>(I1834/60/60/24)+DATE(1970, 1, 1)</f>
        <v>40606.539664351854</v>
      </c>
      <c r="U1834">
        <f>ROUND(T1834-S1834, 2)</f>
        <v>30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ROUND((E1835/D1835)*100, 0)</f>
        <v>263</v>
      </c>
      <c r="P1835" s="8">
        <f>IFERROR(ROUND(E1835/L1835, 2), 0)</f>
        <v>42</v>
      </c>
      <c r="Q1835" s="10" t="s">
        <v>8323</v>
      </c>
      <c r="R1835" s="10" t="s">
        <v>8324</v>
      </c>
      <c r="S1835" s="16">
        <f>(J1835/60/60/24)+DATE(1970, 1, 1)</f>
        <v>41303.044016203705</v>
      </c>
      <c r="T1835" s="16">
        <f>(I1835/60/60/24)+DATE(1970, 1, 1)</f>
        <v>41335.332638888889</v>
      </c>
      <c r="U1835">
        <f>ROUND(T1835-S1835, 2)</f>
        <v>32.29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ROUND((E1836/D1836)*100, 0)</f>
        <v>118</v>
      </c>
      <c r="P1836" s="8">
        <f>IFERROR(ROUND(E1836/L1836, 2), 0)</f>
        <v>131.16999999999999</v>
      </c>
      <c r="Q1836" s="10" t="s">
        <v>8323</v>
      </c>
      <c r="R1836" s="10" t="s">
        <v>8324</v>
      </c>
      <c r="S1836" s="16">
        <f>(J1836/60/60/24)+DATE(1970, 1, 1)</f>
        <v>41988.964062500003</v>
      </c>
      <c r="T1836" s="16">
        <f>(I1836/60/60/24)+DATE(1970, 1, 1)</f>
        <v>42028.964062500003</v>
      </c>
      <c r="U1836">
        <f>ROUND(T1836-S1836, 2)</f>
        <v>40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ROUND((E1837/D1837)*100, 0)</f>
        <v>104</v>
      </c>
      <c r="P1837" s="8">
        <f>IFERROR(ROUND(E1837/L1837, 2), 0)</f>
        <v>47.27</v>
      </c>
      <c r="Q1837" s="10" t="s">
        <v>8323</v>
      </c>
      <c r="R1837" s="10" t="s">
        <v>8324</v>
      </c>
      <c r="S1837" s="16">
        <f>(J1837/60/60/24)+DATE(1970, 1, 1)</f>
        <v>42430.702210648145</v>
      </c>
      <c r="T1837" s="16">
        <f>(I1837/60/60/24)+DATE(1970, 1, 1)</f>
        <v>42460.660543981481</v>
      </c>
      <c r="U1837">
        <f>ROUND(T1837-S1837, 2)</f>
        <v>29.96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ROUND((E1838/D1838)*100, 0)</f>
        <v>200</v>
      </c>
      <c r="P1838" s="8">
        <f>IFERROR(ROUND(E1838/L1838, 2), 0)</f>
        <v>182.13</v>
      </c>
      <c r="Q1838" s="10" t="s">
        <v>8323</v>
      </c>
      <c r="R1838" s="10" t="s">
        <v>8324</v>
      </c>
      <c r="S1838" s="16">
        <f>(J1838/60/60/24)+DATE(1970, 1, 1)</f>
        <v>41305.809363425928</v>
      </c>
      <c r="T1838" s="16">
        <f>(I1838/60/60/24)+DATE(1970, 1, 1)</f>
        <v>41322.809363425928</v>
      </c>
      <c r="U1838">
        <f>ROUND(T1838-S1838, 2)</f>
        <v>17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ROUND((E1839/D1839)*100, 0)</f>
        <v>307</v>
      </c>
      <c r="P1839" s="8">
        <f>IFERROR(ROUND(E1839/L1839, 2), 0)</f>
        <v>61.37</v>
      </c>
      <c r="Q1839" s="10" t="s">
        <v>8323</v>
      </c>
      <c r="R1839" s="10" t="s">
        <v>8324</v>
      </c>
      <c r="S1839" s="16">
        <f>(J1839/60/60/24)+DATE(1970, 1, 1)</f>
        <v>40926.047858796301</v>
      </c>
      <c r="T1839" s="16">
        <f>(I1839/60/60/24)+DATE(1970, 1, 1)</f>
        <v>40986.006192129629</v>
      </c>
      <c r="U1839">
        <f>ROUND(T1839-S1839, 2)</f>
        <v>59.96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ROUND((E1840/D1840)*100, 0)</f>
        <v>100</v>
      </c>
      <c r="P1840" s="8">
        <f>IFERROR(ROUND(E1840/L1840, 2), 0)</f>
        <v>35.770000000000003</v>
      </c>
      <c r="Q1840" s="10" t="s">
        <v>8323</v>
      </c>
      <c r="R1840" s="10" t="s">
        <v>8324</v>
      </c>
      <c r="S1840" s="16">
        <f>(J1840/60/60/24)+DATE(1970, 1, 1)</f>
        <v>40788.786539351851</v>
      </c>
      <c r="T1840" s="16">
        <f>(I1840/60/60/24)+DATE(1970, 1, 1)</f>
        <v>40817.125</v>
      </c>
      <c r="U1840">
        <f>ROUND(T1840-S1840, 2)</f>
        <v>28.34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ROUND((E1841/D1841)*100, 0)</f>
        <v>205</v>
      </c>
      <c r="P1841" s="8">
        <f>IFERROR(ROUND(E1841/L1841, 2), 0)</f>
        <v>45.62</v>
      </c>
      <c r="Q1841" s="10" t="s">
        <v>8323</v>
      </c>
      <c r="R1841" s="10" t="s">
        <v>8324</v>
      </c>
      <c r="S1841" s="16">
        <f>(J1841/60/60/24)+DATE(1970, 1, 1)</f>
        <v>42614.722013888888</v>
      </c>
      <c r="T1841" s="16">
        <f>(I1841/60/60/24)+DATE(1970, 1, 1)</f>
        <v>42644.722013888888</v>
      </c>
      <c r="U1841">
        <f>ROUND(T1841-S1841, 2)</f>
        <v>30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ROUND((E1842/D1842)*100, 0)</f>
        <v>109</v>
      </c>
      <c r="P1842" s="8">
        <f>IFERROR(ROUND(E1842/L1842, 2), 0)</f>
        <v>75.38</v>
      </c>
      <c r="Q1842" s="10" t="s">
        <v>8323</v>
      </c>
      <c r="R1842" s="10" t="s">
        <v>8324</v>
      </c>
      <c r="S1842" s="16">
        <f>(J1842/60/60/24)+DATE(1970, 1, 1)</f>
        <v>41382.096180555556</v>
      </c>
      <c r="T1842" s="16">
        <f>(I1842/60/60/24)+DATE(1970, 1, 1)</f>
        <v>41401.207638888889</v>
      </c>
      <c r="U1842">
        <f>ROUND(T1842-S1842, 2)</f>
        <v>19.11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ROUND((E1843/D1843)*100, 0)</f>
        <v>102</v>
      </c>
      <c r="P1843" s="8">
        <f>IFERROR(ROUND(E1843/L1843, 2), 0)</f>
        <v>50.88</v>
      </c>
      <c r="Q1843" s="10" t="s">
        <v>8323</v>
      </c>
      <c r="R1843" s="10" t="s">
        <v>8324</v>
      </c>
      <c r="S1843" s="16">
        <f>(J1843/60/60/24)+DATE(1970, 1, 1)</f>
        <v>41745.84542824074</v>
      </c>
      <c r="T1843" s="16">
        <f>(I1843/60/60/24)+DATE(1970, 1, 1)</f>
        <v>41779.207638888889</v>
      </c>
      <c r="U1843">
        <f>ROUND(T1843-S1843, 2)</f>
        <v>33.36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ROUND((E1844/D1844)*100, 0)</f>
        <v>125</v>
      </c>
      <c r="P1844" s="8">
        <f>IFERROR(ROUND(E1844/L1844, 2), 0)</f>
        <v>119.29</v>
      </c>
      <c r="Q1844" s="10" t="s">
        <v>8323</v>
      </c>
      <c r="R1844" s="10" t="s">
        <v>8324</v>
      </c>
      <c r="S1844" s="16">
        <f>(J1844/60/60/24)+DATE(1970, 1, 1)</f>
        <v>42031.631724537037</v>
      </c>
      <c r="T1844" s="16">
        <f>(I1844/60/60/24)+DATE(1970, 1, 1)</f>
        <v>42065.249305555553</v>
      </c>
      <c r="U1844">
        <f>ROUND(T1844-S1844, 2)</f>
        <v>33.619999999999997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ROUND((E1845/D1845)*100, 0)</f>
        <v>124</v>
      </c>
      <c r="P1845" s="8">
        <f>IFERROR(ROUND(E1845/L1845, 2), 0)</f>
        <v>92.54</v>
      </c>
      <c r="Q1845" s="10" t="s">
        <v>8323</v>
      </c>
      <c r="R1845" s="10" t="s">
        <v>8324</v>
      </c>
      <c r="S1845" s="16">
        <f>(J1845/60/60/24)+DATE(1970, 1, 1)</f>
        <v>40564.994837962964</v>
      </c>
      <c r="T1845" s="16">
        <f>(I1845/60/60/24)+DATE(1970, 1, 1)</f>
        <v>40594.994837962964</v>
      </c>
      <c r="U1845">
        <f>ROUND(T1845-S1845, 2)</f>
        <v>30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ROUND((E1846/D1846)*100, 0)</f>
        <v>101</v>
      </c>
      <c r="P1846" s="8">
        <f>IFERROR(ROUND(E1846/L1846, 2), 0)</f>
        <v>76.05</v>
      </c>
      <c r="Q1846" s="10" t="s">
        <v>8323</v>
      </c>
      <c r="R1846" s="10" t="s">
        <v>8324</v>
      </c>
      <c r="S1846" s="16">
        <f>(J1846/60/60/24)+DATE(1970, 1, 1)</f>
        <v>40666.973541666666</v>
      </c>
      <c r="T1846" s="16">
        <f>(I1846/60/60/24)+DATE(1970, 1, 1)</f>
        <v>40705.125</v>
      </c>
      <c r="U1846">
        <f>ROUND(T1846-S1846, 2)</f>
        <v>38.15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ROUND((E1847/D1847)*100, 0)</f>
        <v>100</v>
      </c>
      <c r="P1847" s="8">
        <f>IFERROR(ROUND(E1847/L1847, 2), 0)</f>
        <v>52.63</v>
      </c>
      <c r="Q1847" s="10" t="s">
        <v>8323</v>
      </c>
      <c r="R1847" s="10" t="s">
        <v>8324</v>
      </c>
      <c r="S1847" s="16">
        <f>(J1847/60/60/24)+DATE(1970, 1, 1)</f>
        <v>42523.333310185189</v>
      </c>
      <c r="T1847" s="16">
        <f>(I1847/60/60/24)+DATE(1970, 1, 1)</f>
        <v>42538.204861111109</v>
      </c>
      <c r="U1847">
        <f>ROUND(T1847-S1847, 2)</f>
        <v>14.87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ROUND((E1848/D1848)*100, 0)</f>
        <v>138</v>
      </c>
      <c r="P1848" s="8">
        <f>IFERROR(ROUND(E1848/L1848, 2), 0)</f>
        <v>98.99</v>
      </c>
      <c r="Q1848" s="10" t="s">
        <v>8323</v>
      </c>
      <c r="R1848" s="10" t="s">
        <v>8324</v>
      </c>
      <c r="S1848" s="16">
        <f>(J1848/60/60/24)+DATE(1970, 1, 1)</f>
        <v>41228.650196759263</v>
      </c>
      <c r="T1848" s="16">
        <f>(I1848/60/60/24)+DATE(1970, 1, 1)</f>
        <v>41258.650196759263</v>
      </c>
      <c r="U1848">
        <f>ROUND(T1848-S1848, 2)</f>
        <v>30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ROUND((E1849/D1849)*100, 0)</f>
        <v>121</v>
      </c>
      <c r="P1849" s="8">
        <f>IFERROR(ROUND(E1849/L1849, 2), 0)</f>
        <v>79.53</v>
      </c>
      <c r="Q1849" s="10" t="s">
        <v>8323</v>
      </c>
      <c r="R1849" s="10" t="s">
        <v>8324</v>
      </c>
      <c r="S1849" s="16">
        <f>(J1849/60/60/24)+DATE(1970, 1, 1)</f>
        <v>42094.236481481479</v>
      </c>
      <c r="T1849" s="16">
        <f>(I1849/60/60/24)+DATE(1970, 1, 1)</f>
        <v>42115.236481481479</v>
      </c>
      <c r="U1849">
        <f>ROUND(T1849-S1849, 2)</f>
        <v>21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ROUND((E1850/D1850)*100, 0)</f>
        <v>107</v>
      </c>
      <c r="P1850" s="8">
        <f>IFERROR(ROUND(E1850/L1850, 2), 0)</f>
        <v>134.21</v>
      </c>
      <c r="Q1850" s="10" t="s">
        <v>8323</v>
      </c>
      <c r="R1850" s="10" t="s">
        <v>8324</v>
      </c>
      <c r="S1850" s="16">
        <f>(J1850/60/60/24)+DATE(1970, 1, 1)</f>
        <v>40691.788055555553</v>
      </c>
      <c r="T1850" s="16">
        <f>(I1850/60/60/24)+DATE(1970, 1, 1)</f>
        <v>40755.290972222225</v>
      </c>
      <c r="U1850">
        <f>ROUND(T1850-S1850, 2)</f>
        <v>63.5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ROUND((E1851/D1851)*100, 0)</f>
        <v>100</v>
      </c>
      <c r="P1851" s="8">
        <f>IFERROR(ROUND(E1851/L1851, 2), 0)</f>
        <v>37.630000000000003</v>
      </c>
      <c r="Q1851" s="10" t="s">
        <v>8323</v>
      </c>
      <c r="R1851" s="10" t="s">
        <v>8324</v>
      </c>
      <c r="S1851" s="16">
        <f>(J1851/60/60/24)+DATE(1970, 1, 1)</f>
        <v>41169.845590277779</v>
      </c>
      <c r="T1851" s="16">
        <f>(I1851/60/60/24)+DATE(1970, 1, 1)</f>
        <v>41199.845590277779</v>
      </c>
      <c r="U1851">
        <f>ROUND(T1851-S1851, 2)</f>
        <v>30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ROUND((E1852/D1852)*100, 0)</f>
        <v>102</v>
      </c>
      <c r="P1852" s="8">
        <f>IFERROR(ROUND(E1852/L1852, 2), 0)</f>
        <v>51.04</v>
      </c>
      <c r="Q1852" s="10" t="s">
        <v>8323</v>
      </c>
      <c r="R1852" s="10" t="s">
        <v>8324</v>
      </c>
      <c r="S1852" s="16">
        <f>(J1852/60/60/24)+DATE(1970, 1, 1)</f>
        <v>41800.959490740745</v>
      </c>
      <c r="T1852" s="16">
        <f>(I1852/60/60/24)+DATE(1970, 1, 1)</f>
        <v>41830.959490740745</v>
      </c>
      <c r="U1852">
        <f>ROUND(T1852-S1852, 2)</f>
        <v>30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ROUND((E1853/D1853)*100, 0)</f>
        <v>100</v>
      </c>
      <c r="P1853" s="8">
        <f>IFERROR(ROUND(E1853/L1853, 2), 0)</f>
        <v>50.04</v>
      </c>
      <c r="Q1853" s="10" t="s">
        <v>8323</v>
      </c>
      <c r="R1853" s="10" t="s">
        <v>8324</v>
      </c>
      <c r="S1853" s="16">
        <f>(J1853/60/60/24)+DATE(1970, 1, 1)</f>
        <v>41827.906689814816</v>
      </c>
      <c r="T1853" s="16">
        <f>(I1853/60/60/24)+DATE(1970, 1, 1)</f>
        <v>41848.041666666664</v>
      </c>
      <c r="U1853">
        <f>ROUND(T1853-S1853, 2)</f>
        <v>20.13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ROUND((E1854/D1854)*100, 0)</f>
        <v>117</v>
      </c>
      <c r="P1854" s="8">
        <f>IFERROR(ROUND(E1854/L1854, 2), 0)</f>
        <v>133.93</v>
      </c>
      <c r="Q1854" s="10" t="s">
        <v>8323</v>
      </c>
      <c r="R1854" s="10" t="s">
        <v>8324</v>
      </c>
      <c r="S1854" s="16">
        <f>(J1854/60/60/24)+DATE(1970, 1, 1)</f>
        <v>42081.77143518519</v>
      </c>
      <c r="T1854" s="16">
        <f>(I1854/60/60/24)+DATE(1970, 1, 1)</f>
        <v>42119</v>
      </c>
      <c r="U1854">
        <f>ROUND(T1854-S1854, 2)</f>
        <v>37.229999999999997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ROUND((E1855/D1855)*100, 0)</f>
        <v>102</v>
      </c>
      <c r="P1855" s="8">
        <f>IFERROR(ROUND(E1855/L1855, 2), 0)</f>
        <v>58.21</v>
      </c>
      <c r="Q1855" s="10" t="s">
        <v>8323</v>
      </c>
      <c r="R1855" s="10" t="s">
        <v>8324</v>
      </c>
      <c r="S1855" s="16">
        <f>(J1855/60/60/24)+DATE(1970, 1, 1)</f>
        <v>41177.060381944444</v>
      </c>
      <c r="T1855" s="16">
        <f>(I1855/60/60/24)+DATE(1970, 1, 1)</f>
        <v>41227.102048611108</v>
      </c>
      <c r="U1855">
        <f>ROUND(T1855-S1855, 2)</f>
        <v>50.04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ROUND((E1856/D1856)*100, 0)</f>
        <v>102</v>
      </c>
      <c r="P1856" s="8">
        <f>IFERROR(ROUND(E1856/L1856, 2), 0)</f>
        <v>88.04</v>
      </c>
      <c r="Q1856" s="10" t="s">
        <v>8323</v>
      </c>
      <c r="R1856" s="10" t="s">
        <v>8324</v>
      </c>
      <c r="S1856" s="16">
        <f>(J1856/60/60/24)+DATE(1970, 1, 1)</f>
        <v>41388.021261574075</v>
      </c>
      <c r="T1856" s="16">
        <f>(I1856/60/60/24)+DATE(1970, 1, 1)</f>
        <v>41418.021261574075</v>
      </c>
      <c r="U1856">
        <f>ROUND(T1856-S1856, 2)</f>
        <v>30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ROUND((E1857/D1857)*100, 0)</f>
        <v>154</v>
      </c>
      <c r="P1857" s="8">
        <f>IFERROR(ROUND(E1857/L1857, 2), 0)</f>
        <v>70.58</v>
      </c>
      <c r="Q1857" s="10" t="s">
        <v>8323</v>
      </c>
      <c r="R1857" s="10" t="s">
        <v>8324</v>
      </c>
      <c r="S1857" s="16">
        <f>(J1857/60/60/24)+DATE(1970, 1, 1)</f>
        <v>41600.538657407407</v>
      </c>
      <c r="T1857" s="16">
        <f>(I1857/60/60/24)+DATE(1970, 1, 1)</f>
        <v>41645.538657407407</v>
      </c>
      <c r="U1857">
        <f>ROUND(T1857-S1857, 2)</f>
        <v>45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ROUND((E1858/D1858)*100, 0)</f>
        <v>101</v>
      </c>
      <c r="P1858" s="8">
        <f>IFERROR(ROUND(E1858/L1858, 2), 0)</f>
        <v>53.29</v>
      </c>
      <c r="Q1858" s="10" t="s">
        <v>8323</v>
      </c>
      <c r="R1858" s="10" t="s">
        <v>8324</v>
      </c>
      <c r="S1858" s="16">
        <f>(J1858/60/60/24)+DATE(1970, 1, 1)</f>
        <v>41817.854999999996</v>
      </c>
      <c r="T1858" s="16">
        <f>(I1858/60/60/24)+DATE(1970, 1, 1)</f>
        <v>41838.854999999996</v>
      </c>
      <c r="U1858">
        <f>ROUND(T1858-S1858, 2)</f>
        <v>21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ROUND((E1859/D1859)*100, 0)</f>
        <v>100</v>
      </c>
      <c r="P1859" s="8">
        <f>IFERROR(ROUND(E1859/L1859, 2), 0)</f>
        <v>136.36000000000001</v>
      </c>
      <c r="Q1859" s="10" t="s">
        <v>8323</v>
      </c>
      <c r="R1859" s="10" t="s">
        <v>8324</v>
      </c>
      <c r="S1859" s="16">
        <f>(J1859/60/60/24)+DATE(1970, 1, 1)</f>
        <v>41864.76866898148</v>
      </c>
      <c r="T1859" s="16">
        <f>(I1859/60/60/24)+DATE(1970, 1, 1)</f>
        <v>41894.76866898148</v>
      </c>
      <c r="U1859">
        <f>ROUND(T1859-S1859, 2)</f>
        <v>30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ROUND((E1860/D1860)*100, 0)</f>
        <v>109</v>
      </c>
      <c r="P1860" s="8">
        <f>IFERROR(ROUND(E1860/L1860, 2), 0)</f>
        <v>40.549999999999997</v>
      </c>
      <c r="Q1860" s="10" t="s">
        <v>8323</v>
      </c>
      <c r="R1860" s="10" t="s">
        <v>8324</v>
      </c>
      <c r="S1860" s="16">
        <f>(J1860/60/60/24)+DATE(1970, 1, 1)</f>
        <v>40833.200474537036</v>
      </c>
      <c r="T1860" s="16">
        <f>(I1860/60/60/24)+DATE(1970, 1, 1)</f>
        <v>40893.242141203707</v>
      </c>
      <c r="U1860">
        <f>ROUND(T1860-S1860, 2)</f>
        <v>60.04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ROUND((E1861/D1861)*100, 0)</f>
        <v>132</v>
      </c>
      <c r="P1861" s="8">
        <f>IFERROR(ROUND(E1861/L1861, 2), 0)</f>
        <v>70.63</v>
      </c>
      <c r="Q1861" s="10" t="s">
        <v>8323</v>
      </c>
      <c r="R1861" s="10" t="s">
        <v>8324</v>
      </c>
      <c r="S1861" s="16">
        <f>(J1861/60/60/24)+DATE(1970, 1, 1)</f>
        <v>40778.770011574074</v>
      </c>
      <c r="T1861" s="16">
        <f>(I1861/60/60/24)+DATE(1970, 1, 1)</f>
        <v>40808.770011574074</v>
      </c>
      <c r="U1861">
        <f>ROUND(T1861-S1861, 2)</f>
        <v>30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ROUND((E1862/D1862)*100, 0)</f>
        <v>133</v>
      </c>
      <c r="P1862" s="8">
        <f>IFERROR(ROUND(E1862/L1862, 2), 0)</f>
        <v>52.68</v>
      </c>
      <c r="Q1862" s="10" t="s">
        <v>8323</v>
      </c>
      <c r="R1862" s="10" t="s">
        <v>8324</v>
      </c>
      <c r="S1862" s="16">
        <f>(J1862/60/60/24)+DATE(1970, 1, 1)</f>
        <v>41655.709305555552</v>
      </c>
      <c r="T1862" s="16">
        <f>(I1862/60/60/24)+DATE(1970, 1, 1)</f>
        <v>41676.709305555552</v>
      </c>
      <c r="U1862">
        <f>ROUND(T1862-S1862, 2)</f>
        <v>21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ROUND((E1863/D1863)*100, 0)</f>
        <v>0</v>
      </c>
      <c r="P1863" s="8">
        <f>IFERROR(ROUND(E1863/L1863, 2), 0)</f>
        <v>0</v>
      </c>
      <c r="Q1863" s="10" t="s">
        <v>8331</v>
      </c>
      <c r="R1863" s="10" t="s">
        <v>8333</v>
      </c>
      <c r="S1863" s="16">
        <f>(J1863/60/60/24)+DATE(1970, 1, 1)</f>
        <v>42000.300243055557</v>
      </c>
      <c r="T1863" s="16">
        <f>(I1863/60/60/24)+DATE(1970, 1, 1)</f>
        <v>42030.300243055557</v>
      </c>
      <c r="U1863">
        <f>ROUND(T1863-S1863, 2)</f>
        <v>30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ROUND((E1864/D1864)*100, 0)</f>
        <v>8</v>
      </c>
      <c r="P1864" s="8">
        <f>IFERROR(ROUND(E1864/L1864, 2), 0)</f>
        <v>90.94</v>
      </c>
      <c r="Q1864" s="10" t="s">
        <v>8331</v>
      </c>
      <c r="R1864" s="10" t="s">
        <v>8333</v>
      </c>
      <c r="S1864" s="16">
        <f>(J1864/60/60/24)+DATE(1970, 1, 1)</f>
        <v>42755.492754629624</v>
      </c>
      <c r="T1864" s="16">
        <f>(I1864/60/60/24)+DATE(1970, 1, 1)</f>
        <v>42802.3125</v>
      </c>
      <c r="U1864">
        <f>ROUND(T1864-S1864, 2)</f>
        <v>46.82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ROUND((E1865/D1865)*100, 0)</f>
        <v>0</v>
      </c>
      <c r="P1865" s="8">
        <f>IFERROR(ROUND(E1865/L1865, 2), 0)</f>
        <v>5</v>
      </c>
      <c r="Q1865" s="10" t="s">
        <v>8331</v>
      </c>
      <c r="R1865" s="10" t="s">
        <v>8333</v>
      </c>
      <c r="S1865" s="16">
        <f>(J1865/60/60/24)+DATE(1970, 1, 1)</f>
        <v>41772.797280092593</v>
      </c>
      <c r="T1865" s="16">
        <f>(I1865/60/60/24)+DATE(1970, 1, 1)</f>
        <v>41802.797280092593</v>
      </c>
      <c r="U1865">
        <f>ROUND(T1865-S1865, 2)</f>
        <v>30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ROUND((E1866/D1866)*100, 0)</f>
        <v>43</v>
      </c>
      <c r="P1866" s="8">
        <f>IFERROR(ROUND(E1866/L1866, 2), 0)</f>
        <v>58.08</v>
      </c>
      <c r="Q1866" s="10" t="s">
        <v>8331</v>
      </c>
      <c r="R1866" s="10" t="s">
        <v>8333</v>
      </c>
      <c r="S1866" s="16">
        <f>(J1866/60/60/24)+DATE(1970, 1, 1)</f>
        <v>41733.716435185182</v>
      </c>
      <c r="T1866" s="16">
        <f>(I1866/60/60/24)+DATE(1970, 1, 1)</f>
        <v>41763.716435185182</v>
      </c>
      <c r="U1866">
        <f>ROUND(T1866-S1866, 2)</f>
        <v>30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ROUND((E1867/D1867)*100, 0)</f>
        <v>0</v>
      </c>
      <c r="P1867" s="8">
        <f>IFERROR(ROUND(E1867/L1867, 2), 0)</f>
        <v>2</v>
      </c>
      <c r="Q1867" s="10" t="s">
        <v>8331</v>
      </c>
      <c r="R1867" s="10" t="s">
        <v>8333</v>
      </c>
      <c r="S1867" s="16">
        <f>(J1867/60/60/24)+DATE(1970, 1, 1)</f>
        <v>42645.367442129631</v>
      </c>
      <c r="T1867" s="16">
        <f>(I1867/60/60/24)+DATE(1970, 1, 1)</f>
        <v>42680.409108796302</v>
      </c>
      <c r="U1867">
        <f>ROUND(T1867-S1867, 2)</f>
        <v>35.04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ROUND((E1868/D1868)*100, 0)</f>
        <v>1</v>
      </c>
      <c r="P1868" s="8">
        <f>IFERROR(ROUND(E1868/L1868, 2), 0)</f>
        <v>62.5</v>
      </c>
      <c r="Q1868" s="10" t="s">
        <v>8331</v>
      </c>
      <c r="R1868" s="10" t="s">
        <v>8333</v>
      </c>
      <c r="S1868" s="16">
        <f>(J1868/60/60/24)+DATE(1970, 1, 1)</f>
        <v>42742.246493055558</v>
      </c>
      <c r="T1868" s="16">
        <f>(I1868/60/60/24)+DATE(1970, 1, 1)</f>
        <v>42795.166666666672</v>
      </c>
      <c r="U1868">
        <f>ROUND(T1868-S1868, 2)</f>
        <v>52.92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ROUND((E1869/D1869)*100, 0)</f>
        <v>0</v>
      </c>
      <c r="P1869" s="8">
        <f>IFERROR(ROUND(E1869/L1869, 2), 0)</f>
        <v>10</v>
      </c>
      <c r="Q1869" s="10" t="s">
        <v>8331</v>
      </c>
      <c r="R1869" s="10" t="s">
        <v>8333</v>
      </c>
      <c r="S1869" s="16">
        <f>(J1869/60/60/24)+DATE(1970, 1, 1)</f>
        <v>42649.924907407403</v>
      </c>
      <c r="T1869" s="16">
        <f>(I1869/60/60/24)+DATE(1970, 1, 1)</f>
        <v>42679.924907407403</v>
      </c>
      <c r="U1869">
        <f>ROUND(T1869-S1869, 2)</f>
        <v>30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ROUND((E1870/D1870)*100, 0)</f>
        <v>5</v>
      </c>
      <c r="P1870" s="8">
        <f>IFERROR(ROUND(E1870/L1870, 2), 0)</f>
        <v>71.59</v>
      </c>
      <c r="Q1870" s="10" t="s">
        <v>8331</v>
      </c>
      <c r="R1870" s="10" t="s">
        <v>8333</v>
      </c>
      <c r="S1870" s="16">
        <f>(J1870/60/60/24)+DATE(1970, 1, 1)</f>
        <v>42328.779224537036</v>
      </c>
      <c r="T1870" s="16">
        <f>(I1870/60/60/24)+DATE(1970, 1, 1)</f>
        <v>42353.332638888889</v>
      </c>
      <c r="U1870">
        <f>ROUND(T1870-S1870, 2)</f>
        <v>24.55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ROUND((E1871/D1871)*100, 0)</f>
        <v>0</v>
      </c>
      <c r="P1871" s="8">
        <f>IFERROR(ROUND(E1871/L1871, 2), 0)</f>
        <v>0</v>
      </c>
      <c r="Q1871" s="10" t="s">
        <v>8331</v>
      </c>
      <c r="R1871" s="10" t="s">
        <v>8333</v>
      </c>
      <c r="S1871" s="16">
        <f>(J1871/60/60/24)+DATE(1970, 1, 1)</f>
        <v>42709.002881944441</v>
      </c>
      <c r="T1871" s="16">
        <f>(I1871/60/60/24)+DATE(1970, 1, 1)</f>
        <v>42739.002881944441</v>
      </c>
      <c r="U1871">
        <f>ROUND(T1871-S1871, 2)</f>
        <v>30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ROUND((E1872/D1872)*100, 0)</f>
        <v>10</v>
      </c>
      <c r="P1872" s="8">
        <f>IFERROR(ROUND(E1872/L1872, 2), 0)</f>
        <v>32.82</v>
      </c>
      <c r="Q1872" s="10" t="s">
        <v>8331</v>
      </c>
      <c r="R1872" s="10" t="s">
        <v>8333</v>
      </c>
      <c r="S1872" s="16">
        <f>(J1872/60/60/24)+DATE(1970, 1, 1)</f>
        <v>42371.355729166666</v>
      </c>
      <c r="T1872" s="16">
        <f>(I1872/60/60/24)+DATE(1970, 1, 1)</f>
        <v>42400.178472222222</v>
      </c>
      <c r="U1872">
        <f>ROUND(T1872-S1872, 2)</f>
        <v>28.82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ROUND((E1873/D1873)*100, 0)</f>
        <v>72</v>
      </c>
      <c r="P1873" s="8">
        <f>IFERROR(ROUND(E1873/L1873, 2), 0)</f>
        <v>49.12</v>
      </c>
      <c r="Q1873" s="10" t="s">
        <v>8331</v>
      </c>
      <c r="R1873" s="10" t="s">
        <v>8333</v>
      </c>
      <c r="S1873" s="16">
        <f>(J1873/60/60/24)+DATE(1970, 1, 1)</f>
        <v>41923.783576388887</v>
      </c>
      <c r="T1873" s="16">
        <f>(I1873/60/60/24)+DATE(1970, 1, 1)</f>
        <v>41963.825243055559</v>
      </c>
      <c r="U1873">
        <f>ROUND(T1873-S1873, 2)</f>
        <v>40.04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ROUND((E1874/D1874)*100, 0)</f>
        <v>1</v>
      </c>
      <c r="P1874" s="8">
        <f>IFERROR(ROUND(E1874/L1874, 2), 0)</f>
        <v>16.309999999999999</v>
      </c>
      <c r="Q1874" s="10" t="s">
        <v>8331</v>
      </c>
      <c r="R1874" s="10" t="s">
        <v>8333</v>
      </c>
      <c r="S1874" s="16">
        <f>(J1874/60/60/24)+DATE(1970, 1, 1)</f>
        <v>42155.129652777774</v>
      </c>
      <c r="T1874" s="16">
        <f>(I1874/60/60/24)+DATE(1970, 1, 1)</f>
        <v>42185.129652777774</v>
      </c>
      <c r="U1874">
        <f>ROUND(T1874-S1874, 2)</f>
        <v>30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ROUND((E1875/D1875)*100, 0)</f>
        <v>0</v>
      </c>
      <c r="P1875" s="8">
        <f>IFERROR(ROUND(E1875/L1875, 2), 0)</f>
        <v>18</v>
      </c>
      <c r="Q1875" s="10" t="s">
        <v>8331</v>
      </c>
      <c r="R1875" s="10" t="s">
        <v>8333</v>
      </c>
      <c r="S1875" s="16">
        <f>(J1875/60/60/24)+DATE(1970, 1, 1)</f>
        <v>42164.615856481483</v>
      </c>
      <c r="T1875" s="16">
        <f>(I1875/60/60/24)+DATE(1970, 1, 1)</f>
        <v>42193.697916666672</v>
      </c>
      <c r="U1875">
        <f>ROUND(T1875-S1875, 2)</f>
        <v>29.08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ROUND((E1876/D1876)*100, 0)</f>
        <v>0</v>
      </c>
      <c r="P1876" s="8">
        <f>IFERROR(ROUND(E1876/L1876, 2), 0)</f>
        <v>13</v>
      </c>
      <c r="Q1876" s="10" t="s">
        <v>8331</v>
      </c>
      <c r="R1876" s="10" t="s">
        <v>8333</v>
      </c>
      <c r="S1876" s="16">
        <f>(J1876/60/60/24)+DATE(1970, 1, 1)</f>
        <v>42529.969131944439</v>
      </c>
      <c r="T1876" s="16">
        <f>(I1876/60/60/24)+DATE(1970, 1, 1)</f>
        <v>42549.969131944439</v>
      </c>
      <c r="U1876">
        <f>ROUND(T1876-S1876, 2)</f>
        <v>20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ROUND((E1877/D1877)*100, 0)</f>
        <v>1</v>
      </c>
      <c r="P1877" s="8">
        <f>IFERROR(ROUND(E1877/L1877, 2), 0)</f>
        <v>17</v>
      </c>
      <c r="Q1877" s="10" t="s">
        <v>8331</v>
      </c>
      <c r="R1877" s="10" t="s">
        <v>8333</v>
      </c>
      <c r="S1877" s="16">
        <f>(J1877/60/60/24)+DATE(1970, 1, 1)</f>
        <v>42528.899398148147</v>
      </c>
      <c r="T1877" s="16">
        <f>(I1877/60/60/24)+DATE(1970, 1, 1)</f>
        <v>42588.899398148147</v>
      </c>
      <c r="U1877">
        <f>ROUND(T1877-S1877, 2)</f>
        <v>60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ROUND((E1878/D1878)*100, 0)</f>
        <v>0</v>
      </c>
      <c r="P1878" s="8">
        <f>IFERROR(ROUND(E1878/L1878, 2), 0)</f>
        <v>0</v>
      </c>
      <c r="Q1878" s="10" t="s">
        <v>8331</v>
      </c>
      <c r="R1878" s="10" t="s">
        <v>8333</v>
      </c>
      <c r="S1878" s="16">
        <f>(J1878/60/60/24)+DATE(1970, 1, 1)</f>
        <v>41776.284780092588</v>
      </c>
      <c r="T1878" s="16">
        <f>(I1878/60/60/24)+DATE(1970, 1, 1)</f>
        <v>41806.284780092588</v>
      </c>
      <c r="U1878">
        <f>ROUND(T1878-S1878, 2)</f>
        <v>30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ROUND((E1879/D1879)*100, 0)</f>
        <v>0</v>
      </c>
      <c r="P1879" s="8">
        <f>IFERROR(ROUND(E1879/L1879, 2), 0)</f>
        <v>0</v>
      </c>
      <c r="Q1879" s="10" t="s">
        <v>8331</v>
      </c>
      <c r="R1879" s="10" t="s">
        <v>8333</v>
      </c>
      <c r="S1879" s="16">
        <f>(J1879/60/60/24)+DATE(1970, 1, 1)</f>
        <v>42035.029224537036</v>
      </c>
      <c r="T1879" s="16">
        <f>(I1879/60/60/24)+DATE(1970, 1, 1)</f>
        <v>42064.029224537036</v>
      </c>
      <c r="U1879">
        <f>ROUND(T1879-S1879, 2)</f>
        <v>29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ROUND((E1880/D1880)*100, 0)</f>
        <v>0</v>
      </c>
      <c r="P1880" s="8">
        <f>IFERROR(ROUND(E1880/L1880, 2), 0)</f>
        <v>0</v>
      </c>
      <c r="Q1880" s="10" t="s">
        <v>8331</v>
      </c>
      <c r="R1880" s="10" t="s">
        <v>8333</v>
      </c>
      <c r="S1880" s="16">
        <f>(J1880/60/60/24)+DATE(1970, 1, 1)</f>
        <v>41773.008738425924</v>
      </c>
      <c r="T1880" s="16">
        <f>(I1880/60/60/24)+DATE(1970, 1, 1)</f>
        <v>41803.008738425924</v>
      </c>
      <c r="U1880">
        <f>ROUND(T1880-S1880, 2)</f>
        <v>30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ROUND((E1881/D1881)*100, 0)</f>
        <v>0</v>
      </c>
      <c r="P1881" s="8">
        <f>IFERROR(ROUND(E1881/L1881, 2), 0)</f>
        <v>3</v>
      </c>
      <c r="Q1881" s="10" t="s">
        <v>8331</v>
      </c>
      <c r="R1881" s="10" t="s">
        <v>8333</v>
      </c>
      <c r="S1881" s="16">
        <f>(J1881/60/60/24)+DATE(1970, 1, 1)</f>
        <v>42413.649641203709</v>
      </c>
      <c r="T1881" s="16">
        <f>(I1881/60/60/24)+DATE(1970, 1, 1)</f>
        <v>42443.607974537037</v>
      </c>
      <c r="U1881">
        <f>ROUND(T1881-S1881, 2)</f>
        <v>29.96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ROUND((E1882/D1882)*100, 0)</f>
        <v>20</v>
      </c>
      <c r="P1882" s="8">
        <f>IFERROR(ROUND(E1882/L1882, 2), 0)</f>
        <v>41.83</v>
      </c>
      <c r="Q1882" s="10" t="s">
        <v>8331</v>
      </c>
      <c r="R1882" s="10" t="s">
        <v>8333</v>
      </c>
      <c r="S1882" s="16">
        <f>(J1882/60/60/24)+DATE(1970, 1, 1)</f>
        <v>42430.566898148143</v>
      </c>
      <c r="T1882" s="16">
        <f>(I1882/60/60/24)+DATE(1970, 1, 1)</f>
        <v>42459.525231481486</v>
      </c>
      <c r="U1882">
        <f>ROUND(T1882-S1882, 2)</f>
        <v>28.96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ROUND((E1883/D1883)*100, 0)</f>
        <v>173</v>
      </c>
      <c r="P1883" s="8">
        <f>IFERROR(ROUND(E1883/L1883, 2), 0)</f>
        <v>49.34</v>
      </c>
      <c r="Q1883" s="10" t="s">
        <v>8323</v>
      </c>
      <c r="R1883" s="10" t="s">
        <v>8327</v>
      </c>
      <c r="S1883" s="16">
        <f>(J1883/60/60/24)+DATE(1970, 1, 1)</f>
        <v>42043.152650462958</v>
      </c>
      <c r="T1883" s="16">
        <f>(I1883/60/60/24)+DATE(1970, 1, 1)</f>
        <v>42073.110983796301</v>
      </c>
      <c r="U1883">
        <f>ROUND(T1883-S1883, 2)</f>
        <v>29.96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ROUND((E1884/D1884)*100, 0)</f>
        <v>101</v>
      </c>
      <c r="P1884" s="8">
        <f>IFERROR(ROUND(E1884/L1884, 2), 0)</f>
        <v>41.73</v>
      </c>
      <c r="Q1884" s="10" t="s">
        <v>8323</v>
      </c>
      <c r="R1884" s="10" t="s">
        <v>8327</v>
      </c>
      <c r="S1884" s="16">
        <f>(J1884/60/60/24)+DATE(1970, 1, 1)</f>
        <v>41067.949212962965</v>
      </c>
      <c r="T1884" s="16">
        <f>(I1884/60/60/24)+DATE(1970, 1, 1)</f>
        <v>41100.991666666669</v>
      </c>
      <c r="U1884">
        <f>ROUND(T1884-S1884, 2)</f>
        <v>33.04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ROUND((E1885/D1885)*100, 0)</f>
        <v>105</v>
      </c>
      <c r="P1885" s="8">
        <f>IFERROR(ROUND(E1885/L1885, 2), 0)</f>
        <v>32.72</v>
      </c>
      <c r="Q1885" s="10" t="s">
        <v>8323</v>
      </c>
      <c r="R1885" s="10" t="s">
        <v>8327</v>
      </c>
      <c r="S1885" s="16">
        <f>(J1885/60/60/24)+DATE(1970, 1, 1)</f>
        <v>40977.948009259257</v>
      </c>
      <c r="T1885" s="16">
        <f>(I1885/60/60/24)+DATE(1970, 1, 1)</f>
        <v>41007.906342592592</v>
      </c>
      <c r="U1885">
        <f>ROUND(T1885-S1885, 2)</f>
        <v>29.96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ROUND((E1886/D1886)*100, 0)</f>
        <v>135</v>
      </c>
      <c r="P1886" s="8">
        <f>IFERROR(ROUND(E1886/L1886, 2), 0)</f>
        <v>51.96</v>
      </c>
      <c r="Q1886" s="10" t="s">
        <v>8323</v>
      </c>
      <c r="R1886" s="10" t="s">
        <v>8327</v>
      </c>
      <c r="S1886" s="16">
        <f>(J1886/60/60/24)+DATE(1970, 1, 1)</f>
        <v>41205.198321759257</v>
      </c>
      <c r="T1886" s="16">
        <f>(I1886/60/60/24)+DATE(1970, 1, 1)</f>
        <v>41240.5</v>
      </c>
      <c r="U1886">
        <f>ROUND(T1886-S1886, 2)</f>
        <v>35.299999999999997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ROUND((E1887/D1887)*100, 0)</f>
        <v>116</v>
      </c>
      <c r="P1887" s="8">
        <f>IFERROR(ROUND(E1887/L1887, 2), 0)</f>
        <v>50.69</v>
      </c>
      <c r="Q1887" s="10" t="s">
        <v>8323</v>
      </c>
      <c r="R1887" s="10" t="s">
        <v>8327</v>
      </c>
      <c r="S1887" s="16">
        <f>(J1887/60/60/24)+DATE(1970, 1, 1)</f>
        <v>41099.093865740739</v>
      </c>
      <c r="T1887" s="16">
        <f>(I1887/60/60/24)+DATE(1970, 1, 1)</f>
        <v>41131.916666666664</v>
      </c>
      <c r="U1887">
        <f>ROUND(T1887-S1887, 2)</f>
        <v>32.82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ROUND((E1888/D1888)*100, 0)</f>
        <v>102</v>
      </c>
      <c r="P1888" s="8">
        <f>IFERROR(ROUND(E1888/L1888, 2), 0)</f>
        <v>42.24</v>
      </c>
      <c r="Q1888" s="10" t="s">
        <v>8323</v>
      </c>
      <c r="R1888" s="10" t="s">
        <v>8327</v>
      </c>
      <c r="S1888" s="16">
        <f>(J1888/60/60/24)+DATE(1970, 1, 1)</f>
        <v>41925.906689814816</v>
      </c>
      <c r="T1888" s="16">
        <f>(I1888/60/60/24)+DATE(1970, 1, 1)</f>
        <v>41955.94835648148</v>
      </c>
      <c r="U1888">
        <f>ROUND(T1888-S1888, 2)</f>
        <v>30.04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ROUND((E1889/D1889)*100, 0)</f>
        <v>111</v>
      </c>
      <c r="P1889" s="8">
        <f>IFERROR(ROUND(E1889/L1889, 2), 0)</f>
        <v>416.88</v>
      </c>
      <c r="Q1889" s="10" t="s">
        <v>8323</v>
      </c>
      <c r="R1889" s="10" t="s">
        <v>8327</v>
      </c>
      <c r="S1889" s="16">
        <f>(J1889/60/60/24)+DATE(1970, 1, 1)</f>
        <v>42323.800138888888</v>
      </c>
      <c r="T1889" s="16">
        <f>(I1889/60/60/24)+DATE(1970, 1, 1)</f>
        <v>42341.895833333328</v>
      </c>
      <c r="U1889">
        <f>ROUND(T1889-S1889, 2)</f>
        <v>18.100000000000001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ROUND((E1890/D1890)*100, 0)</f>
        <v>166</v>
      </c>
      <c r="P1890" s="8">
        <f>IFERROR(ROUND(E1890/L1890, 2), 0)</f>
        <v>46.65</v>
      </c>
      <c r="Q1890" s="10" t="s">
        <v>8323</v>
      </c>
      <c r="R1890" s="10" t="s">
        <v>8327</v>
      </c>
      <c r="S1890" s="16">
        <f>(J1890/60/60/24)+DATE(1970, 1, 1)</f>
        <v>40299.239953703705</v>
      </c>
      <c r="T1890" s="16">
        <f>(I1890/60/60/24)+DATE(1970, 1, 1)</f>
        <v>40330.207638888889</v>
      </c>
      <c r="U1890">
        <f>ROUND(T1890-S1890, 2)</f>
        <v>30.97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ROUND((E1891/D1891)*100, 0)</f>
        <v>107</v>
      </c>
      <c r="P1891" s="8">
        <f>IFERROR(ROUND(E1891/L1891, 2), 0)</f>
        <v>48.45</v>
      </c>
      <c r="Q1891" s="10" t="s">
        <v>8323</v>
      </c>
      <c r="R1891" s="10" t="s">
        <v>8327</v>
      </c>
      <c r="S1891" s="16">
        <f>(J1891/60/60/24)+DATE(1970, 1, 1)</f>
        <v>41299.793356481481</v>
      </c>
      <c r="T1891" s="16">
        <f>(I1891/60/60/24)+DATE(1970, 1, 1)</f>
        <v>41344.751689814817</v>
      </c>
      <c r="U1891">
        <f>ROUND(T1891-S1891, 2)</f>
        <v>44.96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ROUND((E1892/D1892)*100, 0)</f>
        <v>145</v>
      </c>
      <c r="P1892" s="8">
        <f>IFERROR(ROUND(E1892/L1892, 2), 0)</f>
        <v>70.53</v>
      </c>
      <c r="Q1892" s="10" t="s">
        <v>8323</v>
      </c>
      <c r="R1892" s="10" t="s">
        <v>8327</v>
      </c>
      <c r="S1892" s="16">
        <f>(J1892/60/60/24)+DATE(1970, 1, 1)</f>
        <v>41228.786203703705</v>
      </c>
      <c r="T1892" s="16">
        <f>(I1892/60/60/24)+DATE(1970, 1, 1)</f>
        <v>41258.786203703705</v>
      </c>
      <c r="U1892">
        <f>ROUND(T1892-S1892, 2)</f>
        <v>30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ROUND((E1893/D1893)*100, 0)</f>
        <v>106</v>
      </c>
      <c r="P1893" s="8">
        <f>IFERROR(ROUND(E1893/L1893, 2), 0)</f>
        <v>87.96</v>
      </c>
      <c r="Q1893" s="10" t="s">
        <v>8323</v>
      </c>
      <c r="R1893" s="10" t="s">
        <v>8327</v>
      </c>
      <c r="S1893" s="16">
        <f>(J1893/60/60/24)+DATE(1970, 1, 1)</f>
        <v>40335.798078703701</v>
      </c>
      <c r="T1893" s="16">
        <f>(I1893/60/60/24)+DATE(1970, 1, 1)</f>
        <v>40381.25</v>
      </c>
      <c r="U1893">
        <f>ROUND(T1893-S1893, 2)</f>
        <v>45.45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ROUND((E1894/D1894)*100, 0)</f>
        <v>137</v>
      </c>
      <c r="P1894" s="8">
        <f>IFERROR(ROUND(E1894/L1894, 2), 0)</f>
        <v>26.27</v>
      </c>
      <c r="Q1894" s="10" t="s">
        <v>8323</v>
      </c>
      <c r="R1894" s="10" t="s">
        <v>8327</v>
      </c>
      <c r="S1894" s="16">
        <f>(J1894/60/60/24)+DATE(1970, 1, 1)</f>
        <v>40671.637511574074</v>
      </c>
      <c r="T1894" s="16">
        <f>(I1894/60/60/24)+DATE(1970, 1, 1)</f>
        <v>40701.637511574074</v>
      </c>
      <c r="U1894">
        <f>ROUND(T1894-S1894, 2)</f>
        <v>30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ROUND((E1895/D1895)*100, 0)</f>
        <v>104</v>
      </c>
      <c r="P1895" s="8">
        <f>IFERROR(ROUND(E1895/L1895, 2), 0)</f>
        <v>57.78</v>
      </c>
      <c r="Q1895" s="10" t="s">
        <v>8323</v>
      </c>
      <c r="R1895" s="10" t="s">
        <v>8327</v>
      </c>
      <c r="S1895" s="16">
        <f>(J1895/60/60/24)+DATE(1970, 1, 1)</f>
        <v>40632.94195601852</v>
      </c>
      <c r="T1895" s="16">
        <f>(I1895/60/60/24)+DATE(1970, 1, 1)</f>
        <v>40649.165972222225</v>
      </c>
      <c r="U1895">
        <f>ROUND(T1895-S1895, 2)</f>
        <v>16.22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ROUND((E1896/D1896)*100, 0)</f>
        <v>115</v>
      </c>
      <c r="P1896" s="8">
        <f>IFERROR(ROUND(E1896/L1896, 2), 0)</f>
        <v>57.25</v>
      </c>
      <c r="Q1896" s="10" t="s">
        <v>8323</v>
      </c>
      <c r="R1896" s="10" t="s">
        <v>8327</v>
      </c>
      <c r="S1896" s="16">
        <f>(J1896/60/60/24)+DATE(1970, 1, 1)</f>
        <v>40920.904895833337</v>
      </c>
      <c r="T1896" s="16">
        <f>(I1896/60/60/24)+DATE(1970, 1, 1)</f>
        <v>40951.904895833337</v>
      </c>
      <c r="U1896">
        <f>ROUND(T1896-S1896, 2)</f>
        <v>31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ROUND((E1897/D1897)*100, 0)</f>
        <v>102</v>
      </c>
      <c r="P1897" s="8">
        <f>IFERROR(ROUND(E1897/L1897, 2), 0)</f>
        <v>196.34</v>
      </c>
      <c r="Q1897" s="10" t="s">
        <v>8323</v>
      </c>
      <c r="R1897" s="10" t="s">
        <v>8327</v>
      </c>
      <c r="S1897" s="16">
        <f>(J1897/60/60/24)+DATE(1970, 1, 1)</f>
        <v>42267.746782407412</v>
      </c>
      <c r="T1897" s="16">
        <f>(I1897/60/60/24)+DATE(1970, 1, 1)</f>
        <v>42297.746782407412</v>
      </c>
      <c r="U1897">
        <f>ROUND(T1897-S1897, 2)</f>
        <v>30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ROUND((E1898/D1898)*100, 0)</f>
        <v>124</v>
      </c>
      <c r="P1898" s="8">
        <f>IFERROR(ROUND(E1898/L1898, 2), 0)</f>
        <v>43</v>
      </c>
      <c r="Q1898" s="10" t="s">
        <v>8323</v>
      </c>
      <c r="R1898" s="10" t="s">
        <v>8327</v>
      </c>
      <c r="S1898" s="16">
        <f>(J1898/60/60/24)+DATE(1970, 1, 1)</f>
        <v>40981.710243055553</v>
      </c>
      <c r="T1898" s="16">
        <f>(I1898/60/60/24)+DATE(1970, 1, 1)</f>
        <v>41011.710243055553</v>
      </c>
      <c r="U1898">
        <f>ROUND(T1898-S1898, 2)</f>
        <v>30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ROUND((E1899/D1899)*100, 0)</f>
        <v>102</v>
      </c>
      <c r="P1899" s="8">
        <f>IFERROR(ROUND(E1899/L1899, 2), 0)</f>
        <v>35.549999999999997</v>
      </c>
      <c r="Q1899" s="10" t="s">
        <v>8323</v>
      </c>
      <c r="R1899" s="10" t="s">
        <v>8327</v>
      </c>
      <c r="S1899" s="16">
        <f>(J1899/60/60/24)+DATE(1970, 1, 1)</f>
        <v>41680.583402777782</v>
      </c>
      <c r="T1899" s="16">
        <f>(I1899/60/60/24)+DATE(1970, 1, 1)</f>
        <v>41702.875</v>
      </c>
      <c r="U1899">
        <f>ROUND(T1899-S1899, 2)</f>
        <v>22.29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ROUND((E1900/D1900)*100, 0)</f>
        <v>145</v>
      </c>
      <c r="P1900" s="8">
        <f>IFERROR(ROUND(E1900/L1900, 2), 0)</f>
        <v>68.81</v>
      </c>
      <c r="Q1900" s="10" t="s">
        <v>8323</v>
      </c>
      <c r="R1900" s="10" t="s">
        <v>8327</v>
      </c>
      <c r="S1900" s="16">
        <f>(J1900/60/60/24)+DATE(1970, 1, 1)</f>
        <v>42366.192974537036</v>
      </c>
      <c r="T1900" s="16">
        <f>(I1900/60/60/24)+DATE(1970, 1, 1)</f>
        <v>42401.75</v>
      </c>
      <c r="U1900">
        <f>ROUND(T1900-S1900, 2)</f>
        <v>35.56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ROUND((E1901/D1901)*100, 0)</f>
        <v>133</v>
      </c>
      <c r="P1901" s="8">
        <f>IFERROR(ROUND(E1901/L1901, 2), 0)</f>
        <v>28.57</v>
      </c>
      <c r="Q1901" s="10" t="s">
        <v>8323</v>
      </c>
      <c r="R1901" s="10" t="s">
        <v>8327</v>
      </c>
      <c r="S1901" s="16">
        <f>(J1901/60/60/24)+DATE(1970, 1, 1)</f>
        <v>42058.941736111112</v>
      </c>
      <c r="T1901" s="16">
        <f>(I1901/60/60/24)+DATE(1970, 1, 1)</f>
        <v>42088.90006944444</v>
      </c>
      <c r="U1901">
        <f>ROUND(T1901-S1901, 2)</f>
        <v>29.96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ROUND((E1902/D1902)*100, 0)</f>
        <v>109</v>
      </c>
      <c r="P1902" s="8">
        <f>IFERROR(ROUND(E1902/L1902, 2), 0)</f>
        <v>50.63</v>
      </c>
      <c r="Q1902" s="10" t="s">
        <v>8323</v>
      </c>
      <c r="R1902" s="10" t="s">
        <v>8327</v>
      </c>
      <c r="S1902" s="16">
        <f>(J1902/60/60/24)+DATE(1970, 1, 1)</f>
        <v>41160.871886574074</v>
      </c>
      <c r="T1902" s="16">
        <f>(I1902/60/60/24)+DATE(1970, 1, 1)</f>
        <v>41188.415972222225</v>
      </c>
      <c r="U1902">
        <f>ROUND(T1902-S1902, 2)</f>
        <v>27.54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ROUND((E1903/D1903)*100, 0)</f>
        <v>3</v>
      </c>
      <c r="P1903" s="8">
        <f>IFERROR(ROUND(E1903/L1903, 2), 0)</f>
        <v>106.8</v>
      </c>
      <c r="Q1903" s="10" t="s">
        <v>8317</v>
      </c>
      <c r="R1903" s="10" t="s">
        <v>8346</v>
      </c>
      <c r="S1903" s="16">
        <f>(J1903/60/60/24)+DATE(1970, 1, 1)</f>
        <v>42116.54315972222</v>
      </c>
      <c r="T1903" s="16">
        <f>(I1903/60/60/24)+DATE(1970, 1, 1)</f>
        <v>42146.541666666672</v>
      </c>
      <c r="U1903">
        <f>ROUND(T1903-S1903, 2)</f>
        <v>30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ROUND((E1904/D1904)*100, 0)</f>
        <v>1</v>
      </c>
      <c r="P1904" s="8">
        <f>IFERROR(ROUND(E1904/L1904, 2), 0)</f>
        <v>4</v>
      </c>
      <c r="Q1904" s="10" t="s">
        <v>8317</v>
      </c>
      <c r="R1904" s="10" t="s">
        <v>8346</v>
      </c>
      <c r="S1904" s="16">
        <f>(J1904/60/60/24)+DATE(1970, 1, 1)</f>
        <v>42037.789895833332</v>
      </c>
      <c r="T1904" s="16">
        <f>(I1904/60/60/24)+DATE(1970, 1, 1)</f>
        <v>42067.789895833332</v>
      </c>
      <c r="U1904">
        <f>ROUND(T1904-S1904, 2)</f>
        <v>30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ROUND((E1905/D1905)*100, 0)</f>
        <v>47</v>
      </c>
      <c r="P1905" s="8">
        <f>IFERROR(ROUND(E1905/L1905, 2), 0)</f>
        <v>34.1</v>
      </c>
      <c r="Q1905" s="10" t="s">
        <v>8317</v>
      </c>
      <c r="R1905" s="10" t="s">
        <v>8346</v>
      </c>
      <c r="S1905" s="16">
        <f>(J1905/60/60/24)+DATE(1970, 1, 1)</f>
        <v>42702.770729166667</v>
      </c>
      <c r="T1905" s="16">
        <f>(I1905/60/60/24)+DATE(1970, 1, 1)</f>
        <v>42762.770729166667</v>
      </c>
      <c r="U1905">
        <f>ROUND(T1905-S1905, 2)</f>
        <v>60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ROUND((E1906/D1906)*100, 0)</f>
        <v>0</v>
      </c>
      <c r="P1906" s="8">
        <f>IFERROR(ROUND(E1906/L1906, 2), 0)</f>
        <v>25</v>
      </c>
      <c r="Q1906" s="10" t="s">
        <v>8317</v>
      </c>
      <c r="R1906" s="10" t="s">
        <v>8346</v>
      </c>
      <c r="S1906" s="16">
        <f>(J1906/60/60/24)+DATE(1970, 1, 1)</f>
        <v>42326.685428240744</v>
      </c>
      <c r="T1906" s="16">
        <f>(I1906/60/60/24)+DATE(1970, 1, 1)</f>
        <v>42371.685428240744</v>
      </c>
      <c r="U1906">
        <f>ROUND(T1906-S1906, 2)</f>
        <v>45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ROUND((E1907/D1907)*100, 0)</f>
        <v>0</v>
      </c>
      <c r="P1907" s="8">
        <f>IFERROR(ROUND(E1907/L1907, 2), 0)</f>
        <v>10.5</v>
      </c>
      <c r="Q1907" s="10" t="s">
        <v>8317</v>
      </c>
      <c r="R1907" s="10" t="s">
        <v>8346</v>
      </c>
      <c r="S1907" s="16">
        <f>(J1907/60/60/24)+DATE(1970, 1, 1)</f>
        <v>41859.925856481481</v>
      </c>
      <c r="T1907" s="16">
        <f>(I1907/60/60/24)+DATE(1970, 1, 1)</f>
        <v>41889.925856481481</v>
      </c>
      <c r="U1907">
        <f>ROUND(T1907-S1907, 2)</f>
        <v>30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ROUND((E1908/D1908)*100, 0)</f>
        <v>43</v>
      </c>
      <c r="P1908" s="8">
        <f>IFERROR(ROUND(E1908/L1908, 2), 0)</f>
        <v>215.96</v>
      </c>
      <c r="Q1908" s="10" t="s">
        <v>8317</v>
      </c>
      <c r="R1908" s="10" t="s">
        <v>8346</v>
      </c>
      <c r="S1908" s="16">
        <f>(J1908/60/60/24)+DATE(1970, 1, 1)</f>
        <v>42514.671099537038</v>
      </c>
      <c r="T1908" s="16">
        <f>(I1908/60/60/24)+DATE(1970, 1, 1)</f>
        <v>42544.671099537038</v>
      </c>
      <c r="U1908">
        <f>ROUND(T1908-S1908, 2)</f>
        <v>30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ROUND((E1909/D1909)*100, 0)</f>
        <v>0</v>
      </c>
      <c r="P1909" s="8">
        <f>IFERROR(ROUND(E1909/L1909, 2), 0)</f>
        <v>21.25</v>
      </c>
      <c r="Q1909" s="10" t="s">
        <v>8317</v>
      </c>
      <c r="R1909" s="10" t="s">
        <v>8346</v>
      </c>
      <c r="S1909" s="16">
        <f>(J1909/60/60/24)+DATE(1970, 1, 1)</f>
        <v>41767.587094907409</v>
      </c>
      <c r="T1909" s="16">
        <f>(I1909/60/60/24)+DATE(1970, 1, 1)</f>
        <v>41782.587094907409</v>
      </c>
      <c r="U1909">
        <f>ROUND(T1909-S1909, 2)</f>
        <v>15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ROUND((E1910/D1910)*100, 0)</f>
        <v>2</v>
      </c>
      <c r="P1910" s="8">
        <f>IFERROR(ROUND(E1910/L1910, 2), 0)</f>
        <v>108.25</v>
      </c>
      <c r="Q1910" s="10" t="s">
        <v>8317</v>
      </c>
      <c r="R1910" s="10" t="s">
        <v>8346</v>
      </c>
      <c r="S1910" s="16">
        <f>(J1910/60/60/24)+DATE(1970, 1, 1)</f>
        <v>42703.917824074073</v>
      </c>
      <c r="T1910" s="16">
        <f>(I1910/60/60/24)+DATE(1970, 1, 1)</f>
        <v>42733.917824074073</v>
      </c>
      <c r="U1910">
        <f>ROUND(T1910-S1910, 2)</f>
        <v>30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ROUND((E1911/D1911)*100, 0)</f>
        <v>14</v>
      </c>
      <c r="P1911" s="8">
        <f>IFERROR(ROUND(E1911/L1911, 2), 0)</f>
        <v>129.97</v>
      </c>
      <c r="Q1911" s="10" t="s">
        <v>8317</v>
      </c>
      <c r="R1911" s="10" t="s">
        <v>8346</v>
      </c>
      <c r="S1911" s="16">
        <f>(J1911/60/60/24)+DATE(1970, 1, 1)</f>
        <v>41905.429155092592</v>
      </c>
      <c r="T1911" s="16">
        <f>(I1911/60/60/24)+DATE(1970, 1, 1)</f>
        <v>41935.429155092592</v>
      </c>
      <c r="U1911">
        <f>ROUND(T1911-S1911, 2)</f>
        <v>30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ROUND((E1912/D1912)*100, 0)</f>
        <v>39</v>
      </c>
      <c r="P1912" s="8">
        <f>IFERROR(ROUND(E1912/L1912, 2), 0)</f>
        <v>117.49</v>
      </c>
      <c r="Q1912" s="10" t="s">
        <v>8317</v>
      </c>
      <c r="R1912" s="10" t="s">
        <v>8346</v>
      </c>
      <c r="S1912" s="16">
        <f>(J1912/60/60/24)+DATE(1970, 1, 1)</f>
        <v>42264.963159722218</v>
      </c>
      <c r="T1912" s="16">
        <f>(I1912/60/60/24)+DATE(1970, 1, 1)</f>
        <v>42308.947916666672</v>
      </c>
      <c r="U1912">
        <f>ROUND(T1912-S1912, 2)</f>
        <v>43.98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ROUND((E1913/D1913)*100, 0)</f>
        <v>0</v>
      </c>
      <c r="P1913" s="8">
        <f>IFERROR(ROUND(E1913/L1913, 2), 0)</f>
        <v>10</v>
      </c>
      <c r="Q1913" s="10" t="s">
        <v>8317</v>
      </c>
      <c r="R1913" s="10" t="s">
        <v>8346</v>
      </c>
      <c r="S1913" s="16">
        <f>(J1913/60/60/24)+DATE(1970, 1, 1)</f>
        <v>41830.033958333333</v>
      </c>
      <c r="T1913" s="16">
        <f>(I1913/60/60/24)+DATE(1970, 1, 1)</f>
        <v>41860.033958333333</v>
      </c>
      <c r="U1913">
        <f>ROUND(T1913-S1913, 2)</f>
        <v>30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ROUND((E1914/D1914)*100, 0)</f>
        <v>59</v>
      </c>
      <c r="P1914" s="8">
        <f>IFERROR(ROUND(E1914/L1914, 2), 0)</f>
        <v>70.599999999999994</v>
      </c>
      <c r="Q1914" s="10" t="s">
        <v>8317</v>
      </c>
      <c r="R1914" s="10" t="s">
        <v>8346</v>
      </c>
      <c r="S1914" s="16">
        <f>(J1914/60/60/24)+DATE(1970, 1, 1)</f>
        <v>42129.226388888885</v>
      </c>
      <c r="T1914" s="16">
        <f>(I1914/60/60/24)+DATE(1970, 1, 1)</f>
        <v>42159.226388888885</v>
      </c>
      <c r="U1914">
        <f>ROUND(T1914-S1914, 2)</f>
        <v>30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ROUND((E1915/D1915)*100, 0)</f>
        <v>1</v>
      </c>
      <c r="P1915" s="8">
        <f>IFERROR(ROUND(E1915/L1915, 2), 0)</f>
        <v>24.5</v>
      </c>
      <c r="Q1915" s="10" t="s">
        <v>8317</v>
      </c>
      <c r="R1915" s="10" t="s">
        <v>8346</v>
      </c>
      <c r="S1915" s="16">
        <f>(J1915/60/60/24)+DATE(1970, 1, 1)</f>
        <v>41890.511319444442</v>
      </c>
      <c r="T1915" s="16">
        <f>(I1915/60/60/24)+DATE(1970, 1, 1)</f>
        <v>41920.511319444442</v>
      </c>
      <c r="U1915">
        <f>ROUND(T1915-S1915, 2)</f>
        <v>30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ROUND((E1916/D1916)*100, 0)</f>
        <v>9</v>
      </c>
      <c r="P1916" s="8">
        <f>IFERROR(ROUND(E1916/L1916, 2), 0)</f>
        <v>30</v>
      </c>
      <c r="Q1916" s="10" t="s">
        <v>8317</v>
      </c>
      <c r="R1916" s="10" t="s">
        <v>8346</v>
      </c>
      <c r="S1916" s="16">
        <f>(J1916/60/60/24)+DATE(1970, 1, 1)</f>
        <v>41929.174456018518</v>
      </c>
      <c r="T1916" s="16">
        <f>(I1916/60/60/24)+DATE(1970, 1, 1)</f>
        <v>41944.165972222225</v>
      </c>
      <c r="U1916">
        <f>ROUND(T1916-S1916, 2)</f>
        <v>14.99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ROUND((E1917/D1917)*100, 0)</f>
        <v>2</v>
      </c>
      <c r="P1917" s="8">
        <f>IFERROR(ROUND(E1917/L1917, 2), 0)</f>
        <v>2</v>
      </c>
      <c r="Q1917" s="10" t="s">
        <v>8317</v>
      </c>
      <c r="R1917" s="10" t="s">
        <v>8346</v>
      </c>
      <c r="S1917" s="16">
        <f>(J1917/60/60/24)+DATE(1970, 1, 1)</f>
        <v>41864.04886574074</v>
      </c>
      <c r="T1917" s="16">
        <f>(I1917/60/60/24)+DATE(1970, 1, 1)</f>
        <v>41884.04886574074</v>
      </c>
      <c r="U1917">
        <f>ROUND(T1917-S1917, 2)</f>
        <v>20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ROUND((E1918/D1918)*100, 0)</f>
        <v>1</v>
      </c>
      <c r="P1918" s="8">
        <f>IFERROR(ROUND(E1918/L1918, 2), 0)</f>
        <v>17</v>
      </c>
      <c r="Q1918" s="10" t="s">
        <v>8317</v>
      </c>
      <c r="R1918" s="10" t="s">
        <v>8346</v>
      </c>
      <c r="S1918" s="16">
        <f>(J1918/60/60/24)+DATE(1970, 1, 1)</f>
        <v>42656.717303240745</v>
      </c>
      <c r="T1918" s="16">
        <f>(I1918/60/60/24)+DATE(1970, 1, 1)</f>
        <v>42681.758969907409</v>
      </c>
      <c r="U1918">
        <f>ROUND(T1918-S1918, 2)</f>
        <v>25.04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ROUND((E1919/D1919)*100, 0)</f>
        <v>53</v>
      </c>
      <c r="P1919" s="8">
        <f>IFERROR(ROUND(E1919/L1919, 2), 0)</f>
        <v>2928.93</v>
      </c>
      <c r="Q1919" s="10" t="s">
        <v>8317</v>
      </c>
      <c r="R1919" s="10" t="s">
        <v>8346</v>
      </c>
      <c r="S1919" s="16">
        <f>(J1919/60/60/24)+DATE(1970, 1, 1)</f>
        <v>42746.270057870366</v>
      </c>
      <c r="T1919" s="16">
        <f>(I1919/60/60/24)+DATE(1970, 1, 1)</f>
        <v>42776.270057870366</v>
      </c>
      <c r="U1919">
        <f>ROUND(T1919-S1919, 2)</f>
        <v>30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ROUND((E1920/D1920)*100, 0)</f>
        <v>1</v>
      </c>
      <c r="P1920" s="8">
        <f>IFERROR(ROUND(E1920/L1920, 2), 0)</f>
        <v>28.89</v>
      </c>
      <c r="Q1920" s="10" t="s">
        <v>8317</v>
      </c>
      <c r="R1920" s="10" t="s">
        <v>8346</v>
      </c>
      <c r="S1920" s="16">
        <f>(J1920/60/60/24)+DATE(1970, 1, 1)</f>
        <v>41828.789942129632</v>
      </c>
      <c r="T1920" s="16">
        <f>(I1920/60/60/24)+DATE(1970, 1, 1)</f>
        <v>41863.789942129632</v>
      </c>
      <c r="U1920">
        <f>ROUND(T1920-S1920, 2)</f>
        <v>35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ROUND((E1921/D1921)*100, 0)</f>
        <v>47</v>
      </c>
      <c r="P1921" s="8">
        <f>IFERROR(ROUND(E1921/L1921, 2), 0)</f>
        <v>29.63</v>
      </c>
      <c r="Q1921" s="10" t="s">
        <v>8317</v>
      </c>
      <c r="R1921" s="10" t="s">
        <v>8346</v>
      </c>
      <c r="S1921" s="16">
        <f>(J1921/60/60/24)+DATE(1970, 1, 1)</f>
        <v>42113.875567129624</v>
      </c>
      <c r="T1921" s="16">
        <f>(I1921/60/60/24)+DATE(1970, 1, 1)</f>
        <v>42143.875567129624</v>
      </c>
      <c r="U1921">
        <f>ROUND(T1921-S1921, 2)</f>
        <v>30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ROUND((E1922/D1922)*100, 0)</f>
        <v>43</v>
      </c>
      <c r="P1922" s="8">
        <f>IFERROR(ROUND(E1922/L1922, 2), 0)</f>
        <v>40.98</v>
      </c>
      <c r="Q1922" s="10" t="s">
        <v>8317</v>
      </c>
      <c r="R1922" s="10" t="s">
        <v>8346</v>
      </c>
      <c r="S1922" s="16">
        <f>(J1922/60/60/24)+DATE(1970, 1, 1)</f>
        <v>42270.875706018516</v>
      </c>
      <c r="T1922" s="16">
        <f>(I1922/60/60/24)+DATE(1970, 1, 1)</f>
        <v>42298.958333333328</v>
      </c>
      <c r="U1922">
        <f>ROUND(T1922-S1922, 2)</f>
        <v>28.08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ROUND((E1923/D1923)*100, 0)</f>
        <v>137</v>
      </c>
      <c r="P1923" s="8">
        <f>IFERROR(ROUND(E1923/L1923, 2), 0)</f>
        <v>54</v>
      </c>
      <c r="Q1923" s="10" t="s">
        <v>8323</v>
      </c>
      <c r="R1923" s="10" t="s">
        <v>8327</v>
      </c>
      <c r="S1923" s="16">
        <f>(J1923/60/60/24)+DATE(1970, 1, 1)</f>
        <v>41074.221562500003</v>
      </c>
      <c r="T1923" s="16">
        <f>(I1923/60/60/24)+DATE(1970, 1, 1)</f>
        <v>41104.221562500003</v>
      </c>
      <c r="U1923">
        <f>ROUND(T1923-S1923, 2)</f>
        <v>30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ROUND((E1924/D1924)*100, 0)</f>
        <v>116</v>
      </c>
      <c r="P1924" s="8">
        <f>IFERROR(ROUND(E1924/L1924, 2), 0)</f>
        <v>36.11</v>
      </c>
      <c r="Q1924" s="10" t="s">
        <v>8323</v>
      </c>
      <c r="R1924" s="10" t="s">
        <v>8327</v>
      </c>
      <c r="S1924" s="16">
        <f>(J1924/60/60/24)+DATE(1970, 1, 1)</f>
        <v>41590.255868055552</v>
      </c>
      <c r="T1924" s="16">
        <f>(I1924/60/60/24)+DATE(1970, 1, 1)</f>
        <v>41620.255868055552</v>
      </c>
      <c r="U1924">
        <f>ROUND(T1924-S1924, 2)</f>
        <v>30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ROUND((E1925/D1925)*100, 0)</f>
        <v>241</v>
      </c>
      <c r="P1925" s="8">
        <f>IFERROR(ROUND(E1925/L1925, 2), 0)</f>
        <v>23.15</v>
      </c>
      <c r="Q1925" s="10" t="s">
        <v>8323</v>
      </c>
      <c r="R1925" s="10" t="s">
        <v>8327</v>
      </c>
      <c r="S1925" s="16">
        <f>(J1925/60/60/24)+DATE(1970, 1, 1)</f>
        <v>40772.848749999997</v>
      </c>
      <c r="T1925" s="16">
        <f>(I1925/60/60/24)+DATE(1970, 1, 1)</f>
        <v>40813.207638888889</v>
      </c>
      <c r="U1925">
        <f>ROUND(T1925-S1925, 2)</f>
        <v>40.36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ROUND((E1926/D1926)*100, 0)</f>
        <v>114</v>
      </c>
      <c r="P1926" s="8">
        <f>IFERROR(ROUND(E1926/L1926, 2), 0)</f>
        <v>104</v>
      </c>
      <c r="Q1926" s="10" t="s">
        <v>8323</v>
      </c>
      <c r="R1926" s="10" t="s">
        <v>8327</v>
      </c>
      <c r="S1926" s="16">
        <f>(J1926/60/60/24)+DATE(1970, 1, 1)</f>
        <v>41626.761053240742</v>
      </c>
      <c r="T1926" s="16">
        <f>(I1926/60/60/24)+DATE(1970, 1, 1)</f>
        <v>41654.814583333333</v>
      </c>
      <c r="U1926">
        <f>ROUND(T1926-S1926, 2)</f>
        <v>28.05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ROUND((E1927/D1927)*100, 0)</f>
        <v>110</v>
      </c>
      <c r="P1927" s="8">
        <f>IFERROR(ROUND(E1927/L1927, 2), 0)</f>
        <v>31.83</v>
      </c>
      <c r="Q1927" s="10" t="s">
        <v>8323</v>
      </c>
      <c r="R1927" s="10" t="s">
        <v>8327</v>
      </c>
      <c r="S1927" s="16">
        <f>(J1927/60/60/24)+DATE(1970, 1, 1)</f>
        <v>41535.90148148148</v>
      </c>
      <c r="T1927" s="16">
        <f>(I1927/60/60/24)+DATE(1970, 1, 1)</f>
        <v>41558</v>
      </c>
      <c r="U1927">
        <f>ROUND(T1927-S1927, 2)</f>
        <v>22.1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ROUND((E1928/D1928)*100, 0)</f>
        <v>195</v>
      </c>
      <c r="P1928" s="8">
        <f>IFERROR(ROUND(E1928/L1928, 2), 0)</f>
        <v>27.39</v>
      </c>
      <c r="Q1928" s="10" t="s">
        <v>8323</v>
      </c>
      <c r="R1928" s="10" t="s">
        <v>8327</v>
      </c>
      <c r="S1928" s="16">
        <f>(J1928/60/60/24)+DATE(1970, 1, 1)</f>
        <v>40456.954351851848</v>
      </c>
      <c r="T1928" s="16">
        <f>(I1928/60/60/24)+DATE(1970, 1, 1)</f>
        <v>40484.018055555556</v>
      </c>
      <c r="U1928">
        <f>ROUND(T1928-S1928, 2)</f>
        <v>27.06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ROUND((E1929/D1929)*100, 0)</f>
        <v>103</v>
      </c>
      <c r="P1929" s="8">
        <f>IFERROR(ROUND(E1929/L1929, 2), 0)</f>
        <v>56.36</v>
      </c>
      <c r="Q1929" s="10" t="s">
        <v>8323</v>
      </c>
      <c r="R1929" s="10" t="s">
        <v>8327</v>
      </c>
      <c r="S1929" s="16">
        <f>(J1929/60/60/24)+DATE(1970, 1, 1)</f>
        <v>40960.861562500002</v>
      </c>
      <c r="T1929" s="16">
        <f>(I1929/60/60/24)+DATE(1970, 1, 1)</f>
        <v>40976.207638888889</v>
      </c>
      <c r="U1929">
        <f>ROUND(T1929-S1929, 2)</f>
        <v>15.35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ROUND((E1930/D1930)*100, 0)</f>
        <v>103</v>
      </c>
      <c r="P1930" s="8">
        <f>IFERROR(ROUND(E1930/L1930, 2), 0)</f>
        <v>77.349999999999994</v>
      </c>
      <c r="Q1930" s="10" t="s">
        <v>8323</v>
      </c>
      <c r="R1930" s="10" t="s">
        <v>8327</v>
      </c>
      <c r="S1930" s="16">
        <f>(J1930/60/60/24)+DATE(1970, 1, 1)</f>
        <v>41371.648078703707</v>
      </c>
      <c r="T1930" s="16">
        <f>(I1930/60/60/24)+DATE(1970, 1, 1)</f>
        <v>41401.648078703707</v>
      </c>
      <c r="U1930">
        <f>ROUND(T1930-S1930, 2)</f>
        <v>30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ROUND((E1931/D1931)*100, 0)</f>
        <v>100</v>
      </c>
      <c r="P1931" s="8">
        <f>IFERROR(ROUND(E1931/L1931, 2), 0)</f>
        <v>42.8</v>
      </c>
      <c r="Q1931" s="10" t="s">
        <v>8323</v>
      </c>
      <c r="R1931" s="10" t="s">
        <v>8327</v>
      </c>
      <c r="S1931" s="16">
        <f>(J1931/60/60/24)+DATE(1970, 1, 1)</f>
        <v>40687.021597222221</v>
      </c>
      <c r="T1931" s="16">
        <f>(I1931/60/60/24)+DATE(1970, 1, 1)</f>
        <v>40729.021597222221</v>
      </c>
      <c r="U1931">
        <f>ROUND(T1931-S1931, 2)</f>
        <v>42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ROUND((E1932/D1932)*100, 0)</f>
        <v>127</v>
      </c>
      <c r="P1932" s="8">
        <f>IFERROR(ROUND(E1932/L1932, 2), 0)</f>
        <v>48.85</v>
      </c>
      <c r="Q1932" s="10" t="s">
        <v>8323</v>
      </c>
      <c r="R1932" s="10" t="s">
        <v>8327</v>
      </c>
      <c r="S1932" s="16">
        <f>(J1932/60/60/24)+DATE(1970, 1, 1)</f>
        <v>41402.558819444443</v>
      </c>
      <c r="T1932" s="16">
        <f>(I1932/60/60/24)+DATE(1970, 1, 1)</f>
        <v>41462.558819444443</v>
      </c>
      <c r="U1932">
        <f>ROUND(T1932-S1932, 2)</f>
        <v>60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ROUND((E1933/D1933)*100, 0)</f>
        <v>121</v>
      </c>
      <c r="P1933" s="8">
        <f>IFERROR(ROUND(E1933/L1933, 2), 0)</f>
        <v>48.24</v>
      </c>
      <c r="Q1933" s="10" t="s">
        <v>8323</v>
      </c>
      <c r="R1933" s="10" t="s">
        <v>8327</v>
      </c>
      <c r="S1933" s="16">
        <f>(J1933/60/60/24)+DATE(1970, 1, 1)</f>
        <v>41037.892465277779</v>
      </c>
      <c r="T1933" s="16">
        <f>(I1933/60/60/24)+DATE(1970, 1, 1)</f>
        <v>41051.145833333336</v>
      </c>
      <c r="U1933">
        <f>ROUND(T1933-S1933, 2)</f>
        <v>13.25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ROUND((E1934/D1934)*100, 0)</f>
        <v>107</v>
      </c>
      <c r="P1934" s="8">
        <f>IFERROR(ROUND(E1934/L1934, 2), 0)</f>
        <v>70.209999999999994</v>
      </c>
      <c r="Q1934" s="10" t="s">
        <v>8323</v>
      </c>
      <c r="R1934" s="10" t="s">
        <v>8327</v>
      </c>
      <c r="S1934" s="16">
        <f>(J1934/60/60/24)+DATE(1970, 1, 1)</f>
        <v>40911.809872685182</v>
      </c>
      <c r="T1934" s="16">
        <f>(I1934/60/60/24)+DATE(1970, 1, 1)</f>
        <v>40932.809872685182</v>
      </c>
      <c r="U1934">
        <f>ROUND(T1934-S1934, 2)</f>
        <v>21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ROUND((E1935/D1935)*100, 0)</f>
        <v>172</v>
      </c>
      <c r="P1935" s="8">
        <f>IFERROR(ROUND(E1935/L1935, 2), 0)</f>
        <v>94.05</v>
      </c>
      <c r="Q1935" s="10" t="s">
        <v>8323</v>
      </c>
      <c r="R1935" s="10" t="s">
        <v>8327</v>
      </c>
      <c r="S1935" s="16">
        <f>(J1935/60/60/24)+DATE(1970, 1, 1)</f>
        <v>41879.130868055552</v>
      </c>
      <c r="T1935" s="16">
        <f>(I1935/60/60/24)+DATE(1970, 1, 1)</f>
        <v>41909.130868055552</v>
      </c>
      <c r="U1935">
        <f>ROUND(T1935-S1935, 2)</f>
        <v>30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ROUND((E1936/D1936)*100, 0)</f>
        <v>124</v>
      </c>
      <c r="P1936" s="8">
        <f>IFERROR(ROUND(E1936/L1936, 2), 0)</f>
        <v>80.27</v>
      </c>
      <c r="Q1936" s="10" t="s">
        <v>8323</v>
      </c>
      <c r="R1936" s="10" t="s">
        <v>8327</v>
      </c>
      <c r="S1936" s="16">
        <f>(J1936/60/60/24)+DATE(1970, 1, 1)</f>
        <v>40865.867141203707</v>
      </c>
      <c r="T1936" s="16">
        <f>(I1936/60/60/24)+DATE(1970, 1, 1)</f>
        <v>40902.208333333336</v>
      </c>
      <c r="U1936">
        <f>ROUND(T1936-S1936, 2)</f>
        <v>36.340000000000003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ROUND((E1937/D1937)*100, 0)</f>
        <v>108</v>
      </c>
      <c r="P1937" s="8">
        <f>IFERROR(ROUND(E1937/L1937, 2), 0)</f>
        <v>54.2</v>
      </c>
      <c r="Q1937" s="10" t="s">
        <v>8323</v>
      </c>
      <c r="R1937" s="10" t="s">
        <v>8327</v>
      </c>
      <c r="S1937" s="16">
        <f>(J1937/60/60/24)+DATE(1970, 1, 1)</f>
        <v>41773.932534722226</v>
      </c>
      <c r="T1937" s="16">
        <f>(I1937/60/60/24)+DATE(1970, 1, 1)</f>
        <v>41811.207638888889</v>
      </c>
      <c r="U1937">
        <f>ROUND(T1937-S1937, 2)</f>
        <v>37.28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ROUND((E1938/D1938)*100, 0)</f>
        <v>117</v>
      </c>
      <c r="P1938" s="8">
        <f>IFERROR(ROUND(E1938/L1938, 2), 0)</f>
        <v>60.27</v>
      </c>
      <c r="Q1938" s="10" t="s">
        <v>8323</v>
      </c>
      <c r="R1938" s="10" t="s">
        <v>8327</v>
      </c>
      <c r="S1938" s="16">
        <f>(J1938/60/60/24)+DATE(1970, 1, 1)</f>
        <v>40852.889699074076</v>
      </c>
      <c r="T1938" s="16">
        <f>(I1938/60/60/24)+DATE(1970, 1, 1)</f>
        <v>40883.249305555553</v>
      </c>
      <c r="U1938">
        <f>ROUND(T1938-S1938, 2)</f>
        <v>30.36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ROUND((E1939/D1939)*100, 0)</f>
        <v>187</v>
      </c>
      <c r="P1939" s="8">
        <f>IFERROR(ROUND(E1939/L1939, 2), 0)</f>
        <v>38.74</v>
      </c>
      <c r="Q1939" s="10" t="s">
        <v>8323</v>
      </c>
      <c r="R1939" s="10" t="s">
        <v>8327</v>
      </c>
      <c r="S1939" s="16">
        <f>(J1939/60/60/24)+DATE(1970, 1, 1)</f>
        <v>41059.118993055556</v>
      </c>
      <c r="T1939" s="16">
        <f>(I1939/60/60/24)+DATE(1970, 1, 1)</f>
        <v>41075.165972222225</v>
      </c>
      <c r="U1939">
        <f>ROUND(T1939-S1939, 2)</f>
        <v>16.05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ROUND((E1940/D1940)*100, 0)</f>
        <v>116</v>
      </c>
      <c r="P1940" s="8">
        <f>IFERROR(ROUND(E1940/L1940, 2), 0)</f>
        <v>152.54</v>
      </c>
      <c r="Q1940" s="10" t="s">
        <v>8323</v>
      </c>
      <c r="R1940" s="10" t="s">
        <v>8327</v>
      </c>
      <c r="S1940" s="16">
        <f>(J1940/60/60/24)+DATE(1970, 1, 1)</f>
        <v>41426.259618055556</v>
      </c>
      <c r="T1940" s="16">
        <f>(I1940/60/60/24)+DATE(1970, 1, 1)</f>
        <v>41457.208333333336</v>
      </c>
      <c r="U1940">
        <f>ROUND(T1940-S1940, 2)</f>
        <v>30.95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ROUND((E1941/D1941)*100, 0)</f>
        <v>111</v>
      </c>
      <c r="P1941" s="8">
        <f>IFERROR(ROUND(E1941/L1941, 2), 0)</f>
        <v>115.31</v>
      </c>
      <c r="Q1941" s="10" t="s">
        <v>8323</v>
      </c>
      <c r="R1941" s="10" t="s">
        <v>8327</v>
      </c>
      <c r="S1941" s="16">
        <f>(J1941/60/60/24)+DATE(1970, 1, 1)</f>
        <v>41313.985046296293</v>
      </c>
      <c r="T1941" s="16">
        <f>(I1941/60/60/24)+DATE(1970, 1, 1)</f>
        <v>41343.943379629629</v>
      </c>
      <c r="U1941">
        <f>ROUND(T1941-S1941, 2)</f>
        <v>29.96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ROUND((E1942/D1942)*100, 0)</f>
        <v>171</v>
      </c>
      <c r="P1942" s="8">
        <f>IFERROR(ROUND(E1942/L1942, 2), 0)</f>
        <v>35.840000000000003</v>
      </c>
      <c r="Q1942" s="10" t="s">
        <v>8323</v>
      </c>
      <c r="R1942" s="10" t="s">
        <v>8327</v>
      </c>
      <c r="S1942" s="16">
        <f>(J1942/60/60/24)+DATE(1970, 1, 1)</f>
        <v>40670.507326388892</v>
      </c>
      <c r="T1942" s="16">
        <f>(I1942/60/60/24)+DATE(1970, 1, 1)</f>
        <v>40709.165972222225</v>
      </c>
      <c r="U1942">
        <f>ROUND(T1942-S1942, 2)</f>
        <v>38.659999999999997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ROUND((E1943/D1943)*100, 0)</f>
        <v>126</v>
      </c>
      <c r="P1943" s="8">
        <f>IFERROR(ROUND(E1943/L1943, 2), 0)</f>
        <v>64.569999999999993</v>
      </c>
      <c r="Q1943" s="10" t="s">
        <v>8317</v>
      </c>
      <c r="R1943" s="10" t="s">
        <v>8347</v>
      </c>
      <c r="S1943" s="16">
        <f>(J1943/60/60/24)+DATE(1970, 1, 1)</f>
        <v>41744.290868055556</v>
      </c>
      <c r="T1943" s="16">
        <f>(I1943/60/60/24)+DATE(1970, 1, 1)</f>
        <v>41774.290868055556</v>
      </c>
      <c r="U1943">
        <f>ROUND(T1943-S1943, 2)</f>
        <v>30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ROUND((E1944/D1944)*100, 0)</f>
        <v>138</v>
      </c>
      <c r="P1944" s="8">
        <f>IFERROR(ROUND(E1944/L1944, 2), 0)</f>
        <v>87.44</v>
      </c>
      <c r="Q1944" s="10" t="s">
        <v>8317</v>
      </c>
      <c r="R1944" s="10" t="s">
        <v>8347</v>
      </c>
      <c r="S1944" s="16">
        <f>(J1944/60/60/24)+DATE(1970, 1, 1)</f>
        <v>40638.828009259261</v>
      </c>
      <c r="T1944" s="16">
        <f>(I1944/60/60/24)+DATE(1970, 1, 1)</f>
        <v>40728.828009259261</v>
      </c>
      <c r="U1944">
        <f>ROUND(T1944-S1944, 2)</f>
        <v>90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ROUND((E1945/D1945)*100, 0)</f>
        <v>1705</v>
      </c>
      <c r="P1945" s="8">
        <f>IFERROR(ROUND(E1945/L1945, 2), 0)</f>
        <v>68.819999999999993</v>
      </c>
      <c r="Q1945" s="10" t="s">
        <v>8317</v>
      </c>
      <c r="R1945" s="10" t="s">
        <v>8347</v>
      </c>
      <c r="S1945" s="16">
        <f>(J1945/60/60/24)+DATE(1970, 1, 1)</f>
        <v>42548.269861111112</v>
      </c>
      <c r="T1945" s="16">
        <f>(I1945/60/60/24)+DATE(1970, 1, 1)</f>
        <v>42593.269861111112</v>
      </c>
      <c r="U1945">
        <f>ROUND(T1945-S1945, 2)</f>
        <v>45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ROUND((E1946/D1946)*100, 0)</f>
        <v>788</v>
      </c>
      <c r="P1946" s="8">
        <f>IFERROR(ROUND(E1946/L1946, 2), 0)</f>
        <v>176.2</v>
      </c>
      <c r="Q1946" s="10" t="s">
        <v>8317</v>
      </c>
      <c r="R1946" s="10" t="s">
        <v>8347</v>
      </c>
      <c r="S1946" s="16">
        <f>(J1946/60/60/24)+DATE(1970, 1, 1)</f>
        <v>41730.584374999999</v>
      </c>
      <c r="T1946" s="16">
        <f>(I1946/60/60/24)+DATE(1970, 1, 1)</f>
        <v>41760.584374999999</v>
      </c>
      <c r="U1946">
        <f>ROUND(T1946-S1946, 2)</f>
        <v>30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ROUND((E1947/D1947)*100, 0)</f>
        <v>348</v>
      </c>
      <c r="P1947" s="8">
        <f>IFERROR(ROUND(E1947/L1947, 2), 0)</f>
        <v>511.79</v>
      </c>
      <c r="Q1947" s="10" t="s">
        <v>8317</v>
      </c>
      <c r="R1947" s="10" t="s">
        <v>8347</v>
      </c>
      <c r="S1947" s="16">
        <f>(J1947/60/60/24)+DATE(1970, 1, 1)</f>
        <v>42157.251828703709</v>
      </c>
      <c r="T1947" s="16">
        <f>(I1947/60/60/24)+DATE(1970, 1, 1)</f>
        <v>42197.251828703709</v>
      </c>
      <c r="U1947">
        <f>ROUND(T1947-S1947, 2)</f>
        <v>40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ROUND((E1948/D1948)*100, 0)</f>
        <v>150</v>
      </c>
      <c r="P1948" s="8">
        <f>IFERROR(ROUND(E1948/L1948, 2), 0)</f>
        <v>160.44</v>
      </c>
      <c r="Q1948" s="10" t="s">
        <v>8317</v>
      </c>
      <c r="R1948" s="10" t="s">
        <v>8347</v>
      </c>
      <c r="S1948" s="16">
        <f>(J1948/60/60/24)+DATE(1970, 1, 1)</f>
        <v>41689.150011574071</v>
      </c>
      <c r="T1948" s="16">
        <f>(I1948/60/60/24)+DATE(1970, 1, 1)</f>
        <v>41749.108344907407</v>
      </c>
      <c r="U1948">
        <f>ROUND(T1948-S1948, 2)</f>
        <v>59.96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ROUND((E1949/D1949)*100, 0)</f>
        <v>101</v>
      </c>
      <c r="P1949" s="8">
        <f>IFERROR(ROUND(E1949/L1949, 2), 0)</f>
        <v>35</v>
      </c>
      <c r="Q1949" s="10" t="s">
        <v>8317</v>
      </c>
      <c r="R1949" s="10" t="s">
        <v>8347</v>
      </c>
      <c r="S1949" s="16">
        <f>(J1949/60/60/24)+DATE(1970, 1, 1)</f>
        <v>40102.918055555558</v>
      </c>
      <c r="T1949" s="16">
        <f>(I1949/60/60/24)+DATE(1970, 1, 1)</f>
        <v>40140.249305555553</v>
      </c>
      <c r="U1949">
        <f>ROUND(T1949-S1949, 2)</f>
        <v>37.33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ROUND((E1950/D1950)*100, 0)</f>
        <v>800</v>
      </c>
      <c r="P1950" s="8">
        <f>IFERROR(ROUND(E1950/L1950, 2), 0)</f>
        <v>188.51</v>
      </c>
      <c r="Q1950" s="10" t="s">
        <v>8317</v>
      </c>
      <c r="R1950" s="10" t="s">
        <v>8347</v>
      </c>
      <c r="S1950" s="16">
        <f>(J1950/60/60/24)+DATE(1970, 1, 1)</f>
        <v>42473.604270833333</v>
      </c>
      <c r="T1950" s="16">
        <f>(I1950/60/60/24)+DATE(1970, 1, 1)</f>
        <v>42527.709722222222</v>
      </c>
      <c r="U1950">
        <f>ROUND(T1950-S1950, 2)</f>
        <v>54.11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ROUND((E1951/D1951)*100, 0)</f>
        <v>106</v>
      </c>
      <c r="P1951" s="8">
        <f>IFERROR(ROUND(E1951/L1951, 2), 0)</f>
        <v>56.2</v>
      </c>
      <c r="Q1951" s="10" t="s">
        <v>8317</v>
      </c>
      <c r="R1951" s="10" t="s">
        <v>8347</v>
      </c>
      <c r="S1951" s="16">
        <f>(J1951/60/60/24)+DATE(1970, 1, 1)</f>
        <v>41800.423043981478</v>
      </c>
      <c r="T1951" s="16">
        <f>(I1951/60/60/24)+DATE(1970, 1, 1)</f>
        <v>41830.423043981478</v>
      </c>
      <c r="U1951">
        <f>ROUND(T1951-S1951, 2)</f>
        <v>30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ROUND((E1952/D1952)*100, 0)</f>
        <v>201</v>
      </c>
      <c r="P1952" s="8">
        <f>IFERROR(ROUND(E1952/L1952, 2), 0)</f>
        <v>51.31</v>
      </c>
      <c r="Q1952" s="10" t="s">
        <v>8317</v>
      </c>
      <c r="R1952" s="10" t="s">
        <v>8347</v>
      </c>
      <c r="S1952" s="16">
        <f>(J1952/60/60/24)+DATE(1970, 1, 1)</f>
        <v>40624.181400462963</v>
      </c>
      <c r="T1952" s="16">
        <f>(I1952/60/60/24)+DATE(1970, 1, 1)</f>
        <v>40655.181400462963</v>
      </c>
      <c r="U1952">
        <f>ROUND(T1952-S1952, 2)</f>
        <v>31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ROUND((E1953/D1953)*100, 0)</f>
        <v>212</v>
      </c>
      <c r="P1953" s="8">
        <f>IFERROR(ROUND(E1953/L1953, 2), 0)</f>
        <v>127.36</v>
      </c>
      <c r="Q1953" s="10" t="s">
        <v>8317</v>
      </c>
      <c r="R1953" s="10" t="s">
        <v>8347</v>
      </c>
      <c r="S1953" s="16">
        <f>(J1953/60/60/24)+DATE(1970, 1, 1)</f>
        <v>42651.420567129629</v>
      </c>
      <c r="T1953" s="16">
        <f>(I1953/60/60/24)+DATE(1970, 1, 1)</f>
        <v>42681.462233796294</v>
      </c>
      <c r="U1953">
        <f>ROUND(T1953-S1953, 2)</f>
        <v>30.04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ROUND((E1954/D1954)*100, 0)</f>
        <v>198</v>
      </c>
      <c r="P1954" s="8">
        <f>IFERROR(ROUND(E1954/L1954, 2), 0)</f>
        <v>101.86</v>
      </c>
      <c r="Q1954" s="10" t="s">
        <v>8317</v>
      </c>
      <c r="R1954" s="10" t="s">
        <v>8347</v>
      </c>
      <c r="S1954" s="16">
        <f>(J1954/60/60/24)+DATE(1970, 1, 1)</f>
        <v>41526.60665509259</v>
      </c>
      <c r="T1954" s="16">
        <f>(I1954/60/60/24)+DATE(1970, 1, 1)</f>
        <v>41563.60665509259</v>
      </c>
      <c r="U1954">
        <f>ROUND(T1954-S1954, 2)</f>
        <v>37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ROUND((E1955/D1955)*100, 0)</f>
        <v>226</v>
      </c>
      <c r="P1955" s="8">
        <f>IFERROR(ROUND(E1955/L1955, 2), 0)</f>
        <v>230.56</v>
      </c>
      <c r="Q1955" s="10" t="s">
        <v>8317</v>
      </c>
      <c r="R1955" s="10" t="s">
        <v>8347</v>
      </c>
      <c r="S1955" s="16">
        <f>(J1955/60/60/24)+DATE(1970, 1, 1)</f>
        <v>40941.199826388889</v>
      </c>
      <c r="T1955" s="16">
        <f>(I1955/60/60/24)+DATE(1970, 1, 1)</f>
        <v>40970.125</v>
      </c>
      <c r="U1955">
        <f>ROUND(T1955-S1955, 2)</f>
        <v>28.93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ROUND((E1956/D1956)*100, 0)</f>
        <v>699</v>
      </c>
      <c r="P1956" s="8">
        <f>IFERROR(ROUND(E1956/L1956, 2), 0)</f>
        <v>842.11</v>
      </c>
      <c r="Q1956" s="10" t="s">
        <v>8317</v>
      </c>
      <c r="R1956" s="10" t="s">
        <v>8347</v>
      </c>
      <c r="S1956" s="16">
        <f>(J1956/60/60/24)+DATE(1970, 1, 1)</f>
        <v>42394.580740740741</v>
      </c>
      <c r="T1956" s="16">
        <f>(I1956/60/60/24)+DATE(1970, 1, 1)</f>
        <v>42441.208333333328</v>
      </c>
      <c r="U1956">
        <f>ROUND(T1956-S1956, 2)</f>
        <v>46.63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ROUND((E1957/D1957)*100, 0)</f>
        <v>399</v>
      </c>
      <c r="P1957" s="8">
        <f>IFERROR(ROUND(E1957/L1957, 2), 0)</f>
        <v>577.28</v>
      </c>
      <c r="Q1957" s="10" t="s">
        <v>8317</v>
      </c>
      <c r="R1957" s="10" t="s">
        <v>8347</v>
      </c>
      <c r="S1957" s="16">
        <f>(J1957/60/60/24)+DATE(1970, 1, 1)</f>
        <v>41020.271770833337</v>
      </c>
      <c r="T1957" s="16">
        <f>(I1957/60/60/24)+DATE(1970, 1, 1)</f>
        <v>41052.791666666664</v>
      </c>
      <c r="U1957">
        <f>ROUND(T1957-S1957, 2)</f>
        <v>32.520000000000003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ROUND((E1958/D1958)*100, 0)</f>
        <v>294</v>
      </c>
      <c r="P1958" s="8">
        <f>IFERROR(ROUND(E1958/L1958, 2), 0)</f>
        <v>483.34</v>
      </c>
      <c r="Q1958" s="10" t="s">
        <v>8317</v>
      </c>
      <c r="R1958" s="10" t="s">
        <v>8347</v>
      </c>
      <c r="S1958" s="16">
        <f>(J1958/60/60/24)+DATE(1970, 1, 1)</f>
        <v>42067.923668981486</v>
      </c>
      <c r="T1958" s="16">
        <f>(I1958/60/60/24)+DATE(1970, 1, 1)</f>
        <v>42112.882002314815</v>
      </c>
      <c r="U1958">
        <f>ROUND(T1958-S1958, 2)</f>
        <v>44.96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ROUND((E1959/D1959)*100, 0)</f>
        <v>168</v>
      </c>
      <c r="P1959" s="8">
        <f>IFERROR(ROUND(E1959/L1959, 2), 0)</f>
        <v>76.14</v>
      </c>
      <c r="Q1959" s="10" t="s">
        <v>8317</v>
      </c>
      <c r="R1959" s="10" t="s">
        <v>8347</v>
      </c>
      <c r="S1959" s="16">
        <f>(J1959/60/60/24)+DATE(1970, 1, 1)</f>
        <v>41179.098530092589</v>
      </c>
      <c r="T1959" s="16">
        <f>(I1959/60/60/24)+DATE(1970, 1, 1)</f>
        <v>41209.098530092589</v>
      </c>
      <c r="U1959">
        <f>ROUND(T1959-S1959, 2)</f>
        <v>30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ROUND((E1960/D1960)*100, 0)</f>
        <v>1436</v>
      </c>
      <c r="P1960" s="8">
        <f>IFERROR(ROUND(E1960/L1960, 2), 0)</f>
        <v>74.11</v>
      </c>
      <c r="Q1960" s="10" t="s">
        <v>8317</v>
      </c>
      <c r="R1960" s="10" t="s">
        <v>8347</v>
      </c>
      <c r="S1960" s="16">
        <f>(J1960/60/60/24)+DATE(1970, 1, 1)</f>
        <v>41326.987974537034</v>
      </c>
      <c r="T1960" s="16">
        <f>(I1960/60/60/24)+DATE(1970, 1, 1)</f>
        <v>41356.94630787037</v>
      </c>
      <c r="U1960">
        <f>ROUND(T1960-S1960, 2)</f>
        <v>29.96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ROUND((E1961/D1961)*100, 0)</f>
        <v>157</v>
      </c>
      <c r="P1961" s="8">
        <f>IFERROR(ROUND(E1961/L1961, 2), 0)</f>
        <v>36.97</v>
      </c>
      <c r="Q1961" s="10" t="s">
        <v>8317</v>
      </c>
      <c r="R1961" s="10" t="s">
        <v>8347</v>
      </c>
      <c r="S1961" s="16">
        <f>(J1961/60/60/24)+DATE(1970, 1, 1)</f>
        <v>41871.845601851855</v>
      </c>
      <c r="T1961" s="16">
        <f>(I1961/60/60/24)+DATE(1970, 1, 1)</f>
        <v>41913</v>
      </c>
      <c r="U1961">
        <f>ROUND(T1961-S1961, 2)</f>
        <v>41.15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ROUND((E1962/D1962)*100, 0)</f>
        <v>118</v>
      </c>
      <c r="P1962" s="8">
        <f>IFERROR(ROUND(E1962/L1962, 2), 0)</f>
        <v>2500.9699999999998</v>
      </c>
      <c r="Q1962" s="10" t="s">
        <v>8317</v>
      </c>
      <c r="R1962" s="10" t="s">
        <v>8347</v>
      </c>
      <c r="S1962" s="16">
        <f>(J1962/60/60/24)+DATE(1970, 1, 1)</f>
        <v>41964.362743055557</v>
      </c>
      <c r="T1962" s="16">
        <f>(I1962/60/60/24)+DATE(1970, 1, 1)</f>
        <v>41994.362743055557</v>
      </c>
      <c r="U1962">
        <f>ROUND(T1962-S1962, 2)</f>
        <v>30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ROUND((E1963/D1963)*100, 0)</f>
        <v>1105</v>
      </c>
      <c r="P1963" s="8">
        <f>IFERROR(ROUND(E1963/L1963, 2), 0)</f>
        <v>67.69</v>
      </c>
      <c r="Q1963" s="10" t="s">
        <v>8317</v>
      </c>
      <c r="R1963" s="10" t="s">
        <v>8347</v>
      </c>
      <c r="S1963" s="16">
        <f>(J1963/60/60/24)+DATE(1970, 1, 1)</f>
        <v>41148.194641203707</v>
      </c>
      <c r="T1963" s="16">
        <f>(I1963/60/60/24)+DATE(1970, 1, 1)</f>
        <v>41188.165972222225</v>
      </c>
      <c r="U1963">
        <f>ROUND(T1963-S1963, 2)</f>
        <v>39.97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ROUND((E1964/D1964)*100, 0)</f>
        <v>193</v>
      </c>
      <c r="P1964" s="8">
        <f>IFERROR(ROUND(E1964/L1964, 2), 0)</f>
        <v>63.05</v>
      </c>
      <c r="Q1964" s="10" t="s">
        <v>8317</v>
      </c>
      <c r="R1964" s="10" t="s">
        <v>8347</v>
      </c>
      <c r="S1964" s="16">
        <f>(J1964/60/60/24)+DATE(1970, 1, 1)</f>
        <v>41742.780509259261</v>
      </c>
      <c r="T1964" s="16">
        <f>(I1964/60/60/24)+DATE(1970, 1, 1)</f>
        <v>41772.780509259261</v>
      </c>
      <c r="U1964">
        <f>ROUND(T1964-S1964, 2)</f>
        <v>30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ROUND((E1965/D1965)*100, 0)</f>
        <v>127</v>
      </c>
      <c r="P1965" s="8">
        <f>IFERROR(ROUND(E1965/L1965, 2), 0)</f>
        <v>117.6</v>
      </c>
      <c r="Q1965" s="10" t="s">
        <v>8317</v>
      </c>
      <c r="R1965" s="10" t="s">
        <v>8347</v>
      </c>
      <c r="S1965" s="16">
        <f>(J1965/60/60/24)+DATE(1970, 1, 1)</f>
        <v>41863.429791666669</v>
      </c>
      <c r="T1965" s="16">
        <f>(I1965/60/60/24)+DATE(1970, 1, 1)</f>
        <v>41898.429791666669</v>
      </c>
      <c r="U1965">
        <f>ROUND(T1965-S1965, 2)</f>
        <v>35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ROUND((E1966/D1966)*100, 0)</f>
        <v>260</v>
      </c>
      <c r="P1966" s="8">
        <f>IFERROR(ROUND(E1966/L1966, 2), 0)</f>
        <v>180.75</v>
      </c>
      <c r="Q1966" s="10" t="s">
        <v>8317</v>
      </c>
      <c r="R1966" s="10" t="s">
        <v>8347</v>
      </c>
      <c r="S1966" s="16">
        <f>(J1966/60/60/24)+DATE(1970, 1, 1)</f>
        <v>42452.272824074069</v>
      </c>
      <c r="T1966" s="16">
        <f>(I1966/60/60/24)+DATE(1970, 1, 1)</f>
        <v>42482.272824074069</v>
      </c>
      <c r="U1966">
        <f>ROUND(T1966-S1966, 2)</f>
        <v>30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ROUND((E1967/D1967)*100, 0)</f>
        <v>262</v>
      </c>
      <c r="P1967" s="8">
        <f>IFERROR(ROUND(E1967/L1967, 2), 0)</f>
        <v>127.32</v>
      </c>
      <c r="Q1967" s="10" t="s">
        <v>8317</v>
      </c>
      <c r="R1967" s="10" t="s">
        <v>8347</v>
      </c>
      <c r="S1967" s="16">
        <f>(J1967/60/60/24)+DATE(1970, 1, 1)</f>
        <v>40898.089236111111</v>
      </c>
      <c r="T1967" s="16">
        <f>(I1967/60/60/24)+DATE(1970, 1, 1)</f>
        <v>40920.041666666664</v>
      </c>
      <c r="U1967">
        <f>ROUND(T1967-S1967, 2)</f>
        <v>21.95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ROUND((E1968/D1968)*100, 0)</f>
        <v>207</v>
      </c>
      <c r="P1968" s="8">
        <f>IFERROR(ROUND(E1968/L1968, 2), 0)</f>
        <v>136.63999999999999</v>
      </c>
      <c r="Q1968" s="10" t="s">
        <v>8317</v>
      </c>
      <c r="R1968" s="10" t="s">
        <v>8347</v>
      </c>
      <c r="S1968" s="16">
        <f>(J1968/60/60/24)+DATE(1970, 1, 1)</f>
        <v>41835.540486111109</v>
      </c>
      <c r="T1968" s="16">
        <f>(I1968/60/60/24)+DATE(1970, 1, 1)</f>
        <v>41865.540486111109</v>
      </c>
      <c r="U1968">
        <f>ROUND(T1968-S1968, 2)</f>
        <v>30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ROUND((E1969/D1969)*100, 0)</f>
        <v>370</v>
      </c>
      <c r="P1969" s="8">
        <f>IFERROR(ROUND(E1969/L1969, 2), 0)</f>
        <v>182.78</v>
      </c>
      <c r="Q1969" s="10" t="s">
        <v>8317</v>
      </c>
      <c r="R1969" s="10" t="s">
        <v>8347</v>
      </c>
      <c r="S1969" s="16">
        <f>(J1969/60/60/24)+DATE(1970, 1, 1)</f>
        <v>41730.663530092592</v>
      </c>
      <c r="T1969" s="16">
        <f>(I1969/60/60/24)+DATE(1970, 1, 1)</f>
        <v>41760.663530092592</v>
      </c>
      <c r="U1969">
        <f>ROUND(T1969-S1969, 2)</f>
        <v>30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ROUND((E1970/D1970)*100, 0)</f>
        <v>285</v>
      </c>
      <c r="P1970" s="8">
        <f>IFERROR(ROUND(E1970/L1970, 2), 0)</f>
        <v>279.38</v>
      </c>
      <c r="Q1970" s="10" t="s">
        <v>8317</v>
      </c>
      <c r="R1970" s="10" t="s">
        <v>8347</v>
      </c>
      <c r="S1970" s="16">
        <f>(J1970/60/60/24)+DATE(1970, 1, 1)</f>
        <v>42676.586979166663</v>
      </c>
      <c r="T1970" s="16">
        <f>(I1970/60/60/24)+DATE(1970, 1, 1)</f>
        <v>42707.628645833334</v>
      </c>
      <c r="U1970">
        <f>ROUND(T1970-S1970, 2)</f>
        <v>31.04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ROUND((E1971/D1971)*100, 0)</f>
        <v>579</v>
      </c>
      <c r="P1971" s="8">
        <f>IFERROR(ROUND(E1971/L1971, 2), 0)</f>
        <v>61.38</v>
      </c>
      <c r="Q1971" s="10" t="s">
        <v>8317</v>
      </c>
      <c r="R1971" s="10" t="s">
        <v>8347</v>
      </c>
      <c r="S1971" s="16">
        <f>(J1971/60/60/24)+DATE(1970, 1, 1)</f>
        <v>42557.792453703703</v>
      </c>
      <c r="T1971" s="16">
        <f>(I1971/60/60/24)+DATE(1970, 1, 1)</f>
        <v>42587.792453703703</v>
      </c>
      <c r="U1971">
        <f>ROUND(T1971-S1971, 2)</f>
        <v>30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ROUND((E1972/D1972)*100, 0)</f>
        <v>1132</v>
      </c>
      <c r="P1972" s="8">
        <f>IFERROR(ROUND(E1972/L1972, 2), 0)</f>
        <v>80.73</v>
      </c>
      <c r="Q1972" s="10" t="s">
        <v>8317</v>
      </c>
      <c r="R1972" s="10" t="s">
        <v>8347</v>
      </c>
      <c r="S1972" s="16">
        <f>(J1972/60/60/24)+DATE(1970, 1, 1)</f>
        <v>41324.193298611113</v>
      </c>
      <c r="T1972" s="16">
        <f>(I1972/60/60/24)+DATE(1970, 1, 1)</f>
        <v>41384.151631944449</v>
      </c>
      <c r="U1972">
        <f>ROUND(T1972-S1972, 2)</f>
        <v>59.96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ROUND((E1973/D1973)*100, 0)</f>
        <v>263</v>
      </c>
      <c r="P1973" s="8">
        <f>IFERROR(ROUND(E1973/L1973, 2), 0)</f>
        <v>272.36</v>
      </c>
      <c r="Q1973" s="10" t="s">
        <v>8317</v>
      </c>
      <c r="R1973" s="10" t="s">
        <v>8347</v>
      </c>
      <c r="S1973" s="16">
        <f>(J1973/60/60/24)+DATE(1970, 1, 1)</f>
        <v>41561.500706018516</v>
      </c>
      <c r="T1973" s="16">
        <f>(I1973/60/60/24)+DATE(1970, 1, 1)</f>
        <v>41593.166666666664</v>
      </c>
      <c r="U1973">
        <f>ROUND(T1973-S1973, 2)</f>
        <v>31.67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ROUND((E1974/D1974)*100, 0)</f>
        <v>674</v>
      </c>
      <c r="P1974" s="8">
        <f>IFERROR(ROUND(E1974/L1974, 2), 0)</f>
        <v>70.849999999999994</v>
      </c>
      <c r="Q1974" s="10" t="s">
        <v>8317</v>
      </c>
      <c r="R1974" s="10" t="s">
        <v>8347</v>
      </c>
      <c r="S1974" s="16">
        <f>(J1974/60/60/24)+DATE(1970, 1, 1)</f>
        <v>41201.012083333335</v>
      </c>
      <c r="T1974" s="16">
        <f>(I1974/60/60/24)+DATE(1970, 1, 1)</f>
        <v>41231.053749999999</v>
      </c>
      <c r="U1974">
        <f>ROUND(T1974-S1974, 2)</f>
        <v>30.04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ROUND((E1975/D1975)*100, 0)</f>
        <v>257</v>
      </c>
      <c r="P1975" s="8">
        <f>IFERROR(ROUND(E1975/L1975, 2), 0)</f>
        <v>247.94</v>
      </c>
      <c r="Q1975" s="10" t="s">
        <v>8317</v>
      </c>
      <c r="R1975" s="10" t="s">
        <v>8347</v>
      </c>
      <c r="S1975" s="16">
        <f>(J1975/60/60/24)+DATE(1970, 1, 1)</f>
        <v>42549.722962962958</v>
      </c>
      <c r="T1975" s="16">
        <f>(I1975/60/60/24)+DATE(1970, 1, 1)</f>
        <v>42588.291666666672</v>
      </c>
      <c r="U1975">
        <f>ROUND(T1975-S1975, 2)</f>
        <v>38.57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ROUND((E1976/D1976)*100, 0)</f>
        <v>375</v>
      </c>
      <c r="P1976" s="8">
        <f>IFERROR(ROUND(E1976/L1976, 2), 0)</f>
        <v>186.81</v>
      </c>
      <c r="Q1976" s="10" t="s">
        <v>8317</v>
      </c>
      <c r="R1976" s="10" t="s">
        <v>8347</v>
      </c>
      <c r="S1976" s="16">
        <f>(J1976/60/60/24)+DATE(1970, 1, 1)</f>
        <v>41445.334131944444</v>
      </c>
      <c r="T1976" s="16">
        <f>(I1976/60/60/24)+DATE(1970, 1, 1)</f>
        <v>41505.334131944444</v>
      </c>
      <c r="U1976">
        <f>ROUND(T1976-S1976, 2)</f>
        <v>60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ROUND((E1977/D1977)*100, 0)</f>
        <v>209</v>
      </c>
      <c r="P1977" s="8">
        <f>IFERROR(ROUND(E1977/L1977, 2), 0)</f>
        <v>131.99</v>
      </c>
      <c r="Q1977" s="10" t="s">
        <v>8317</v>
      </c>
      <c r="R1977" s="10" t="s">
        <v>8347</v>
      </c>
      <c r="S1977" s="16">
        <f>(J1977/60/60/24)+DATE(1970, 1, 1)</f>
        <v>41313.755219907405</v>
      </c>
      <c r="T1977" s="16">
        <f>(I1977/60/60/24)+DATE(1970, 1, 1)</f>
        <v>41343.755219907405</v>
      </c>
      <c r="U1977">
        <f>ROUND(T1977-S1977, 2)</f>
        <v>30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ROUND((E1978/D1978)*100, 0)</f>
        <v>347</v>
      </c>
      <c r="P1978" s="8">
        <f>IFERROR(ROUND(E1978/L1978, 2), 0)</f>
        <v>29.31</v>
      </c>
      <c r="Q1978" s="10" t="s">
        <v>8317</v>
      </c>
      <c r="R1978" s="10" t="s">
        <v>8347</v>
      </c>
      <c r="S1978" s="16">
        <f>(J1978/60/60/24)+DATE(1970, 1, 1)</f>
        <v>41438.899594907409</v>
      </c>
      <c r="T1978" s="16">
        <f>(I1978/60/60/24)+DATE(1970, 1, 1)</f>
        <v>41468.899594907409</v>
      </c>
      <c r="U1978">
        <f>ROUND(T1978-S1978, 2)</f>
        <v>30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ROUND((E1979/D1979)*100, 0)</f>
        <v>402</v>
      </c>
      <c r="P1979" s="8">
        <f>IFERROR(ROUND(E1979/L1979, 2), 0)</f>
        <v>245.02</v>
      </c>
      <c r="Q1979" s="10" t="s">
        <v>8317</v>
      </c>
      <c r="R1979" s="10" t="s">
        <v>8347</v>
      </c>
      <c r="S1979" s="16">
        <f>(J1979/60/60/24)+DATE(1970, 1, 1)</f>
        <v>42311.216898148152</v>
      </c>
      <c r="T1979" s="16">
        <f>(I1979/60/60/24)+DATE(1970, 1, 1)</f>
        <v>42357.332638888889</v>
      </c>
      <c r="U1979">
        <f>ROUND(T1979-S1979, 2)</f>
        <v>46.12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ROUND((E1980/D1980)*100, 0)</f>
        <v>1027</v>
      </c>
      <c r="P1980" s="8">
        <f>IFERROR(ROUND(E1980/L1980, 2), 0)</f>
        <v>1323.25</v>
      </c>
      <c r="Q1980" s="10" t="s">
        <v>8317</v>
      </c>
      <c r="R1980" s="10" t="s">
        <v>8347</v>
      </c>
      <c r="S1980" s="16">
        <f>(J1980/60/60/24)+DATE(1970, 1, 1)</f>
        <v>41039.225601851853</v>
      </c>
      <c r="T1980" s="16">
        <f>(I1980/60/60/24)+DATE(1970, 1, 1)</f>
        <v>41072.291666666664</v>
      </c>
      <c r="U1980">
        <f>ROUND(T1980-S1980, 2)</f>
        <v>33.07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ROUND((E1981/D1981)*100, 0)</f>
        <v>115</v>
      </c>
      <c r="P1981" s="8">
        <f>IFERROR(ROUND(E1981/L1981, 2), 0)</f>
        <v>282.66000000000003</v>
      </c>
      <c r="Q1981" s="10" t="s">
        <v>8317</v>
      </c>
      <c r="R1981" s="10" t="s">
        <v>8347</v>
      </c>
      <c r="S1981" s="16">
        <f>(J1981/60/60/24)+DATE(1970, 1, 1)</f>
        <v>42290.460023148145</v>
      </c>
      <c r="T1981" s="16">
        <f>(I1981/60/60/24)+DATE(1970, 1, 1)</f>
        <v>42327.207638888889</v>
      </c>
      <c r="U1981">
        <f>ROUND(T1981-S1981, 2)</f>
        <v>36.75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ROUND((E1982/D1982)*100, 0)</f>
        <v>355</v>
      </c>
      <c r="P1982" s="8">
        <f>IFERROR(ROUND(E1982/L1982, 2), 0)</f>
        <v>91.21</v>
      </c>
      <c r="Q1982" s="10" t="s">
        <v>8317</v>
      </c>
      <c r="R1982" s="10" t="s">
        <v>8347</v>
      </c>
      <c r="S1982" s="16">
        <f>(J1982/60/60/24)+DATE(1970, 1, 1)</f>
        <v>42423.542384259257</v>
      </c>
      <c r="T1982" s="16">
        <f>(I1982/60/60/24)+DATE(1970, 1, 1)</f>
        <v>42463.500717592593</v>
      </c>
      <c r="U1982">
        <f>ROUND(T1982-S1982, 2)</f>
        <v>39.96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ROUND((E1983/D1983)*100, 0)</f>
        <v>5</v>
      </c>
      <c r="P1983" s="8">
        <f>IFERROR(ROUND(E1983/L1983, 2), 0)</f>
        <v>31.75</v>
      </c>
      <c r="Q1983" s="10" t="s">
        <v>8336</v>
      </c>
      <c r="R1983" s="10" t="s">
        <v>8348</v>
      </c>
      <c r="S1983" s="16">
        <f>(J1983/60/60/24)+DATE(1970, 1, 1)</f>
        <v>41799.725289351853</v>
      </c>
      <c r="T1983" s="16">
        <f>(I1983/60/60/24)+DATE(1970, 1, 1)</f>
        <v>41829.725289351853</v>
      </c>
      <c r="U1983">
        <f>ROUND(T1983-S1983, 2)</f>
        <v>30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ROUND((E1984/D1984)*100, 0)</f>
        <v>0</v>
      </c>
      <c r="P1984" s="8">
        <f>IFERROR(ROUND(E1984/L1984, 2), 0)</f>
        <v>0</v>
      </c>
      <c r="Q1984" s="10" t="s">
        <v>8336</v>
      </c>
      <c r="R1984" s="10" t="s">
        <v>8348</v>
      </c>
      <c r="S1984" s="16">
        <f>(J1984/60/60/24)+DATE(1970, 1, 1)</f>
        <v>42678.586655092593</v>
      </c>
      <c r="T1984" s="16">
        <f>(I1984/60/60/24)+DATE(1970, 1, 1)</f>
        <v>42708.628321759257</v>
      </c>
      <c r="U1984">
        <f>ROUND(T1984-S1984, 2)</f>
        <v>30.04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ROUND((E1985/D1985)*100, 0)</f>
        <v>4</v>
      </c>
      <c r="P1985" s="8">
        <f>IFERROR(ROUND(E1985/L1985, 2), 0)</f>
        <v>88.69</v>
      </c>
      <c r="Q1985" s="10" t="s">
        <v>8336</v>
      </c>
      <c r="R1985" s="10" t="s">
        <v>8348</v>
      </c>
      <c r="S1985" s="16">
        <f>(J1985/60/60/24)+DATE(1970, 1, 1)</f>
        <v>42593.011782407411</v>
      </c>
      <c r="T1985" s="16">
        <f>(I1985/60/60/24)+DATE(1970, 1, 1)</f>
        <v>42615.291666666672</v>
      </c>
      <c r="U1985">
        <f>ROUND(T1985-S1985, 2)</f>
        <v>22.28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ROUND((E1986/D1986)*100, 0)</f>
        <v>21</v>
      </c>
      <c r="P1986" s="8">
        <f>IFERROR(ROUND(E1986/L1986, 2), 0)</f>
        <v>453.14</v>
      </c>
      <c r="Q1986" s="10" t="s">
        <v>8336</v>
      </c>
      <c r="R1986" s="10" t="s">
        <v>8348</v>
      </c>
      <c r="S1986" s="16">
        <f>(J1986/60/60/24)+DATE(1970, 1, 1)</f>
        <v>41913.790289351848</v>
      </c>
      <c r="T1986" s="16">
        <f>(I1986/60/60/24)+DATE(1970, 1, 1)</f>
        <v>41973.831956018519</v>
      </c>
      <c r="U1986">
        <f>ROUND(T1986-S1986, 2)</f>
        <v>60.04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ROUND((E1987/D1987)*100, 0)</f>
        <v>3</v>
      </c>
      <c r="P1987" s="8">
        <f>IFERROR(ROUND(E1987/L1987, 2), 0)</f>
        <v>12.75</v>
      </c>
      <c r="Q1987" s="10" t="s">
        <v>8336</v>
      </c>
      <c r="R1987" s="10" t="s">
        <v>8348</v>
      </c>
      <c r="S1987" s="16">
        <f>(J1987/60/60/24)+DATE(1970, 1, 1)</f>
        <v>42555.698738425926</v>
      </c>
      <c r="T1987" s="16">
        <f>(I1987/60/60/24)+DATE(1970, 1, 1)</f>
        <v>42584.958333333328</v>
      </c>
      <c r="U1987">
        <f>ROUND(T1987-S1987, 2)</f>
        <v>29.26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ROUND((E1988/D1988)*100, 0)</f>
        <v>0</v>
      </c>
      <c r="P1988" s="8">
        <f>IFERROR(ROUND(E1988/L1988, 2), 0)</f>
        <v>1</v>
      </c>
      <c r="Q1988" s="10" t="s">
        <v>8336</v>
      </c>
      <c r="R1988" s="10" t="s">
        <v>8348</v>
      </c>
      <c r="S1988" s="16">
        <f>(J1988/60/60/24)+DATE(1970, 1, 1)</f>
        <v>42413.433831018512</v>
      </c>
      <c r="T1988" s="16">
        <f>(I1988/60/60/24)+DATE(1970, 1, 1)</f>
        <v>42443.392164351855</v>
      </c>
      <c r="U1988">
        <f>ROUND(T1988-S1988, 2)</f>
        <v>29.96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ROUND((E1989/D1989)*100, 0)</f>
        <v>42</v>
      </c>
      <c r="P1989" s="8">
        <f>IFERROR(ROUND(E1989/L1989, 2), 0)</f>
        <v>83.43</v>
      </c>
      <c r="Q1989" s="10" t="s">
        <v>8336</v>
      </c>
      <c r="R1989" s="10" t="s">
        <v>8348</v>
      </c>
      <c r="S1989" s="16">
        <f>(J1989/60/60/24)+DATE(1970, 1, 1)</f>
        <v>42034.639768518522</v>
      </c>
      <c r="T1989" s="16">
        <f>(I1989/60/60/24)+DATE(1970, 1, 1)</f>
        <v>42064.639768518522</v>
      </c>
      <c r="U1989">
        <f>ROUND(T1989-S1989, 2)</f>
        <v>30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ROUND((E1990/D1990)*100, 0)</f>
        <v>0</v>
      </c>
      <c r="P1990" s="8">
        <f>IFERROR(ROUND(E1990/L1990, 2), 0)</f>
        <v>25</v>
      </c>
      <c r="Q1990" s="10" t="s">
        <v>8336</v>
      </c>
      <c r="R1990" s="10" t="s">
        <v>8348</v>
      </c>
      <c r="S1990" s="16">
        <f>(J1990/60/60/24)+DATE(1970, 1, 1)</f>
        <v>42206.763217592597</v>
      </c>
      <c r="T1990" s="16">
        <f>(I1990/60/60/24)+DATE(1970, 1, 1)</f>
        <v>42236.763217592597</v>
      </c>
      <c r="U1990">
        <f>ROUND(T1990-S1990, 2)</f>
        <v>30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ROUND((E1991/D1991)*100, 0)</f>
        <v>1</v>
      </c>
      <c r="P1991" s="8">
        <f>IFERROR(ROUND(E1991/L1991, 2), 0)</f>
        <v>50</v>
      </c>
      <c r="Q1991" s="10" t="s">
        <v>8336</v>
      </c>
      <c r="R1991" s="10" t="s">
        <v>8348</v>
      </c>
      <c r="S1991" s="16">
        <f>(J1991/60/60/24)+DATE(1970, 1, 1)</f>
        <v>42685.680648148147</v>
      </c>
      <c r="T1991" s="16">
        <f>(I1991/60/60/24)+DATE(1970, 1, 1)</f>
        <v>42715.680648148147</v>
      </c>
      <c r="U1991">
        <f>ROUND(T1991-S1991, 2)</f>
        <v>30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ROUND((E1992/D1992)*100, 0)</f>
        <v>17</v>
      </c>
      <c r="P1992" s="8">
        <f>IFERROR(ROUND(E1992/L1992, 2), 0)</f>
        <v>101.8</v>
      </c>
      <c r="Q1992" s="10" t="s">
        <v>8336</v>
      </c>
      <c r="R1992" s="10" t="s">
        <v>8348</v>
      </c>
      <c r="S1992" s="16">
        <f>(J1992/60/60/24)+DATE(1970, 1, 1)</f>
        <v>42398.195972222224</v>
      </c>
      <c r="T1992" s="16">
        <f>(I1992/60/60/24)+DATE(1970, 1, 1)</f>
        <v>42413.195972222224</v>
      </c>
      <c r="U1992">
        <f>ROUND(T1992-S1992, 2)</f>
        <v>15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ROUND((E1993/D1993)*100, 0)</f>
        <v>7</v>
      </c>
      <c r="P1993" s="8">
        <f>IFERROR(ROUND(E1993/L1993, 2), 0)</f>
        <v>46.67</v>
      </c>
      <c r="Q1993" s="10" t="s">
        <v>8336</v>
      </c>
      <c r="R1993" s="10" t="s">
        <v>8348</v>
      </c>
      <c r="S1993" s="16">
        <f>(J1993/60/60/24)+DATE(1970, 1, 1)</f>
        <v>42167.89335648148</v>
      </c>
      <c r="T1993" s="16">
        <f>(I1993/60/60/24)+DATE(1970, 1, 1)</f>
        <v>42188.89335648148</v>
      </c>
      <c r="U1993">
        <f>ROUND(T1993-S1993, 2)</f>
        <v>21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ROUND((E1994/D1994)*100, 0)</f>
        <v>0</v>
      </c>
      <c r="P1994" s="8">
        <f>IFERROR(ROUND(E1994/L1994, 2), 0)</f>
        <v>1</v>
      </c>
      <c r="Q1994" s="10" t="s">
        <v>8336</v>
      </c>
      <c r="R1994" s="10" t="s">
        <v>8348</v>
      </c>
      <c r="S1994" s="16">
        <f>(J1994/60/60/24)+DATE(1970, 1, 1)</f>
        <v>42023.143414351856</v>
      </c>
      <c r="T1994" s="16">
        <f>(I1994/60/60/24)+DATE(1970, 1, 1)</f>
        <v>42053.143414351856</v>
      </c>
      <c r="U1994">
        <f>ROUND(T1994-S1994, 2)</f>
        <v>30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ROUND((E1995/D1995)*100, 0)</f>
        <v>0</v>
      </c>
      <c r="P1995" s="8">
        <f>IFERROR(ROUND(E1995/L1995, 2), 0)</f>
        <v>0</v>
      </c>
      <c r="Q1995" s="10" t="s">
        <v>8336</v>
      </c>
      <c r="R1995" s="10" t="s">
        <v>8348</v>
      </c>
      <c r="S1995" s="16">
        <f>(J1995/60/60/24)+DATE(1970, 1, 1)</f>
        <v>42329.58839120371</v>
      </c>
      <c r="T1995" s="16">
        <f>(I1995/60/60/24)+DATE(1970, 1, 1)</f>
        <v>42359.58839120371</v>
      </c>
      <c r="U1995">
        <f>ROUND(T1995-S1995, 2)</f>
        <v>30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ROUND((E1996/D1996)*100, 0)</f>
        <v>0</v>
      </c>
      <c r="P1996" s="8">
        <f>IFERROR(ROUND(E1996/L1996, 2), 0)</f>
        <v>0</v>
      </c>
      <c r="Q1996" s="10" t="s">
        <v>8336</v>
      </c>
      <c r="R1996" s="10" t="s">
        <v>8348</v>
      </c>
      <c r="S1996" s="16">
        <f>(J1996/60/60/24)+DATE(1970, 1, 1)</f>
        <v>42651.006273148145</v>
      </c>
      <c r="T1996" s="16">
        <f>(I1996/60/60/24)+DATE(1970, 1, 1)</f>
        <v>42711.047939814816</v>
      </c>
      <c r="U1996">
        <f>ROUND(T1996-S1996, 2)</f>
        <v>60.04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ROUND((E1997/D1997)*100, 0)</f>
        <v>8</v>
      </c>
      <c r="P1997" s="8">
        <f>IFERROR(ROUND(E1997/L1997, 2), 0)</f>
        <v>26</v>
      </c>
      <c r="Q1997" s="10" t="s">
        <v>8336</v>
      </c>
      <c r="R1997" s="10" t="s">
        <v>8348</v>
      </c>
      <c r="S1997" s="16">
        <f>(J1997/60/60/24)+DATE(1970, 1, 1)</f>
        <v>42181.902037037042</v>
      </c>
      <c r="T1997" s="16">
        <f>(I1997/60/60/24)+DATE(1970, 1, 1)</f>
        <v>42201.902037037042</v>
      </c>
      <c r="U1997">
        <f>ROUND(T1997-S1997, 2)</f>
        <v>20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ROUND((E1998/D1998)*100, 0)</f>
        <v>0</v>
      </c>
      <c r="P1998" s="8">
        <f>IFERROR(ROUND(E1998/L1998, 2), 0)</f>
        <v>0</v>
      </c>
      <c r="Q1998" s="10" t="s">
        <v>8336</v>
      </c>
      <c r="R1998" s="10" t="s">
        <v>8348</v>
      </c>
      <c r="S1998" s="16">
        <f>(J1998/60/60/24)+DATE(1970, 1, 1)</f>
        <v>41800.819571759261</v>
      </c>
      <c r="T1998" s="16">
        <f>(I1998/60/60/24)+DATE(1970, 1, 1)</f>
        <v>41830.819571759261</v>
      </c>
      <c r="U1998">
        <f>ROUND(T1998-S1998, 2)</f>
        <v>30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ROUND((E1999/D1999)*100, 0)</f>
        <v>0</v>
      </c>
      <c r="P1999" s="8">
        <f>IFERROR(ROUND(E1999/L1999, 2), 0)</f>
        <v>0</v>
      </c>
      <c r="Q1999" s="10" t="s">
        <v>8336</v>
      </c>
      <c r="R1999" s="10" t="s">
        <v>8348</v>
      </c>
      <c r="S1999" s="16">
        <f>(J1999/60/60/24)+DATE(1970, 1, 1)</f>
        <v>41847.930694444447</v>
      </c>
      <c r="T1999" s="16">
        <f>(I1999/60/60/24)+DATE(1970, 1, 1)</f>
        <v>41877.930694444447</v>
      </c>
      <c r="U1999">
        <f>ROUND(T1999-S1999, 2)</f>
        <v>30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ROUND((E2000/D2000)*100, 0)</f>
        <v>26</v>
      </c>
      <c r="P2000" s="8">
        <f>IFERROR(ROUND(E2000/L2000, 2), 0)</f>
        <v>218.33</v>
      </c>
      <c r="Q2000" s="10" t="s">
        <v>8336</v>
      </c>
      <c r="R2000" s="10" t="s">
        <v>8348</v>
      </c>
      <c r="S2000" s="16">
        <f>(J2000/60/60/24)+DATE(1970, 1, 1)</f>
        <v>41807.118495370371</v>
      </c>
      <c r="T2000" s="16">
        <f>(I2000/60/60/24)+DATE(1970, 1, 1)</f>
        <v>41852.118495370371</v>
      </c>
      <c r="U2000">
        <f>ROUND(T2000-S2000, 2)</f>
        <v>45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ROUND((E2001/D2001)*100, 0)</f>
        <v>1</v>
      </c>
      <c r="P2001" s="8">
        <f>IFERROR(ROUND(E2001/L2001, 2), 0)</f>
        <v>33.71</v>
      </c>
      <c r="Q2001" s="10" t="s">
        <v>8336</v>
      </c>
      <c r="R2001" s="10" t="s">
        <v>8348</v>
      </c>
      <c r="S2001" s="16">
        <f>(J2001/60/60/24)+DATE(1970, 1, 1)</f>
        <v>41926.482731481483</v>
      </c>
      <c r="T2001" s="16">
        <f>(I2001/60/60/24)+DATE(1970, 1, 1)</f>
        <v>41956.524398148147</v>
      </c>
      <c r="U2001">
        <f>ROUND(T2001-S2001, 2)</f>
        <v>30.04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ROUND((E2002/D2002)*100, 0)</f>
        <v>13</v>
      </c>
      <c r="P2002" s="8">
        <f>IFERROR(ROUND(E2002/L2002, 2), 0)</f>
        <v>25</v>
      </c>
      <c r="Q2002" s="10" t="s">
        <v>8336</v>
      </c>
      <c r="R2002" s="10" t="s">
        <v>8348</v>
      </c>
      <c r="S2002" s="16">
        <f>(J2002/60/60/24)+DATE(1970, 1, 1)</f>
        <v>42345.951539351852</v>
      </c>
      <c r="T2002" s="16">
        <f>(I2002/60/60/24)+DATE(1970, 1, 1)</f>
        <v>42375.951539351852</v>
      </c>
      <c r="U2002">
        <f>ROUND(T2002-S2002, 2)</f>
        <v>30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ROUND((E2003/D2003)*100, 0)</f>
        <v>382</v>
      </c>
      <c r="P2003" s="8">
        <f>IFERROR(ROUND(E2003/L2003, 2), 0)</f>
        <v>128.38999999999999</v>
      </c>
      <c r="Q2003" s="10" t="s">
        <v>8317</v>
      </c>
      <c r="R2003" s="10" t="s">
        <v>8347</v>
      </c>
      <c r="S2003" s="16">
        <f>(J2003/60/60/24)+DATE(1970, 1, 1)</f>
        <v>42136.209675925929</v>
      </c>
      <c r="T2003" s="16">
        <f>(I2003/60/60/24)+DATE(1970, 1, 1)</f>
        <v>42167.833333333328</v>
      </c>
      <c r="U2003">
        <f>ROUND(T2003-S2003, 2)</f>
        <v>31.62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ROUND((E2004/D2004)*100, 0)</f>
        <v>217</v>
      </c>
      <c r="P2004" s="8">
        <f>IFERROR(ROUND(E2004/L2004, 2), 0)</f>
        <v>78.83</v>
      </c>
      <c r="Q2004" s="10" t="s">
        <v>8317</v>
      </c>
      <c r="R2004" s="10" t="s">
        <v>8347</v>
      </c>
      <c r="S2004" s="16">
        <f>(J2004/60/60/24)+DATE(1970, 1, 1)</f>
        <v>42728.71230324074</v>
      </c>
      <c r="T2004" s="16">
        <f>(I2004/60/60/24)+DATE(1970, 1, 1)</f>
        <v>42758.71230324074</v>
      </c>
      <c r="U2004">
        <f>ROUND(T2004-S2004, 2)</f>
        <v>30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ROUND((E2005/D2005)*100, 0)</f>
        <v>312</v>
      </c>
      <c r="P2005" s="8">
        <f>IFERROR(ROUND(E2005/L2005, 2), 0)</f>
        <v>91.76</v>
      </c>
      <c r="Q2005" s="10" t="s">
        <v>8317</v>
      </c>
      <c r="R2005" s="10" t="s">
        <v>8347</v>
      </c>
      <c r="S2005" s="16">
        <f>(J2005/60/60/24)+DATE(1970, 1, 1)</f>
        <v>40347.125601851854</v>
      </c>
      <c r="T2005" s="16">
        <f>(I2005/60/60/24)+DATE(1970, 1, 1)</f>
        <v>40361.958333333336</v>
      </c>
      <c r="U2005">
        <f>ROUND(T2005-S2005, 2)</f>
        <v>14.83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ROUND((E2006/D2006)*100, 0)</f>
        <v>234</v>
      </c>
      <c r="P2006" s="8">
        <f>IFERROR(ROUND(E2006/L2006, 2), 0)</f>
        <v>331.1</v>
      </c>
      <c r="Q2006" s="10" t="s">
        <v>8317</v>
      </c>
      <c r="R2006" s="10" t="s">
        <v>8347</v>
      </c>
      <c r="S2006" s="16">
        <f>(J2006/60/60/24)+DATE(1970, 1, 1)</f>
        <v>41800.604895833334</v>
      </c>
      <c r="T2006" s="16">
        <f>(I2006/60/60/24)+DATE(1970, 1, 1)</f>
        <v>41830.604895833334</v>
      </c>
      <c r="U2006">
        <f>ROUND(T2006-S2006, 2)</f>
        <v>30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ROUND((E2007/D2007)*100, 0)</f>
        <v>124</v>
      </c>
      <c r="P2007" s="8">
        <f>IFERROR(ROUND(E2007/L2007, 2), 0)</f>
        <v>194.26</v>
      </c>
      <c r="Q2007" s="10" t="s">
        <v>8317</v>
      </c>
      <c r="R2007" s="10" t="s">
        <v>8347</v>
      </c>
      <c r="S2007" s="16">
        <f>(J2007/60/60/24)+DATE(1970, 1, 1)</f>
        <v>41535.812708333331</v>
      </c>
      <c r="T2007" s="16">
        <f>(I2007/60/60/24)+DATE(1970, 1, 1)</f>
        <v>41563.165972222225</v>
      </c>
      <c r="U2007">
        <f>ROUND(T2007-S2007, 2)</f>
        <v>27.35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ROUND((E2008/D2008)*100, 0)</f>
        <v>248</v>
      </c>
      <c r="P2008" s="8">
        <f>IFERROR(ROUND(E2008/L2008, 2), 0)</f>
        <v>408.98</v>
      </c>
      <c r="Q2008" s="10" t="s">
        <v>8317</v>
      </c>
      <c r="R2008" s="10" t="s">
        <v>8347</v>
      </c>
      <c r="S2008" s="16">
        <f>(J2008/60/60/24)+DATE(1970, 1, 1)</f>
        <v>41941.500520833331</v>
      </c>
      <c r="T2008" s="16">
        <f>(I2008/60/60/24)+DATE(1970, 1, 1)</f>
        <v>41976.542187500003</v>
      </c>
      <c r="U2008">
        <f>ROUND(T2008-S2008, 2)</f>
        <v>35.04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ROUND((E2009/D2009)*100, 0)</f>
        <v>116</v>
      </c>
      <c r="P2009" s="8">
        <f>IFERROR(ROUND(E2009/L2009, 2), 0)</f>
        <v>84.46</v>
      </c>
      <c r="Q2009" s="10" t="s">
        <v>8317</v>
      </c>
      <c r="R2009" s="10" t="s">
        <v>8347</v>
      </c>
      <c r="S2009" s="16">
        <f>(J2009/60/60/24)+DATE(1970, 1, 1)</f>
        <v>40347.837800925925</v>
      </c>
      <c r="T2009" s="16">
        <f>(I2009/60/60/24)+DATE(1970, 1, 1)</f>
        <v>40414.166666666664</v>
      </c>
      <c r="U2009">
        <f>ROUND(T2009-S2009, 2)</f>
        <v>66.33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ROUND((E2010/D2010)*100, 0)</f>
        <v>117</v>
      </c>
      <c r="P2010" s="8">
        <f>IFERROR(ROUND(E2010/L2010, 2), 0)</f>
        <v>44.85</v>
      </c>
      <c r="Q2010" s="10" t="s">
        <v>8317</v>
      </c>
      <c r="R2010" s="10" t="s">
        <v>8347</v>
      </c>
      <c r="S2010" s="16">
        <f>(J2010/60/60/24)+DATE(1970, 1, 1)</f>
        <v>40761.604421296295</v>
      </c>
      <c r="T2010" s="16">
        <f>(I2010/60/60/24)+DATE(1970, 1, 1)</f>
        <v>40805.604421296295</v>
      </c>
      <c r="U2010">
        <f>ROUND(T2010-S2010, 2)</f>
        <v>44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ROUND((E2011/D2011)*100, 0)</f>
        <v>305</v>
      </c>
      <c r="P2011" s="8">
        <f>IFERROR(ROUND(E2011/L2011, 2), 0)</f>
        <v>383.36</v>
      </c>
      <c r="Q2011" s="10" t="s">
        <v>8317</v>
      </c>
      <c r="R2011" s="10" t="s">
        <v>8347</v>
      </c>
      <c r="S2011" s="16">
        <f>(J2011/60/60/24)+DATE(1970, 1, 1)</f>
        <v>42661.323414351849</v>
      </c>
      <c r="T2011" s="16">
        <f>(I2011/60/60/24)+DATE(1970, 1, 1)</f>
        <v>42697.365081018521</v>
      </c>
      <c r="U2011">
        <f>ROUND(T2011-S2011, 2)</f>
        <v>36.04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ROUND((E2012/D2012)*100, 0)</f>
        <v>320</v>
      </c>
      <c r="P2012" s="8">
        <f>IFERROR(ROUND(E2012/L2012, 2), 0)</f>
        <v>55.28</v>
      </c>
      <c r="Q2012" s="10" t="s">
        <v>8317</v>
      </c>
      <c r="R2012" s="10" t="s">
        <v>8347</v>
      </c>
      <c r="S2012" s="16">
        <f>(J2012/60/60/24)+DATE(1970, 1, 1)</f>
        <v>42570.996423611112</v>
      </c>
      <c r="T2012" s="16">
        <f>(I2012/60/60/24)+DATE(1970, 1, 1)</f>
        <v>42600.996423611112</v>
      </c>
      <c r="U2012">
        <f>ROUND(T2012-S2012, 2)</f>
        <v>30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ROUND((E2013/D2013)*100, 0)</f>
        <v>820</v>
      </c>
      <c r="P2013" s="8">
        <f>IFERROR(ROUND(E2013/L2013, 2), 0)</f>
        <v>422.02</v>
      </c>
      <c r="Q2013" s="10" t="s">
        <v>8317</v>
      </c>
      <c r="R2013" s="10" t="s">
        <v>8347</v>
      </c>
      <c r="S2013" s="16">
        <f>(J2013/60/60/24)+DATE(1970, 1, 1)</f>
        <v>42347.358483796299</v>
      </c>
      <c r="T2013" s="16">
        <f>(I2013/60/60/24)+DATE(1970, 1, 1)</f>
        <v>42380.958333333328</v>
      </c>
      <c r="U2013">
        <f>ROUND(T2013-S2013, 2)</f>
        <v>33.6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ROUND((E2014/D2014)*100, 0)</f>
        <v>235</v>
      </c>
      <c r="P2014" s="8">
        <f>IFERROR(ROUND(E2014/L2014, 2), 0)</f>
        <v>64.180000000000007</v>
      </c>
      <c r="Q2014" s="10" t="s">
        <v>8317</v>
      </c>
      <c r="R2014" s="10" t="s">
        <v>8347</v>
      </c>
      <c r="S2014" s="16">
        <f>(J2014/60/60/24)+DATE(1970, 1, 1)</f>
        <v>42010.822233796294</v>
      </c>
      <c r="T2014" s="16">
        <f>(I2014/60/60/24)+DATE(1970, 1, 1)</f>
        <v>42040.822233796294</v>
      </c>
      <c r="U2014">
        <f>ROUND(T2014-S2014, 2)</f>
        <v>30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ROUND((E2015/D2015)*100, 0)</f>
        <v>495</v>
      </c>
      <c r="P2015" s="8">
        <f>IFERROR(ROUND(E2015/L2015, 2), 0)</f>
        <v>173.58</v>
      </c>
      <c r="Q2015" s="10" t="s">
        <v>8317</v>
      </c>
      <c r="R2015" s="10" t="s">
        <v>8347</v>
      </c>
      <c r="S2015" s="16">
        <f>(J2015/60/60/24)+DATE(1970, 1, 1)</f>
        <v>42499.960810185185</v>
      </c>
      <c r="T2015" s="16">
        <f>(I2015/60/60/24)+DATE(1970, 1, 1)</f>
        <v>42559.960810185185</v>
      </c>
      <c r="U2015">
        <f>ROUND(T2015-S2015, 2)</f>
        <v>60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ROUND((E2016/D2016)*100, 0)</f>
        <v>7814</v>
      </c>
      <c r="P2016" s="8">
        <f>IFERROR(ROUND(E2016/L2016, 2), 0)</f>
        <v>88.6</v>
      </c>
      <c r="Q2016" s="10" t="s">
        <v>8317</v>
      </c>
      <c r="R2016" s="10" t="s">
        <v>8347</v>
      </c>
      <c r="S2016" s="16">
        <f>(J2016/60/60/24)+DATE(1970, 1, 1)</f>
        <v>41324.214571759258</v>
      </c>
      <c r="T2016" s="16">
        <f>(I2016/60/60/24)+DATE(1970, 1, 1)</f>
        <v>41358.172905092593</v>
      </c>
      <c r="U2016">
        <f>ROUND(T2016-S2016, 2)</f>
        <v>33.96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ROUND((E2017/D2017)*100, 0)</f>
        <v>113</v>
      </c>
      <c r="P2017" s="8">
        <f>IFERROR(ROUND(E2017/L2017, 2), 0)</f>
        <v>50.22</v>
      </c>
      <c r="Q2017" s="10" t="s">
        <v>8317</v>
      </c>
      <c r="R2017" s="10" t="s">
        <v>8347</v>
      </c>
      <c r="S2017" s="16">
        <f>(J2017/60/60/24)+DATE(1970, 1, 1)</f>
        <v>40765.876886574071</v>
      </c>
      <c r="T2017" s="16">
        <f>(I2017/60/60/24)+DATE(1970, 1, 1)</f>
        <v>40795.876886574071</v>
      </c>
      <c r="U2017">
        <f>ROUND(T2017-S2017, 2)</f>
        <v>30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ROUND((E2018/D2018)*100, 0)</f>
        <v>922</v>
      </c>
      <c r="P2018" s="8">
        <f>IFERROR(ROUND(E2018/L2018, 2), 0)</f>
        <v>192.39</v>
      </c>
      <c r="Q2018" s="10" t="s">
        <v>8317</v>
      </c>
      <c r="R2018" s="10" t="s">
        <v>8347</v>
      </c>
      <c r="S2018" s="16">
        <f>(J2018/60/60/24)+DATE(1970, 1, 1)</f>
        <v>41312.88077546296</v>
      </c>
      <c r="T2018" s="16">
        <f>(I2018/60/60/24)+DATE(1970, 1, 1)</f>
        <v>41342.88077546296</v>
      </c>
      <c r="U2018">
        <f>ROUND(T2018-S2018, 2)</f>
        <v>30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ROUND((E2019/D2019)*100, 0)</f>
        <v>125</v>
      </c>
      <c r="P2019" s="8">
        <f>IFERROR(ROUND(E2019/L2019, 2), 0)</f>
        <v>73.42</v>
      </c>
      <c r="Q2019" s="10" t="s">
        <v>8317</v>
      </c>
      <c r="R2019" s="10" t="s">
        <v>8347</v>
      </c>
      <c r="S2019" s="16">
        <f>(J2019/60/60/24)+DATE(1970, 1, 1)</f>
        <v>40961.057349537034</v>
      </c>
      <c r="T2019" s="16">
        <f>(I2019/60/60/24)+DATE(1970, 1, 1)</f>
        <v>40992.166666666664</v>
      </c>
      <c r="U2019">
        <f>ROUND(T2019-S2019, 2)</f>
        <v>31.11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ROUND((E2020/D2020)*100, 0)</f>
        <v>102</v>
      </c>
      <c r="P2020" s="8">
        <f>IFERROR(ROUND(E2020/L2020, 2), 0)</f>
        <v>147.68</v>
      </c>
      <c r="Q2020" s="10" t="s">
        <v>8317</v>
      </c>
      <c r="R2020" s="10" t="s">
        <v>8347</v>
      </c>
      <c r="S2020" s="16">
        <f>(J2020/60/60/24)+DATE(1970, 1, 1)</f>
        <v>42199.365844907406</v>
      </c>
      <c r="T2020" s="16">
        <f>(I2020/60/60/24)+DATE(1970, 1, 1)</f>
        <v>42229.365844907406</v>
      </c>
      <c r="U2020">
        <f>ROUND(T2020-S2020, 2)</f>
        <v>30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ROUND((E2021/D2021)*100, 0)</f>
        <v>485</v>
      </c>
      <c r="P2021" s="8">
        <f>IFERROR(ROUND(E2021/L2021, 2), 0)</f>
        <v>108.97</v>
      </c>
      <c r="Q2021" s="10" t="s">
        <v>8317</v>
      </c>
      <c r="R2021" s="10" t="s">
        <v>8347</v>
      </c>
      <c r="S2021" s="16">
        <f>(J2021/60/60/24)+DATE(1970, 1, 1)</f>
        <v>42605.70857638889</v>
      </c>
      <c r="T2021" s="16">
        <f>(I2021/60/60/24)+DATE(1970, 1, 1)</f>
        <v>42635.70857638889</v>
      </c>
      <c r="U2021">
        <f>ROUND(T2021-S2021, 2)</f>
        <v>30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ROUND((E2022/D2022)*100, 0)</f>
        <v>192</v>
      </c>
      <c r="P2022" s="8">
        <f>IFERROR(ROUND(E2022/L2022, 2), 0)</f>
        <v>23.65</v>
      </c>
      <c r="Q2022" s="10" t="s">
        <v>8317</v>
      </c>
      <c r="R2022" s="10" t="s">
        <v>8347</v>
      </c>
      <c r="S2022" s="16">
        <f>(J2022/60/60/24)+DATE(1970, 1, 1)</f>
        <v>41737.097499999996</v>
      </c>
      <c r="T2022" s="16">
        <f>(I2022/60/60/24)+DATE(1970, 1, 1)</f>
        <v>41773.961111111108</v>
      </c>
      <c r="U2022">
        <f>ROUND(T2022-S2022, 2)</f>
        <v>36.86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ROUND((E2023/D2023)*100, 0)</f>
        <v>281</v>
      </c>
      <c r="P2023" s="8">
        <f>IFERROR(ROUND(E2023/L2023, 2), 0)</f>
        <v>147.94999999999999</v>
      </c>
      <c r="Q2023" s="10" t="s">
        <v>8317</v>
      </c>
      <c r="R2023" s="10" t="s">
        <v>8347</v>
      </c>
      <c r="S2023" s="16">
        <f>(J2023/60/60/24)+DATE(1970, 1, 1)</f>
        <v>41861.070567129631</v>
      </c>
      <c r="T2023" s="16">
        <f>(I2023/60/60/24)+DATE(1970, 1, 1)</f>
        <v>41906.070567129631</v>
      </c>
      <c r="U2023">
        <f>ROUND(T2023-S2023, 2)</f>
        <v>45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ROUND((E2024/D2024)*100, 0)</f>
        <v>125</v>
      </c>
      <c r="P2024" s="8">
        <f>IFERROR(ROUND(E2024/L2024, 2), 0)</f>
        <v>385.04</v>
      </c>
      <c r="Q2024" s="10" t="s">
        <v>8317</v>
      </c>
      <c r="R2024" s="10" t="s">
        <v>8347</v>
      </c>
      <c r="S2024" s="16">
        <f>(J2024/60/60/24)+DATE(1970, 1, 1)</f>
        <v>42502.569120370375</v>
      </c>
      <c r="T2024" s="16">
        <f>(I2024/60/60/24)+DATE(1970, 1, 1)</f>
        <v>42532.569120370375</v>
      </c>
      <c r="U2024">
        <f>ROUND(T2024-S2024, 2)</f>
        <v>30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ROUND((E2025/D2025)*100, 0)</f>
        <v>161</v>
      </c>
      <c r="P2025" s="8">
        <f>IFERROR(ROUND(E2025/L2025, 2), 0)</f>
        <v>457.39</v>
      </c>
      <c r="Q2025" s="10" t="s">
        <v>8317</v>
      </c>
      <c r="R2025" s="10" t="s">
        <v>8347</v>
      </c>
      <c r="S2025" s="16">
        <f>(J2025/60/60/24)+DATE(1970, 1, 1)</f>
        <v>42136.420752314814</v>
      </c>
      <c r="T2025" s="16">
        <f>(I2025/60/60/24)+DATE(1970, 1, 1)</f>
        <v>42166.420752314814</v>
      </c>
      <c r="U2025">
        <f>ROUND(T2025-S2025, 2)</f>
        <v>30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ROUND((E2026/D2026)*100, 0)</f>
        <v>585</v>
      </c>
      <c r="P2026" s="8">
        <f>IFERROR(ROUND(E2026/L2026, 2), 0)</f>
        <v>222.99</v>
      </c>
      <c r="Q2026" s="10" t="s">
        <v>8317</v>
      </c>
      <c r="R2026" s="10" t="s">
        <v>8347</v>
      </c>
      <c r="S2026" s="16">
        <f>(J2026/60/60/24)+DATE(1970, 1, 1)</f>
        <v>41099.966944444444</v>
      </c>
      <c r="T2026" s="16">
        <f>(I2026/60/60/24)+DATE(1970, 1, 1)</f>
        <v>41134.125</v>
      </c>
      <c r="U2026">
        <f>ROUND(T2026-S2026, 2)</f>
        <v>34.159999999999997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ROUND((E2027/D2027)*100, 0)</f>
        <v>201</v>
      </c>
      <c r="P2027" s="8">
        <f>IFERROR(ROUND(E2027/L2027, 2), 0)</f>
        <v>220.74</v>
      </c>
      <c r="Q2027" s="10" t="s">
        <v>8317</v>
      </c>
      <c r="R2027" s="10" t="s">
        <v>8347</v>
      </c>
      <c r="S2027" s="16">
        <f>(J2027/60/60/24)+DATE(1970, 1, 1)</f>
        <v>42136.184560185182</v>
      </c>
      <c r="T2027" s="16">
        <f>(I2027/60/60/24)+DATE(1970, 1, 1)</f>
        <v>42166.184560185182</v>
      </c>
      <c r="U2027">
        <f>ROUND(T2027-S2027, 2)</f>
        <v>30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ROUND((E2028/D2028)*100, 0)</f>
        <v>133</v>
      </c>
      <c r="P2028" s="8">
        <f>IFERROR(ROUND(E2028/L2028, 2), 0)</f>
        <v>73.5</v>
      </c>
      <c r="Q2028" s="10" t="s">
        <v>8317</v>
      </c>
      <c r="R2028" s="10" t="s">
        <v>8347</v>
      </c>
      <c r="S2028" s="16">
        <f>(J2028/60/60/24)+DATE(1970, 1, 1)</f>
        <v>41704.735937500001</v>
      </c>
      <c r="T2028" s="16">
        <f>(I2028/60/60/24)+DATE(1970, 1, 1)</f>
        <v>41750.165972222225</v>
      </c>
      <c r="U2028">
        <f>ROUND(T2028-S2028, 2)</f>
        <v>45.43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ROUND((E2029/D2029)*100, 0)</f>
        <v>120</v>
      </c>
      <c r="P2029" s="8">
        <f>IFERROR(ROUND(E2029/L2029, 2), 0)</f>
        <v>223.1</v>
      </c>
      <c r="Q2029" s="10" t="s">
        <v>8317</v>
      </c>
      <c r="R2029" s="10" t="s">
        <v>8347</v>
      </c>
      <c r="S2029" s="16">
        <f>(J2029/60/60/24)+DATE(1970, 1, 1)</f>
        <v>42048.813877314817</v>
      </c>
      <c r="T2029" s="16">
        <f>(I2029/60/60/24)+DATE(1970, 1, 1)</f>
        <v>42093.772210648152</v>
      </c>
      <c r="U2029">
        <f>ROUND(T2029-S2029, 2)</f>
        <v>44.96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ROUND((E2030/D2030)*100, 0)</f>
        <v>126</v>
      </c>
      <c r="P2030" s="8">
        <f>IFERROR(ROUND(E2030/L2030, 2), 0)</f>
        <v>47.91</v>
      </c>
      <c r="Q2030" s="10" t="s">
        <v>8317</v>
      </c>
      <c r="R2030" s="10" t="s">
        <v>8347</v>
      </c>
      <c r="S2030" s="16">
        <f>(J2030/60/60/24)+DATE(1970, 1, 1)</f>
        <v>40215.919050925928</v>
      </c>
      <c r="T2030" s="16">
        <f>(I2030/60/60/24)+DATE(1970, 1, 1)</f>
        <v>40252.913194444445</v>
      </c>
      <c r="U2030">
        <f>ROUND(T2030-S2030, 2)</f>
        <v>36.99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ROUND((E2031/D2031)*100, 0)</f>
        <v>361</v>
      </c>
      <c r="P2031" s="8">
        <f>IFERROR(ROUND(E2031/L2031, 2), 0)</f>
        <v>96.06</v>
      </c>
      <c r="Q2031" s="10" t="s">
        <v>8317</v>
      </c>
      <c r="R2031" s="10" t="s">
        <v>8347</v>
      </c>
      <c r="S2031" s="16">
        <f>(J2031/60/60/24)+DATE(1970, 1, 1)</f>
        <v>41848.021770833337</v>
      </c>
      <c r="T2031" s="16">
        <f>(I2031/60/60/24)+DATE(1970, 1, 1)</f>
        <v>41878.021770833337</v>
      </c>
      <c r="U2031">
        <f>ROUND(T2031-S2031, 2)</f>
        <v>30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ROUND((E2032/D2032)*100, 0)</f>
        <v>226</v>
      </c>
      <c r="P2032" s="8">
        <f>IFERROR(ROUND(E2032/L2032, 2), 0)</f>
        <v>118.61</v>
      </c>
      <c r="Q2032" s="10" t="s">
        <v>8317</v>
      </c>
      <c r="R2032" s="10" t="s">
        <v>8347</v>
      </c>
      <c r="S2032" s="16">
        <f>(J2032/60/60/24)+DATE(1970, 1, 1)</f>
        <v>41212.996481481481</v>
      </c>
      <c r="T2032" s="16">
        <f>(I2032/60/60/24)+DATE(1970, 1, 1)</f>
        <v>41242.996481481481</v>
      </c>
      <c r="U2032">
        <f>ROUND(T2032-S2032, 2)</f>
        <v>30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ROUND((E2033/D2033)*100, 0)</f>
        <v>120</v>
      </c>
      <c r="P2033" s="8">
        <f>IFERROR(ROUND(E2033/L2033, 2), 0)</f>
        <v>118.45</v>
      </c>
      <c r="Q2033" s="10" t="s">
        <v>8317</v>
      </c>
      <c r="R2033" s="10" t="s">
        <v>8347</v>
      </c>
      <c r="S2033" s="16">
        <f>(J2033/60/60/24)+DATE(1970, 1, 1)</f>
        <v>41975.329317129625</v>
      </c>
      <c r="T2033" s="16">
        <f>(I2033/60/60/24)+DATE(1970, 1, 1)</f>
        <v>42013.041666666672</v>
      </c>
      <c r="U2033">
        <f>ROUND(T2033-S2033, 2)</f>
        <v>37.71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ROUND((E2034/D2034)*100, 0)</f>
        <v>304</v>
      </c>
      <c r="P2034" s="8">
        <f>IFERROR(ROUND(E2034/L2034, 2), 0)</f>
        <v>143.21</v>
      </c>
      <c r="Q2034" s="10" t="s">
        <v>8317</v>
      </c>
      <c r="R2034" s="10" t="s">
        <v>8347</v>
      </c>
      <c r="S2034" s="16">
        <f>(J2034/60/60/24)+DATE(1970, 1, 1)</f>
        <v>42689.565671296295</v>
      </c>
      <c r="T2034" s="16">
        <f>(I2034/60/60/24)+DATE(1970, 1, 1)</f>
        <v>42719.208333333328</v>
      </c>
      <c r="U2034">
        <f>ROUND(T2034-S2034, 2)</f>
        <v>29.64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ROUND((E2035/D2035)*100, 0)</f>
        <v>179</v>
      </c>
      <c r="P2035" s="8">
        <f>IFERROR(ROUND(E2035/L2035, 2), 0)</f>
        <v>282.72000000000003</v>
      </c>
      <c r="Q2035" s="10" t="s">
        <v>8317</v>
      </c>
      <c r="R2035" s="10" t="s">
        <v>8347</v>
      </c>
      <c r="S2035" s="16">
        <f>(J2035/60/60/24)+DATE(1970, 1, 1)</f>
        <v>41725.082384259258</v>
      </c>
      <c r="T2035" s="16">
        <f>(I2035/60/60/24)+DATE(1970, 1, 1)</f>
        <v>41755.082384259258</v>
      </c>
      <c r="U2035">
        <f>ROUND(T2035-S2035, 2)</f>
        <v>30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ROUND((E2036/D2036)*100, 0)</f>
        <v>387</v>
      </c>
      <c r="P2036" s="8">
        <f>IFERROR(ROUND(E2036/L2036, 2), 0)</f>
        <v>593.94000000000005</v>
      </c>
      <c r="Q2036" s="10" t="s">
        <v>8317</v>
      </c>
      <c r="R2036" s="10" t="s">
        <v>8347</v>
      </c>
      <c r="S2036" s="16">
        <f>(J2036/60/60/24)+DATE(1970, 1, 1)</f>
        <v>42076.130011574074</v>
      </c>
      <c r="T2036" s="16">
        <f>(I2036/60/60/24)+DATE(1970, 1, 1)</f>
        <v>42131.290277777778</v>
      </c>
      <c r="U2036">
        <f>ROUND(T2036-S2036, 2)</f>
        <v>55.16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ROUND((E2037/D2037)*100, 0)</f>
        <v>211</v>
      </c>
      <c r="P2037" s="8">
        <f>IFERROR(ROUND(E2037/L2037, 2), 0)</f>
        <v>262.16000000000003</v>
      </c>
      <c r="Q2037" s="10" t="s">
        <v>8317</v>
      </c>
      <c r="R2037" s="10" t="s">
        <v>8347</v>
      </c>
      <c r="S2037" s="16">
        <f>(J2037/60/60/24)+DATE(1970, 1, 1)</f>
        <v>42311.625081018516</v>
      </c>
      <c r="T2037" s="16">
        <f>(I2037/60/60/24)+DATE(1970, 1, 1)</f>
        <v>42357.041666666672</v>
      </c>
      <c r="U2037">
        <f>ROUND(T2037-S2037, 2)</f>
        <v>45.42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ROUND((E2038/D2038)*100, 0)</f>
        <v>132</v>
      </c>
      <c r="P2038" s="8">
        <f>IFERROR(ROUND(E2038/L2038, 2), 0)</f>
        <v>46.58</v>
      </c>
      <c r="Q2038" s="10" t="s">
        <v>8317</v>
      </c>
      <c r="R2038" s="10" t="s">
        <v>8347</v>
      </c>
      <c r="S2038" s="16">
        <f>(J2038/60/60/24)+DATE(1970, 1, 1)</f>
        <v>41738.864803240744</v>
      </c>
      <c r="T2038" s="16">
        <f>(I2038/60/60/24)+DATE(1970, 1, 1)</f>
        <v>41768.864803240744</v>
      </c>
      <c r="U2038">
        <f>ROUND(T2038-S2038, 2)</f>
        <v>30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ROUND((E2039/D2039)*100, 0)</f>
        <v>300</v>
      </c>
      <c r="P2039" s="8">
        <f>IFERROR(ROUND(E2039/L2039, 2), 0)</f>
        <v>70.040000000000006</v>
      </c>
      <c r="Q2039" s="10" t="s">
        <v>8317</v>
      </c>
      <c r="R2039" s="10" t="s">
        <v>8347</v>
      </c>
      <c r="S2039" s="16">
        <f>(J2039/60/60/24)+DATE(1970, 1, 1)</f>
        <v>41578.210104166668</v>
      </c>
      <c r="T2039" s="16">
        <f>(I2039/60/60/24)+DATE(1970, 1, 1)</f>
        <v>41638.251770833333</v>
      </c>
      <c r="U2039">
        <f>ROUND(T2039-S2039, 2)</f>
        <v>60.04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ROUND((E2040/D2040)*100, 0)</f>
        <v>421</v>
      </c>
      <c r="P2040" s="8">
        <f>IFERROR(ROUND(E2040/L2040, 2), 0)</f>
        <v>164.91</v>
      </c>
      <c r="Q2040" s="10" t="s">
        <v>8317</v>
      </c>
      <c r="R2040" s="10" t="s">
        <v>8347</v>
      </c>
      <c r="S2040" s="16">
        <f>(J2040/60/60/24)+DATE(1970, 1, 1)</f>
        <v>41424.27107638889</v>
      </c>
      <c r="T2040" s="16">
        <f>(I2040/60/60/24)+DATE(1970, 1, 1)</f>
        <v>41456.75</v>
      </c>
      <c r="U2040">
        <f>ROUND(T2040-S2040, 2)</f>
        <v>32.479999999999997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ROUND((E2041/D2041)*100, 0)</f>
        <v>136</v>
      </c>
      <c r="P2041" s="8">
        <f>IFERROR(ROUND(E2041/L2041, 2), 0)</f>
        <v>449.26</v>
      </c>
      <c r="Q2041" s="10" t="s">
        <v>8317</v>
      </c>
      <c r="R2041" s="10" t="s">
        <v>8347</v>
      </c>
      <c r="S2041" s="16">
        <f>(J2041/60/60/24)+DATE(1970, 1, 1)</f>
        <v>42675.438946759255</v>
      </c>
      <c r="T2041" s="16">
        <f>(I2041/60/60/24)+DATE(1970, 1, 1)</f>
        <v>42705.207638888889</v>
      </c>
      <c r="U2041">
        <f>ROUND(T2041-S2041, 2)</f>
        <v>29.77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ROUND((E2042/D2042)*100, 0)</f>
        <v>248</v>
      </c>
      <c r="P2042" s="8">
        <f>IFERROR(ROUND(E2042/L2042, 2), 0)</f>
        <v>27.47</v>
      </c>
      <c r="Q2042" s="10" t="s">
        <v>8317</v>
      </c>
      <c r="R2042" s="10" t="s">
        <v>8347</v>
      </c>
      <c r="S2042" s="16">
        <f>(J2042/60/60/24)+DATE(1970, 1, 1)</f>
        <v>41578.927118055559</v>
      </c>
      <c r="T2042" s="16">
        <f>(I2042/60/60/24)+DATE(1970, 1, 1)</f>
        <v>41593.968784722223</v>
      </c>
      <c r="U2042">
        <f>ROUND(T2042-S2042, 2)</f>
        <v>15.04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ROUND((E2043/D2043)*100, 0)</f>
        <v>182</v>
      </c>
      <c r="P2043" s="8">
        <f>IFERROR(ROUND(E2043/L2043, 2), 0)</f>
        <v>143.97999999999999</v>
      </c>
      <c r="Q2043" s="10" t="s">
        <v>8317</v>
      </c>
      <c r="R2043" s="10" t="s">
        <v>8347</v>
      </c>
      <c r="S2043" s="16">
        <f>(J2043/60/60/24)+DATE(1970, 1, 1)</f>
        <v>42654.525775462964</v>
      </c>
      <c r="T2043" s="16">
        <f>(I2043/60/60/24)+DATE(1970, 1, 1)</f>
        <v>42684.567442129628</v>
      </c>
      <c r="U2043">
        <f>ROUND(T2043-S2043, 2)</f>
        <v>30.04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ROUND((E2044/D2044)*100, 0)</f>
        <v>124</v>
      </c>
      <c r="P2044" s="8">
        <f>IFERROR(ROUND(E2044/L2044, 2), 0)</f>
        <v>88.24</v>
      </c>
      <c r="Q2044" s="10" t="s">
        <v>8317</v>
      </c>
      <c r="R2044" s="10" t="s">
        <v>8347</v>
      </c>
      <c r="S2044" s="16">
        <f>(J2044/60/60/24)+DATE(1970, 1, 1)</f>
        <v>42331.708032407405</v>
      </c>
      <c r="T2044" s="16">
        <f>(I2044/60/60/24)+DATE(1970, 1, 1)</f>
        <v>42391.708032407405</v>
      </c>
      <c r="U2044">
        <f>ROUND(T2044-S2044, 2)</f>
        <v>60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ROUND((E2045/D2045)*100, 0)</f>
        <v>506</v>
      </c>
      <c r="P2045" s="8">
        <f>IFERROR(ROUND(E2045/L2045, 2), 0)</f>
        <v>36.33</v>
      </c>
      <c r="Q2045" s="10" t="s">
        <v>8317</v>
      </c>
      <c r="R2045" s="10" t="s">
        <v>8347</v>
      </c>
      <c r="S2045" s="16">
        <f>(J2045/60/60/24)+DATE(1970, 1, 1)</f>
        <v>42661.176817129628</v>
      </c>
      <c r="T2045" s="16">
        <f>(I2045/60/60/24)+DATE(1970, 1, 1)</f>
        <v>42715.207638888889</v>
      </c>
      <c r="U2045">
        <f>ROUND(T2045-S2045, 2)</f>
        <v>54.03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ROUND((E2046/D2046)*100, 0)</f>
        <v>108</v>
      </c>
      <c r="P2046" s="8">
        <f>IFERROR(ROUND(E2046/L2046, 2), 0)</f>
        <v>90.18</v>
      </c>
      <c r="Q2046" s="10" t="s">
        <v>8317</v>
      </c>
      <c r="R2046" s="10" t="s">
        <v>8347</v>
      </c>
      <c r="S2046" s="16">
        <f>(J2046/60/60/24)+DATE(1970, 1, 1)</f>
        <v>42138.684189814812</v>
      </c>
      <c r="T2046" s="16">
        <f>(I2046/60/60/24)+DATE(1970, 1, 1)</f>
        <v>42168.684189814812</v>
      </c>
      <c r="U2046">
        <f>ROUND(T2046-S2046, 2)</f>
        <v>30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ROUND((E2047/D2047)*100, 0)</f>
        <v>819</v>
      </c>
      <c r="P2047" s="8">
        <f>IFERROR(ROUND(E2047/L2047, 2), 0)</f>
        <v>152.62</v>
      </c>
      <c r="Q2047" s="10" t="s">
        <v>8317</v>
      </c>
      <c r="R2047" s="10" t="s">
        <v>8347</v>
      </c>
      <c r="S2047" s="16">
        <f>(J2047/60/60/24)+DATE(1970, 1, 1)</f>
        <v>41069.088506944441</v>
      </c>
      <c r="T2047" s="16">
        <f>(I2047/60/60/24)+DATE(1970, 1, 1)</f>
        <v>41099.088506944441</v>
      </c>
      <c r="U2047">
        <f>ROUND(T2047-S2047, 2)</f>
        <v>30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ROUND((E2048/D2048)*100, 0)</f>
        <v>121</v>
      </c>
      <c r="P2048" s="8">
        <f>IFERROR(ROUND(E2048/L2048, 2), 0)</f>
        <v>55.81</v>
      </c>
      <c r="Q2048" s="10" t="s">
        <v>8317</v>
      </c>
      <c r="R2048" s="10" t="s">
        <v>8347</v>
      </c>
      <c r="S2048" s="16">
        <f>(J2048/60/60/24)+DATE(1970, 1, 1)</f>
        <v>41387.171805555554</v>
      </c>
      <c r="T2048" s="16">
        <f>(I2048/60/60/24)+DATE(1970, 1, 1)</f>
        <v>41417.171805555554</v>
      </c>
      <c r="U2048">
        <f>ROUND(T2048-S2048, 2)</f>
        <v>30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ROUND((E2049/D2049)*100, 0)</f>
        <v>103</v>
      </c>
      <c r="P2049" s="8">
        <f>IFERROR(ROUND(E2049/L2049, 2), 0)</f>
        <v>227.85</v>
      </c>
      <c r="Q2049" s="10" t="s">
        <v>8317</v>
      </c>
      <c r="R2049" s="10" t="s">
        <v>8347</v>
      </c>
      <c r="S2049" s="16">
        <f>(J2049/60/60/24)+DATE(1970, 1, 1)</f>
        <v>42081.903587962966</v>
      </c>
      <c r="T2049" s="16">
        <f>(I2049/60/60/24)+DATE(1970, 1, 1)</f>
        <v>42111</v>
      </c>
      <c r="U2049">
        <f>ROUND(T2049-S2049, 2)</f>
        <v>29.1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ROUND((E2050/D2050)*100, 0)</f>
        <v>148</v>
      </c>
      <c r="P2050" s="8">
        <f>IFERROR(ROUND(E2050/L2050, 2), 0)</f>
        <v>91.83</v>
      </c>
      <c r="Q2050" s="10" t="s">
        <v>8317</v>
      </c>
      <c r="R2050" s="10" t="s">
        <v>8347</v>
      </c>
      <c r="S2050" s="16">
        <f>(J2050/60/60/24)+DATE(1970, 1, 1)</f>
        <v>41387.651516203703</v>
      </c>
      <c r="T2050" s="16">
        <f>(I2050/60/60/24)+DATE(1970, 1, 1)</f>
        <v>41417.651516203703</v>
      </c>
      <c r="U2050">
        <f>ROUND(T2050-S2050, 2)</f>
        <v>30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ROUND((E2051/D2051)*100, 0)</f>
        <v>120</v>
      </c>
      <c r="P2051" s="8">
        <f>IFERROR(ROUND(E2051/L2051, 2), 0)</f>
        <v>80.989999999999995</v>
      </c>
      <c r="Q2051" s="10" t="s">
        <v>8317</v>
      </c>
      <c r="R2051" s="10" t="s">
        <v>8347</v>
      </c>
      <c r="S2051" s="16">
        <f>(J2051/60/60/24)+DATE(1970, 1, 1)</f>
        <v>41575.527349537035</v>
      </c>
      <c r="T2051" s="16">
        <f>(I2051/60/60/24)+DATE(1970, 1, 1)</f>
        <v>41610.957638888889</v>
      </c>
      <c r="U2051">
        <f>ROUND(T2051-S2051, 2)</f>
        <v>35.43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ROUND((E2052/D2052)*100, 0)</f>
        <v>473</v>
      </c>
      <c r="P2052" s="8">
        <f>IFERROR(ROUND(E2052/L2052, 2), 0)</f>
        <v>278.39</v>
      </c>
      <c r="Q2052" s="10" t="s">
        <v>8317</v>
      </c>
      <c r="R2052" s="10" t="s">
        <v>8347</v>
      </c>
      <c r="S2052" s="16">
        <f>(J2052/60/60/24)+DATE(1970, 1, 1)</f>
        <v>42115.071504629625</v>
      </c>
      <c r="T2052" s="16">
        <f>(I2052/60/60/24)+DATE(1970, 1, 1)</f>
        <v>42155.071504629625</v>
      </c>
      <c r="U2052">
        <f>ROUND(T2052-S2052, 2)</f>
        <v>40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ROUND((E2053/D2053)*100, 0)</f>
        <v>130</v>
      </c>
      <c r="P2053" s="8">
        <f>IFERROR(ROUND(E2053/L2053, 2), 0)</f>
        <v>43.1</v>
      </c>
      <c r="Q2053" s="10" t="s">
        <v>8317</v>
      </c>
      <c r="R2053" s="10" t="s">
        <v>8347</v>
      </c>
      <c r="S2053" s="16">
        <f>(J2053/60/60/24)+DATE(1970, 1, 1)</f>
        <v>41604.022418981483</v>
      </c>
      <c r="T2053" s="16">
        <f>(I2053/60/60/24)+DATE(1970, 1, 1)</f>
        <v>41634.022418981483</v>
      </c>
      <c r="U2053">
        <f>ROUND(T2053-S2053, 2)</f>
        <v>30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ROUND((E2054/D2054)*100, 0)</f>
        <v>353</v>
      </c>
      <c r="P2054" s="8">
        <f>IFERROR(ROUND(E2054/L2054, 2), 0)</f>
        <v>326.29000000000002</v>
      </c>
      <c r="Q2054" s="10" t="s">
        <v>8317</v>
      </c>
      <c r="R2054" s="10" t="s">
        <v>8347</v>
      </c>
      <c r="S2054" s="16">
        <f>(J2054/60/60/24)+DATE(1970, 1, 1)</f>
        <v>42375.08394675926</v>
      </c>
      <c r="T2054" s="16">
        <f>(I2054/60/60/24)+DATE(1970, 1, 1)</f>
        <v>42420.08394675926</v>
      </c>
      <c r="U2054">
        <f>ROUND(T2054-S2054, 2)</f>
        <v>45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ROUND((E2055/D2055)*100, 0)</f>
        <v>101</v>
      </c>
      <c r="P2055" s="8">
        <f>IFERROR(ROUND(E2055/L2055, 2), 0)</f>
        <v>41.74</v>
      </c>
      <c r="Q2055" s="10" t="s">
        <v>8317</v>
      </c>
      <c r="R2055" s="10" t="s">
        <v>8347</v>
      </c>
      <c r="S2055" s="16">
        <f>(J2055/60/60/24)+DATE(1970, 1, 1)</f>
        <v>42303.617488425924</v>
      </c>
      <c r="T2055" s="16">
        <f>(I2055/60/60/24)+DATE(1970, 1, 1)</f>
        <v>42333.659155092595</v>
      </c>
      <c r="U2055">
        <f>ROUND(T2055-S2055, 2)</f>
        <v>30.04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ROUND((E2056/D2056)*100, 0)</f>
        <v>114</v>
      </c>
      <c r="P2056" s="8">
        <f>IFERROR(ROUND(E2056/L2056, 2), 0)</f>
        <v>64.02</v>
      </c>
      <c r="Q2056" s="10" t="s">
        <v>8317</v>
      </c>
      <c r="R2056" s="10" t="s">
        <v>8347</v>
      </c>
      <c r="S2056" s="16">
        <f>(J2056/60/60/24)+DATE(1970, 1, 1)</f>
        <v>41731.520949074074</v>
      </c>
      <c r="T2056" s="16">
        <f>(I2056/60/60/24)+DATE(1970, 1, 1)</f>
        <v>41761.520949074074</v>
      </c>
      <c r="U2056">
        <f>ROUND(T2056-S2056, 2)</f>
        <v>30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ROUND((E2057/D2057)*100, 0)</f>
        <v>167</v>
      </c>
      <c r="P2057" s="8">
        <f>IFERROR(ROUND(E2057/L2057, 2), 0)</f>
        <v>99.46</v>
      </c>
      <c r="Q2057" s="10" t="s">
        <v>8317</v>
      </c>
      <c r="R2057" s="10" t="s">
        <v>8347</v>
      </c>
      <c r="S2057" s="16">
        <f>(J2057/60/60/24)+DATE(1970, 1, 1)</f>
        <v>41946.674108796295</v>
      </c>
      <c r="T2057" s="16">
        <f>(I2057/60/60/24)+DATE(1970, 1, 1)</f>
        <v>41976.166666666672</v>
      </c>
      <c r="U2057">
        <f>ROUND(T2057-S2057, 2)</f>
        <v>29.49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ROUND((E2058/D2058)*100, 0)</f>
        <v>153</v>
      </c>
      <c r="P2058" s="8">
        <f>IFERROR(ROUND(E2058/L2058, 2), 0)</f>
        <v>138.49</v>
      </c>
      <c r="Q2058" s="10" t="s">
        <v>8317</v>
      </c>
      <c r="R2058" s="10" t="s">
        <v>8347</v>
      </c>
      <c r="S2058" s="16">
        <f>(J2058/60/60/24)+DATE(1970, 1, 1)</f>
        <v>41351.76090277778</v>
      </c>
      <c r="T2058" s="16">
        <f>(I2058/60/60/24)+DATE(1970, 1, 1)</f>
        <v>41381.76090277778</v>
      </c>
      <c r="U2058">
        <f>ROUND(T2058-S2058, 2)</f>
        <v>30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ROUND((E2059/D2059)*100, 0)</f>
        <v>202</v>
      </c>
      <c r="P2059" s="8">
        <f>IFERROR(ROUND(E2059/L2059, 2), 0)</f>
        <v>45.55</v>
      </c>
      <c r="Q2059" s="10" t="s">
        <v>8317</v>
      </c>
      <c r="R2059" s="10" t="s">
        <v>8347</v>
      </c>
      <c r="S2059" s="16">
        <f>(J2059/60/60/24)+DATE(1970, 1, 1)</f>
        <v>42396.494583333333</v>
      </c>
      <c r="T2059" s="16">
        <f>(I2059/60/60/24)+DATE(1970, 1, 1)</f>
        <v>42426.494583333333</v>
      </c>
      <c r="U2059">
        <f>ROUND(T2059-S2059, 2)</f>
        <v>30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ROUND((E2060/D2060)*100, 0)</f>
        <v>168</v>
      </c>
      <c r="P2060" s="8">
        <f>IFERROR(ROUND(E2060/L2060, 2), 0)</f>
        <v>10.51</v>
      </c>
      <c r="Q2060" s="10" t="s">
        <v>8317</v>
      </c>
      <c r="R2060" s="10" t="s">
        <v>8347</v>
      </c>
      <c r="S2060" s="16">
        <f>(J2060/60/60/24)+DATE(1970, 1, 1)</f>
        <v>42026.370717592596</v>
      </c>
      <c r="T2060" s="16">
        <f>(I2060/60/60/24)+DATE(1970, 1, 1)</f>
        <v>42065.833333333328</v>
      </c>
      <c r="U2060">
        <f>ROUND(T2060-S2060, 2)</f>
        <v>39.46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ROUND((E2061/D2061)*100, 0)</f>
        <v>143</v>
      </c>
      <c r="P2061" s="8">
        <f>IFERROR(ROUND(E2061/L2061, 2), 0)</f>
        <v>114.77</v>
      </c>
      <c r="Q2061" s="10" t="s">
        <v>8317</v>
      </c>
      <c r="R2061" s="10" t="s">
        <v>8347</v>
      </c>
      <c r="S2061" s="16">
        <f>(J2061/60/60/24)+DATE(1970, 1, 1)</f>
        <v>42361.602476851855</v>
      </c>
      <c r="T2061" s="16">
        <f>(I2061/60/60/24)+DATE(1970, 1, 1)</f>
        <v>42400.915972222225</v>
      </c>
      <c r="U2061">
        <f>ROUND(T2061-S2061, 2)</f>
        <v>39.31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ROUND((E2062/D2062)*100, 0)</f>
        <v>196</v>
      </c>
      <c r="P2062" s="8">
        <f>IFERROR(ROUND(E2062/L2062, 2), 0)</f>
        <v>36</v>
      </c>
      <c r="Q2062" s="10" t="s">
        <v>8317</v>
      </c>
      <c r="R2062" s="10" t="s">
        <v>8347</v>
      </c>
      <c r="S2062" s="16">
        <f>(J2062/60/60/24)+DATE(1970, 1, 1)</f>
        <v>41783.642939814818</v>
      </c>
      <c r="T2062" s="16">
        <f>(I2062/60/60/24)+DATE(1970, 1, 1)</f>
        <v>41843.642939814818</v>
      </c>
      <c r="U2062">
        <f>ROUND(T2062-S2062, 2)</f>
        <v>60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ROUND((E2063/D2063)*100, 0)</f>
        <v>108</v>
      </c>
      <c r="P2063" s="8">
        <f>IFERROR(ROUND(E2063/L2063, 2), 0)</f>
        <v>154.16999999999999</v>
      </c>
      <c r="Q2063" s="10" t="s">
        <v>8317</v>
      </c>
      <c r="R2063" s="10" t="s">
        <v>8347</v>
      </c>
      <c r="S2063" s="16">
        <f>(J2063/60/60/24)+DATE(1970, 1, 1)</f>
        <v>42705.764513888891</v>
      </c>
      <c r="T2063" s="16">
        <f>(I2063/60/60/24)+DATE(1970, 1, 1)</f>
        <v>42735.764513888891</v>
      </c>
      <c r="U2063">
        <f>ROUND(T2063-S2063, 2)</f>
        <v>30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ROUND((E2064/D2064)*100, 0)</f>
        <v>115</v>
      </c>
      <c r="P2064" s="8">
        <f>IFERROR(ROUND(E2064/L2064, 2), 0)</f>
        <v>566.39</v>
      </c>
      <c r="Q2064" s="10" t="s">
        <v>8317</v>
      </c>
      <c r="R2064" s="10" t="s">
        <v>8347</v>
      </c>
      <c r="S2064" s="16">
        <f>(J2064/60/60/24)+DATE(1970, 1, 1)</f>
        <v>42423.3830787037</v>
      </c>
      <c r="T2064" s="16">
        <f>(I2064/60/60/24)+DATE(1970, 1, 1)</f>
        <v>42453.341412037036</v>
      </c>
      <c r="U2064">
        <f>ROUND(T2064-S2064, 2)</f>
        <v>29.96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ROUND((E2065/D2065)*100, 0)</f>
        <v>148</v>
      </c>
      <c r="P2065" s="8">
        <f>IFERROR(ROUND(E2065/L2065, 2), 0)</f>
        <v>120.86</v>
      </c>
      <c r="Q2065" s="10" t="s">
        <v>8317</v>
      </c>
      <c r="R2065" s="10" t="s">
        <v>8347</v>
      </c>
      <c r="S2065" s="16">
        <f>(J2065/60/60/24)+DATE(1970, 1, 1)</f>
        <v>42472.73265046296</v>
      </c>
      <c r="T2065" s="16">
        <f>(I2065/60/60/24)+DATE(1970, 1, 1)</f>
        <v>42505.73265046296</v>
      </c>
      <c r="U2065">
        <f>ROUND(T2065-S2065, 2)</f>
        <v>33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ROUND((E2066/D2066)*100, 0)</f>
        <v>191</v>
      </c>
      <c r="P2066" s="8">
        <f>IFERROR(ROUND(E2066/L2066, 2), 0)</f>
        <v>86.16</v>
      </c>
      <c r="Q2066" s="10" t="s">
        <v>8317</v>
      </c>
      <c r="R2066" s="10" t="s">
        <v>8347</v>
      </c>
      <c r="S2066" s="16">
        <f>(J2066/60/60/24)+DATE(1970, 1, 1)</f>
        <v>41389.364849537036</v>
      </c>
      <c r="T2066" s="16">
        <f>(I2066/60/60/24)+DATE(1970, 1, 1)</f>
        <v>41425.5</v>
      </c>
      <c r="U2066">
        <f>ROUND(T2066-S2066, 2)</f>
        <v>36.14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ROUND((E2067/D2067)*100, 0)</f>
        <v>199</v>
      </c>
      <c r="P2067" s="8">
        <f>IFERROR(ROUND(E2067/L2067, 2), 0)</f>
        <v>51.21</v>
      </c>
      <c r="Q2067" s="10" t="s">
        <v>8317</v>
      </c>
      <c r="R2067" s="10" t="s">
        <v>8347</v>
      </c>
      <c r="S2067" s="16">
        <f>(J2067/60/60/24)+DATE(1970, 1, 1)</f>
        <v>41603.333668981482</v>
      </c>
      <c r="T2067" s="16">
        <f>(I2067/60/60/24)+DATE(1970, 1, 1)</f>
        <v>41633.333668981482</v>
      </c>
      <c r="U2067">
        <f>ROUND(T2067-S2067, 2)</f>
        <v>30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ROUND((E2068/D2068)*100, 0)</f>
        <v>219</v>
      </c>
      <c r="P2068" s="8">
        <f>IFERROR(ROUND(E2068/L2068, 2), 0)</f>
        <v>67.260000000000005</v>
      </c>
      <c r="Q2068" s="10" t="s">
        <v>8317</v>
      </c>
      <c r="R2068" s="10" t="s">
        <v>8347</v>
      </c>
      <c r="S2068" s="16">
        <f>(J2068/60/60/24)+DATE(1970, 1, 1)</f>
        <v>41844.771793981483</v>
      </c>
      <c r="T2068" s="16">
        <f>(I2068/60/60/24)+DATE(1970, 1, 1)</f>
        <v>41874.771793981483</v>
      </c>
      <c r="U2068">
        <f>ROUND(T2068-S2068, 2)</f>
        <v>30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ROUND((E2069/D2069)*100, 0)</f>
        <v>127</v>
      </c>
      <c r="P2069" s="8">
        <f>IFERROR(ROUND(E2069/L2069, 2), 0)</f>
        <v>62.8</v>
      </c>
      <c r="Q2069" s="10" t="s">
        <v>8317</v>
      </c>
      <c r="R2069" s="10" t="s">
        <v>8347</v>
      </c>
      <c r="S2069" s="16">
        <f>(J2069/60/60/24)+DATE(1970, 1, 1)</f>
        <v>42115.853888888887</v>
      </c>
      <c r="T2069" s="16">
        <f>(I2069/60/60/24)+DATE(1970, 1, 1)</f>
        <v>42148.853888888887</v>
      </c>
      <c r="U2069">
        <f>ROUND(T2069-S2069, 2)</f>
        <v>33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ROUND((E2070/D2070)*100, 0)</f>
        <v>105</v>
      </c>
      <c r="P2070" s="8">
        <f>IFERROR(ROUND(E2070/L2070, 2), 0)</f>
        <v>346.13</v>
      </c>
      <c r="Q2070" s="10" t="s">
        <v>8317</v>
      </c>
      <c r="R2070" s="10" t="s">
        <v>8347</v>
      </c>
      <c r="S2070" s="16">
        <f>(J2070/60/60/24)+DATE(1970, 1, 1)</f>
        <v>42633.841608796298</v>
      </c>
      <c r="T2070" s="16">
        <f>(I2070/60/60/24)+DATE(1970, 1, 1)</f>
        <v>42663.841608796298</v>
      </c>
      <c r="U2070">
        <f>ROUND(T2070-S2070, 2)</f>
        <v>30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ROUND((E2071/D2071)*100, 0)</f>
        <v>128</v>
      </c>
      <c r="P2071" s="8">
        <f>IFERROR(ROUND(E2071/L2071, 2), 0)</f>
        <v>244.12</v>
      </c>
      <c r="Q2071" s="10" t="s">
        <v>8317</v>
      </c>
      <c r="R2071" s="10" t="s">
        <v>8347</v>
      </c>
      <c r="S2071" s="16">
        <f>(J2071/60/60/24)+DATE(1970, 1, 1)</f>
        <v>42340.972118055557</v>
      </c>
      <c r="T2071" s="16">
        <f>(I2071/60/60/24)+DATE(1970, 1, 1)</f>
        <v>42371.972118055557</v>
      </c>
      <c r="U2071">
        <f>ROUND(T2071-S2071, 2)</f>
        <v>31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ROUND((E2072/D2072)*100, 0)</f>
        <v>317</v>
      </c>
      <c r="P2072" s="8">
        <f>IFERROR(ROUND(E2072/L2072, 2), 0)</f>
        <v>259.25</v>
      </c>
      <c r="Q2072" s="10" t="s">
        <v>8317</v>
      </c>
      <c r="R2072" s="10" t="s">
        <v>8347</v>
      </c>
      <c r="S2072" s="16">
        <f>(J2072/60/60/24)+DATE(1970, 1, 1)</f>
        <v>42519.6565162037</v>
      </c>
      <c r="T2072" s="16">
        <f>(I2072/60/60/24)+DATE(1970, 1, 1)</f>
        <v>42549.6565162037</v>
      </c>
      <c r="U2072">
        <f>ROUND(T2072-S2072, 2)</f>
        <v>30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ROUND((E2073/D2073)*100, 0)</f>
        <v>281</v>
      </c>
      <c r="P2073" s="8">
        <f>IFERROR(ROUND(E2073/L2073, 2), 0)</f>
        <v>201.96</v>
      </c>
      <c r="Q2073" s="10" t="s">
        <v>8317</v>
      </c>
      <c r="R2073" s="10" t="s">
        <v>8347</v>
      </c>
      <c r="S2073" s="16">
        <f>(J2073/60/60/24)+DATE(1970, 1, 1)</f>
        <v>42600.278749999998</v>
      </c>
      <c r="T2073" s="16">
        <f>(I2073/60/60/24)+DATE(1970, 1, 1)</f>
        <v>42645.278749999998</v>
      </c>
      <c r="U2073">
        <f>ROUND(T2073-S2073, 2)</f>
        <v>45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ROUND((E2074/D2074)*100, 0)</f>
        <v>111</v>
      </c>
      <c r="P2074" s="8">
        <f>IFERROR(ROUND(E2074/L2074, 2), 0)</f>
        <v>226.21</v>
      </c>
      <c r="Q2074" s="10" t="s">
        <v>8317</v>
      </c>
      <c r="R2074" s="10" t="s">
        <v>8347</v>
      </c>
      <c r="S2074" s="16">
        <f>(J2074/60/60/24)+DATE(1970, 1, 1)</f>
        <v>42467.581388888888</v>
      </c>
      <c r="T2074" s="16">
        <f>(I2074/60/60/24)+DATE(1970, 1, 1)</f>
        <v>42497.581388888888</v>
      </c>
      <c r="U2074">
        <f>ROUND(T2074-S2074, 2)</f>
        <v>30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ROUND((E2075/D2075)*100, 0)</f>
        <v>153</v>
      </c>
      <c r="P2075" s="8">
        <f>IFERROR(ROUND(E2075/L2075, 2), 0)</f>
        <v>324.69</v>
      </c>
      <c r="Q2075" s="10" t="s">
        <v>8317</v>
      </c>
      <c r="R2075" s="10" t="s">
        <v>8347</v>
      </c>
      <c r="S2075" s="16">
        <f>(J2075/60/60/24)+DATE(1970, 1, 1)</f>
        <v>42087.668032407411</v>
      </c>
      <c r="T2075" s="16">
        <f>(I2075/60/60/24)+DATE(1970, 1, 1)</f>
        <v>42132.668032407411</v>
      </c>
      <c r="U2075">
        <f>ROUND(T2075-S2075, 2)</f>
        <v>45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ROUND((E2076/D2076)*100, 0)</f>
        <v>103</v>
      </c>
      <c r="P2076" s="8">
        <f>IFERROR(ROUND(E2076/L2076, 2), 0)</f>
        <v>205</v>
      </c>
      <c r="Q2076" s="10" t="s">
        <v>8317</v>
      </c>
      <c r="R2076" s="10" t="s">
        <v>8347</v>
      </c>
      <c r="S2076" s="16">
        <f>(J2076/60/60/24)+DATE(1970, 1, 1)</f>
        <v>42466.826180555552</v>
      </c>
      <c r="T2076" s="16">
        <f>(I2076/60/60/24)+DATE(1970, 1, 1)</f>
        <v>42496.826180555552</v>
      </c>
      <c r="U2076">
        <f>ROUND(T2076-S2076, 2)</f>
        <v>30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ROUND((E2077/D2077)*100, 0)</f>
        <v>1678</v>
      </c>
      <c r="P2077" s="8">
        <f>IFERROR(ROUND(E2077/L2077, 2), 0)</f>
        <v>20.47</v>
      </c>
      <c r="Q2077" s="10" t="s">
        <v>8317</v>
      </c>
      <c r="R2077" s="10" t="s">
        <v>8347</v>
      </c>
      <c r="S2077" s="16">
        <f>(J2077/60/60/24)+DATE(1970, 1, 1)</f>
        <v>41450.681574074071</v>
      </c>
      <c r="T2077" s="16">
        <f>(I2077/60/60/24)+DATE(1970, 1, 1)</f>
        <v>41480.681574074071</v>
      </c>
      <c r="U2077">
        <f>ROUND(T2077-S2077, 2)</f>
        <v>30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ROUND((E2078/D2078)*100, 0)</f>
        <v>543</v>
      </c>
      <c r="P2078" s="8">
        <f>IFERROR(ROUND(E2078/L2078, 2), 0)</f>
        <v>116.35</v>
      </c>
      <c r="Q2078" s="10" t="s">
        <v>8317</v>
      </c>
      <c r="R2078" s="10" t="s">
        <v>8347</v>
      </c>
      <c r="S2078" s="16">
        <f>(J2078/60/60/24)+DATE(1970, 1, 1)</f>
        <v>41803.880659722221</v>
      </c>
      <c r="T2078" s="16">
        <f>(I2078/60/60/24)+DATE(1970, 1, 1)</f>
        <v>41843.880659722221</v>
      </c>
      <c r="U2078">
        <f>ROUND(T2078-S2078, 2)</f>
        <v>40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ROUND((E2079/D2079)*100, 0)</f>
        <v>116</v>
      </c>
      <c r="P2079" s="8">
        <f>IFERROR(ROUND(E2079/L2079, 2), 0)</f>
        <v>307.2</v>
      </c>
      <c r="Q2079" s="10" t="s">
        <v>8317</v>
      </c>
      <c r="R2079" s="10" t="s">
        <v>8347</v>
      </c>
      <c r="S2079" s="16">
        <f>(J2079/60/60/24)+DATE(1970, 1, 1)</f>
        <v>42103.042546296296</v>
      </c>
      <c r="T2079" s="16">
        <f>(I2079/60/60/24)+DATE(1970, 1, 1)</f>
        <v>42160.875</v>
      </c>
      <c r="U2079">
        <f>ROUND(T2079-S2079, 2)</f>
        <v>57.83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ROUND((E2080/D2080)*100, 0)</f>
        <v>131</v>
      </c>
      <c r="P2080" s="8">
        <f>IFERROR(ROUND(E2080/L2080, 2), 0)</f>
        <v>546.69000000000005</v>
      </c>
      <c r="Q2080" s="10" t="s">
        <v>8317</v>
      </c>
      <c r="R2080" s="10" t="s">
        <v>8347</v>
      </c>
      <c r="S2080" s="16">
        <f>(J2080/60/60/24)+DATE(1970, 1, 1)</f>
        <v>42692.771493055552</v>
      </c>
      <c r="T2080" s="16">
        <f>(I2080/60/60/24)+DATE(1970, 1, 1)</f>
        <v>42722.771493055552</v>
      </c>
      <c r="U2080">
        <f>ROUND(T2080-S2080, 2)</f>
        <v>30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ROUND((E2081/D2081)*100, 0)</f>
        <v>288</v>
      </c>
      <c r="P2081" s="8">
        <f>IFERROR(ROUND(E2081/L2081, 2), 0)</f>
        <v>47.47</v>
      </c>
      <c r="Q2081" s="10" t="s">
        <v>8317</v>
      </c>
      <c r="R2081" s="10" t="s">
        <v>8347</v>
      </c>
      <c r="S2081" s="16">
        <f>(J2081/60/60/24)+DATE(1970, 1, 1)</f>
        <v>42150.71056712963</v>
      </c>
      <c r="T2081" s="16">
        <f>(I2081/60/60/24)+DATE(1970, 1, 1)</f>
        <v>42180.791666666672</v>
      </c>
      <c r="U2081">
        <f>ROUND(T2081-S2081, 2)</f>
        <v>30.08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ROUND((E2082/D2082)*100, 0)</f>
        <v>508</v>
      </c>
      <c r="P2082" s="8">
        <f>IFERROR(ROUND(E2082/L2082, 2), 0)</f>
        <v>101.56</v>
      </c>
      <c r="Q2082" s="10" t="s">
        <v>8317</v>
      </c>
      <c r="R2082" s="10" t="s">
        <v>8347</v>
      </c>
      <c r="S2082" s="16">
        <f>(J2082/60/60/24)+DATE(1970, 1, 1)</f>
        <v>42289.957175925927</v>
      </c>
      <c r="T2082" s="16">
        <f>(I2082/60/60/24)+DATE(1970, 1, 1)</f>
        <v>42319.998842592591</v>
      </c>
      <c r="U2082">
        <f>ROUND(T2082-S2082, 2)</f>
        <v>30.04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ROUND((E2083/D2083)*100, 0)</f>
        <v>115</v>
      </c>
      <c r="P2083" s="8">
        <f>IFERROR(ROUND(E2083/L2083, 2), 0)</f>
        <v>72.91</v>
      </c>
      <c r="Q2083" s="10" t="s">
        <v>8323</v>
      </c>
      <c r="R2083" s="10" t="s">
        <v>8327</v>
      </c>
      <c r="S2083" s="16">
        <f>(J2083/60/60/24)+DATE(1970, 1, 1)</f>
        <v>41004.156886574077</v>
      </c>
      <c r="T2083" s="16">
        <f>(I2083/60/60/24)+DATE(1970, 1, 1)</f>
        <v>41045.207638888889</v>
      </c>
      <c r="U2083">
        <f>ROUND(T2083-S2083, 2)</f>
        <v>41.05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ROUND((E2084/D2084)*100, 0)</f>
        <v>111</v>
      </c>
      <c r="P2084" s="8">
        <f>IFERROR(ROUND(E2084/L2084, 2), 0)</f>
        <v>43.71</v>
      </c>
      <c r="Q2084" s="10" t="s">
        <v>8323</v>
      </c>
      <c r="R2084" s="10" t="s">
        <v>8327</v>
      </c>
      <c r="S2084" s="16">
        <f>(J2084/60/60/24)+DATE(1970, 1, 1)</f>
        <v>40811.120324074072</v>
      </c>
      <c r="T2084" s="16">
        <f>(I2084/60/60/24)+DATE(1970, 1, 1)</f>
        <v>40871.161990740737</v>
      </c>
      <c r="U2084">
        <f>ROUND(T2084-S2084, 2)</f>
        <v>60.04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ROUND((E2085/D2085)*100, 0)</f>
        <v>113</v>
      </c>
      <c r="P2085" s="8">
        <f>IFERROR(ROUND(E2085/L2085, 2), 0)</f>
        <v>34</v>
      </c>
      <c r="Q2085" s="10" t="s">
        <v>8323</v>
      </c>
      <c r="R2085" s="10" t="s">
        <v>8327</v>
      </c>
      <c r="S2085" s="16">
        <f>(J2085/60/60/24)+DATE(1970, 1, 1)</f>
        <v>41034.72216435185</v>
      </c>
      <c r="T2085" s="16">
        <f>(I2085/60/60/24)+DATE(1970, 1, 1)</f>
        <v>41064.72216435185</v>
      </c>
      <c r="U2085">
        <f>ROUND(T2085-S2085, 2)</f>
        <v>30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ROUND((E2086/D2086)*100, 0)</f>
        <v>108</v>
      </c>
      <c r="P2086" s="8">
        <f>IFERROR(ROUND(E2086/L2086, 2), 0)</f>
        <v>70.650000000000006</v>
      </c>
      <c r="Q2086" s="10" t="s">
        <v>8323</v>
      </c>
      <c r="R2086" s="10" t="s">
        <v>8327</v>
      </c>
      <c r="S2086" s="16">
        <f>(J2086/60/60/24)+DATE(1970, 1, 1)</f>
        <v>41731.833124999997</v>
      </c>
      <c r="T2086" s="16">
        <f>(I2086/60/60/24)+DATE(1970, 1, 1)</f>
        <v>41763.290972222225</v>
      </c>
      <c r="U2086">
        <f>ROUND(T2086-S2086, 2)</f>
        <v>31.46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ROUND((E2087/D2087)*100, 0)</f>
        <v>124</v>
      </c>
      <c r="P2087" s="8">
        <f>IFERROR(ROUND(E2087/L2087, 2), 0)</f>
        <v>89.3</v>
      </c>
      <c r="Q2087" s="10" t="s">
        <v>8323</v>
      </c>
      <c r="R2087" s="10" t="s">
        <v>8327</v>
      </c>
      <c r="S2087" s="16">
        <f>(J2087/60/60/24)+DATE(1970, 1, 1)</f>
        <v>41075.835497685184</v>
      </c>
      <c r="T2087" s="16">
        <f>(I2087/60/60/24)+DATE(1970, 1, 1)</f>
        <v>41105.835497685184</v>
      </c>
      <c r="U2087">
        <f>ROUND(T2087-S2087, 2)</f>
        <v>30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ROUND((E2088/D2088)*100, 0)</f>
        <v>101</v>
      </c>
      <c r="P2088" s="8">
        <f>IFERROR(ROUND(E2088/L2088, 2), 0)</f>
        <v>115.09</v>
      </c>
      <c r="Q2088" s="10" t="s">
        <v>8323</v>
      </c>
      <c r="R2088" s="10" t="s">
        <v>8327</v>
      </c>
      <c r="S2088" s="16">
        <f>(J2088/60/60/24)+DATE(1970, 1, 1)</f>
        <v>40860.67050925926</v>
      </c>
      <c r="T2088" s="16">
        <f>(I2088/60/60/24)+DATE(1970, 1, 1)</f>
        <v>40891.207638888889</v>
      </c>
      <c r="U2088">
        <f>ROUND(T2088-S2088, 2)</f>
        <v>30.54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ROUND((E2089/D2089)*100, 0)</f>
        <v>104</v>
      </c>
      <c r="P2089" s="8">
        <f>IFERROR(ROUND(E2089/L2089, 2), 0)</f>
        <v>62.12</v>
      </c>
      <c r="Q2089" s="10" t="s">
        <v>8323</v>
      </c>
      <c r="R2089" s="10" t="s">
        <v>8327</v>
      </c>
      <c r="S2089" s="16">
        <f>(J2089/60/60/24)+DATE(1970, 1, 1)</f>
        <v>40764.204375000001</v>
      </c>
      <c r="T2089" s="16">
        <f>(I2089/60/60/24)+DATE(1970, 1, 1)</f>
        <v>40794.204375000001</v>
      </c>
      <c r="U2089">
        <f>ROUND(T2089-S2089, 2)</f>
        <v>30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ROUND((E2090/D2090)*100, 0)</f>
        <v>116</v>
      </c>
      <c r="P2090" s="8">
        <f>IFERROR(ROUND(E2090/L2090, 2), 0)</f>
        <v>46.2</v>
      </c>
      <c r="Q2090" s="10" t="s">
        <v>8323</v>
      </c>
      <c r="R2090" s="10" t="s">
        <v>8327</v>
      </c>
      <c r="S2090" s="16">
        <f>(J2090/60/60/24)+DATE(1970, 1, 1)</f>
        <v>40395.714722222219</v>
      </c>
      <c r="T2090" s="16">
        <f>(I2090/60/60/24)+DATE(1970, 1, 1)</f>
        <v>40432.165972222225</v>
      </c>
      <c r="U2090">
        <f>ROUND(T2090-S2090, 2)</f>
        <v>36.450000000000003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ROUND((E2091/D2091)*100, 0)</f>
        <v>120</v>
      </c>
      <c r="P2091" s="8">
        <f>IFERROR(ROUND(E2091/L2091, 2), 0)</f>
        <v>48.55</v>
      </c>
      <c r="Q2091" s="10" t="s">
        <v>8323</v>
      </c>
      <c r="R2091" s="10" t="s">
        <v>8327</v>
      </c>
      <c r="S2091" s="16">
        <f>(J2091/60/60/24)+DATE(1970, 1, 1)</f>
        <v>41453.076319444444</v>
      </c>
      <c r="T2091" s="16">
        <f>(I2091/60/60/24)+DATE(1970, 1, 1)</f>
        <v>41488.076319444444</v>
      </c>
      <c r="U2091">
        <f>ROUND(T2091-S2091, 2)</f>
        <v>35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ROUND((E2092/D2092)*100, 0)</f>
        <v>115</v>
      </c>
      <c r="P2092" s="8">
        <f>IFERROR(ROUND(E2092/L2092, 2), 0)</f>
        <v>57.52</v>
      </c>
      <c r="Q2092" s="10" t="s">
        <v>8323</v>
      </c>
      <c r="R2092" s="10" t="s">
        <v>8327</v>
      </c>
      <c r="S2092" s="16">
        <f>(J2092/60/60/24)+DATE(1970, 1, 1)</f>
        <v>41299.381423611114</v>
      </c>
      <c r="T2092" s="16">
        <f>(I2092/60/60/24)+DATE(1970, 1, 1)</f>
        <v>41329.381423611114</v>
      </c>
      <c r="U2092">
        <f>ROUND(T2092-S2092, 2)</f>
        <v>30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ROUND((E2093/D2093)*100, 0)</f>
        <v>120</v>
      </c>
      <c r="P2093" s="8">
        <f>IFERROR(ROUND(E2093/L2093, 2), 0)</f>
        <v>88.15</v>
      </c>
      <c r="Q2093" s="10" t="s">
        <v>8323</v>
      </c>
      <c r="R2093" s="10" t="s">
        <v>8327</v>
      </c>
      <c r="S2093" s="16">
        <f>(J2093/60/60/24)+DATE(1970, 1, 1)</f>
        <v>40555.322662037033</v>
      </c>
      <c r="T2093" s="16">
        <f>(I2093/60/60/24)+DATE(1970, 1, 1)</f>
        <v>40603.833333333336</v>
      </c>
      <c r="U2093">
        <f>ROUND(T2093-S2093, 2)</f>
        <v>48.51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ROUND((E2094/D2094)*100, 0)</f>
        <v>101</v>
      </c>
      <c r="P2094" s="8">
        <f>IFERROR(ROUND(E2094/L2094, 2), 0)</f>
        <v>110.49</v>
      </c>
      <c r="Q2094" s="10" t="s">
        <v>8323</v>
      </c>
      <c r="R2094" s="10" t="s">
        <v>8327</v>
      </c>
      <c r="S2094" s="16">
        <f>(J2094/60/60/24)+DATE(1970, 1, 1)</f>
        <v>40763.707546296297</v>
      </c>
      <c r="T2094" s="16">
        <f>(I2094/60/60/24)+DATE(1970, 1, 1)</f>
        <v>40823.707546296297</v>
      </c>
      <c r="U2094">
        <f>ROUND(T2094-S2094, 2)</f>
        <v>60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ROUND((E2095/D2095)*100, 0)</f>
        <v>102</v>
      </c>
      <c r="P2095" s="8">
        <f>IFERROR(ROUND(E2095/L2095, 2), 0)</f>
        <v>66.83</v>
      </c>
      <c r="Q2095" s="10" t="s">
        <v>8323</v>
      </c>
      <c r="R2095" s="10" t="s">
        <v>8327</v>
      </c>
      <c r="S2095" s="16">
        <f>(J2095/60/60/24)+DATE(1970, 1, 1)</f>
        <v>41205.854537037041</v>
      </c>
      <c r="T2095" s="16">
        <f>(I2095/60/60/24)+DATE(1970, 1, 1)</f>
        <v>41265.896203703705</v>
      </c>
      <c r="U2095">
        <f>ROUND(T2095-S2095, 2)</f>
        <v>60.04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ROUND((E2096/D2096)*100, 0)</f>
        <v>121</v>
      </c>
      <c r="P2096" s="8">
        <f>IFERROR(ROUND(E2096/L2096, 2), 0)</f>
        <v>58.6</v>
      </c>
      <c r="Q2096" s="10" t="s">
        <v>8323</v>
      </c>
      <c r="R2096" s="10" t="s">
        <v>8327</v>
      </c>
      <c r="S2096" s="16">
        <f>(J2096/60/60/24)+DATE(1970, 1, 1)</f>
        <v>40939.02002314815</v>
      </c>
      <c r="T2096" s="16">
        <f>(I2096/60/60/24)+DATE(1970, 1, 1)</f>
        <v>40973.125</v>
      </c>
      <c r="U2096">
        <f>ROUND(T2096-S2096, 2)</f>
        <v>34.1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ROUND((E2097/D2097)*100, 0)</f>
        <v>100</v>
      </c>
      <c r="P2097" s="8">
        <f>IFERROR(ROUND(E2097/L2097, 2), 0)</f>
        <v>113.64</v>
      </c>
      <c r="Q2097" s="10" t="s">
        <v>8323</v>
      </c>
      <c r="R2097" s="10" t="s">
        <v>8327</v>
      </c>
      <c r="S2097" s="16">
        <f>(J2097/60/60/24)+DATE(1970, 1, 1)</f>
        <v>40758.733483796292</v>
      </c>
      <c r="T2097" s="16">
        <f>(I2097/60/60/24)+DATE(1970, 1, 1)</f>
        <v>40818.733483796292</v>
      </c>
      <c r="U2097">
        <f>ROUND(T2097-S2097, 2)</f>
        <v>60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ROUND((E2098/D2098)*100, 0)</f>
        <v>102</v>
      </c>
      <c r="P2098" s="8">
        <f>IFERROR(ROUND(E2098/L2098, 2), 0)</f>
        <v>43.57</v>
      </c>
      <c r="Q2098" s="10" t="s">
        <v>8323</v>
      </c>
      <c r="R2098" s="10" t="s">
        <v>8327</v>
      </c>
      <c r="S2098" s="16">
        <f>(J2098/60/60/24)+DATE(1970, 1, 1)</f>
        <v>41192.758506944447</v>
      </c>
      <c r="T2098" s="16">
        <f>(I2098/60/60/24)+DATE(1970, 1, 1)</f>
        <v>41208.165972222225</v>
      </c>
      <c r="U2098">
        <f>ROUND(T2098-S2098, 2)</f>
        <v>15.41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ROUND((E2099/D2099)*100, 0)</f>
        <v>100</v>
      </c>
      <c r="P2099" s="8">
        <f>IFERROR(ROUND(E2099/L2099, 2), 0)</f>
        <v>78.95</v>
      </c>
      <c r="Q2099" s="10" t="s">
        <v>8323</v>
      </c>
      <c r="R2099" s="10" t="s">
        <v>8327</v>
      </c>
      <c r="S2099" s="16">
        <f>(J2099/60/60/24)+DATE(1970, 1, 1)</f>
        <v>40818.58489583333</v>
      </c>
      <c r="T2099" s="16">
        <f>(I2099/60/60/24)+DATE(1970, 1, 1)</f>
        <v>40878.626562500001</v>
      </c>
      <c r="U2099">
        <f>ROUND(T2099-S2099, 2)</f>
        <v>60.04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ROUND((E2100/D2100)*100, 0)</f>
        <v>100</v>
      </c>
      <c r="P2100" s="8">
        <f>IFERROR(ROUND(E2100/L2100, 2), 0)</f>
        <v>188.13</v>
      </c>
      <c r="Q2100" s="10" t="s">
        <v>8323</v>
      </c>
      <c r="R2100" s="10" t="s">
        <v>8327</v>
      </c>
      <c r="S2100" s="16">
        <f>(J2100/60/60/24)+DATE(1970, 1, 1)</f>
        <v>40946.11383101852</v>
      </c>
      <c r="T2100" s="16">
        <f>(I2100/60/60/24)+DATE(1970, 1, 1)</f>
        <v>40976.11383101852</v>
      </c>
      <c r="U2100">
        <f>ROUND(T2100-S2100, 2)</f>
        <v>30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ROUND((E2101/D2101)*100, 0)</f>
        <v>132</v>
      </c>
      <c r="P2101" s="8">
        <f>IFERROR(ROUND(E2101/L2101, 2), 0)</f>
        <v>63.03</v>
      </c>
      <c r="Q2101" s="10" t="s">
        <v>8323</v>
      </c>
      <c r="R2101" s="10" t="s">
        <v>8327</v>
      </c>
      <c r="S2101" s="16">
        <f>(J2101/60/60/24)+DATE(1970, 1, 1)</f>
        <v>42173.746342592596</v>
      </c>
      <c r="T2101" s="16">
        <f>(I2101/60/60/24)+DATE(1970, 1, 1)</f>
        <v>42187.152777777781</v>
      </c>
      <c r="U2101">
        <f>ROUND(T2101-S2101, 2)</f>
        <v>13.41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ROUND((E2102/D2102)*100, 0)</f>
        <v>137</v>
      </c>
      <c r="P2102" s="8">
        <f>IFERROR(ROUND(E2102/L2102, 2), 0)</f>
        <v>30.37</v>
      </c>
      <c r="Q2102" s="10" t="s">
        <v>8323</v>
      </c>
      <c r="R2102" s="10" t="s">
        <v>8327</v>
      </c>
      <c r="S2102" s="16">
        <f>(J2102/60/60/24)+DATE(1970, 1, 1)</f>
        <v>41074.834965277776</v>
      </c>
      <c r="T2102" s="16">
        <f>(I2102/60/60/24)+DATE(1970, 1, 1)</f>
        <v>41090.165972222225</v>
      </c>
      <c r="U2102">
        <f>ROUND(T2102-S2102, 2)</f>
        <v>15.33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ROUND((E2103/D2103)*100, 0)</f>
        <v>113</v>
      </c>
      <c r="P2103" s="8">
        <f>IFERROR(ROUND(E2103/L2103, 2), 0)</f>
        <v>51.48</v>
      </c>
      <c r="Q2103" s="10" t="s">
        <v>8323</v>
      </c>
      <c r="R2103" s="10" t="s">
        <v>8327</v>
      </c>
      <c r="S2103" s="16">
        <f>(J2103/60/60/24)+DATE(1970, 1, 1)</f>
        <v>40892.149467592593</v>
      </c>
      <c r="T2103" s="16">
        <f>(I2103/60/60/24)+DATE(1970, 1, 1)</f>
        <v>40952.149467592593</v>
      </c>
      <c r="U2103">
        <f>ROUND(T2103-S2103, 2)</f>
        <v>60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ROUND((E2104/D2104)*100, 0)</f>
        <v>136</v>
      </c>
      <c r="P2104" s="8">
        <f>IFERROR(ROUND(E2104/L2104, 2), 0)</f>
        <v>35.79</v>
      </c>
      <c r="Q2104" s="10" t="s">
        <v>8323</v>
      </c>
      <c r="R2104" s="10" t="s">
        <v>8327</v>
      </c>
      <c r="S2104" s="16">
        <f>(J2104/60/60/24)+DATE(1970, 1, 1)</f>
        <v>40638.868611111109</v>
      </c>
      <c r="T2104" s="16">
        <f>(I2104/60/60/24)+DATE(1970, 1, 1)</f>
        <v>40668.868611111109</v>
      </c>
      <c r="U2104">
        <f>ROUND(T2104-S2104, 2)</f>
        <v>30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ROUND((E2105/D2105)*100, 0)</f>
        <v>146</v>
      </c>
      <c r="P2105" s="8">
        <f>IFERROR(ROUND(E2105/L2105, 2), 0)</f>
        <v>98.82</v>
      </c>
      <c r="Q2105" s="10" t="s">
        <v>8323</v>
      </c>
      <c r="R2105" s="10" t="s">
        <v>8327</v>
      </c>
      <c r="S2105" s="16">
        <f>(J2105/60/60/24)+DATE(1970, 1, 1)</f>
        <v>41192.754942129628</v>
      </c>
      <c r="T2105" s="16">
        <f>(I2105/60/60/24)+DATE(1970, 1, 1)</f>
        <v>41222.7966087963</v>
      </c>
      <c r="U2105">
        <f>ROUND(T2105-S2105, 2)</f>
        <v>30.04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ROUND((E2106/D2106)*100, 0)</f>
        <v>130</v>
      </c>
      <c r="P2106" s="8">
        <f>IFERROR(ROUND(E2106/L2106, 2), 0)</f>
        <v>28</v>
      </c>
      <c r="Q2106" s="10" t="s">
        <v>8323</v>
      </c>
      <c r="R2106" s="10" t="s">
        <v>8327</v>
      </c>
      <c r="S2106" s="16">
        <f>(J2106/60/60/24)+DATE(1970, 1, 1)</f>
        <v>41394.074467592596</v>
      </c>
      <c r="T2106" s="16">
        <f>(I2106/60/60/24)+DATE(1970, 1, 1)</f>
        <v>41425</v>
      </c>
      <c r="U2106">
        <f>ROUND(T2106-S2106, 2)</f>
        <v>30.93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ROUND((E2107/D2107)*100, 0)</f>
        <v>254</v>
      </c>
      <c r="P2107" s="8">
        <f>IFERROR(ROUND(E2107/L2107, 2), 0)</f>
        <v>51.31</v>
      </c>
      <c r="Q2107" s="10" t="s">
        <v>8323</v>
      </c>
      <c r="R2107" s="10" t="s">
        <v>8327</v>
      </c>
      <c r="S2107" s="16">
        <f>(J2107/60/60/24)+DATE(1970, 1, 1)</f>
        <v>41951.788807870369</v>
      </c>
      <c r="T2107" s="16">
        <f>(I2107/60/60/24)+DATE(1970, 1, 1)</f>
        <v>41964.166666666672</v>
      </c>
      <c r="U2107">
        <f>ROUND(T2107-S2107, 2)</f>
        <v>12.38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ROUND((E2108/D2108)*100, 0)</f>
        <v>107</v>
      </c>
      <c r="P2108" s="8">
        <f>IFERROR(ROUND(E2108/L2108, 2), 0)</f>
        <v>53.52</v>
      </c>
      <c r="Q2108" s="10" t="s">
        <v>8323</v>
      </c>
      <c r="R2108" s="10" t="s">
        <v>8327</v>
      </c>
      <c r="S2108" s="16">
        <f>(J2108/60/60/24)+DATE(1970, 1, 1)</f>
        <v>41270.21497685185</v>
      </c>
      <c r="T2108" s="16">
        <f>(I2108/60/60/24)+DATE(1970, 1, 1)</f>
        <v>41300.21497685185</v>
      </c>
      <c r="U2108">
        <f>ROUND(T2108-S2108, 2)</f>
        <v>30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ROUND((E2109/D2109)*100, 0)</f>
        <v>108</v>
      </c>
      <c r="P2109" s="8">
        <f>IFERROR(ROUND(E2109/L2109, 2), 0)</f>
        <v>37.15</v>
      </c>
      <c r="Q2109" s="10" t="s">
        <v>8323</v>
      </c>
      <c r="R2109" s="10" t="s">
        <v>8327</v>
      </c>
      <c r="S2109" s="16">
        <f>(J2109/60/60/24)+DATE(1970, 1, 1)</f>
        <v>41934.71056712963</v>
      </c>
      <c r="T2109" s="16">
        <f>(I2109/60/60/24)+DATE(1970, 1, 1)</f>
        <v>41955.752233796295</v>
      </c>
      <c r="U2109">
        <f>ROUND(T2109-S2109, 2)</f>
        <v>21.04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ROUND((E2110/D2110)*100, 0)</f>
        <v>107</v>
      </c>
      <c r="P2110" s="8">
        <f>IFERROR(ROUND(E2110/L2110, 2), 0)</f>
        <v>89.9</v>
      </c>
      <c r="Q2110" s="10" t="s">
        <v>8323</v>
      </c>
      <c r="R2110" s="10" t="s">
        <v>8327</v>
      </c>
      <c r="S2110" s="16">
        <f>(J2110/60/60/24)+DATE(1970, 1, 1)</f>
        <v>41135.175694444442</v>
      </c>
      <c r="T2110" s="16">
        <f>(I2110/60/60/24)+DATE(1970, 1, 1)</f>
        <v>41162.163194444445</v>
      </c>
      <c r="U2110">
        <f>ROUND(T2110-S2110, 2)</f>
        <v>26.99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ROUND((E2111/D2111)*100, 0)</f>
        <v>107</v>
      </c>
      <c r="P2111" s="8">
        <f>IFERROR(ROUND(E2111/L2111, 2), 0)</f>
        <v>106.53</v>
      </c>
      <c r="Q2111" s="10" t="s">
        <v>8323</v>
      </c>
      <c r="R2111" s="10" t="s">
        <v>8327</v>
      </c>
      <c r="S2111" s="16">
        <f>(J2111/60/60/24)+DATE(1970, 1, 1)</f>
        <v>42160.708530092597</v>
      </c>
      <c r="T2111" s="16">
        <f>(I2111/60/60/24)+DATE(1970, 1, 1)</f>
        <v>42190.708530092597</v>
      </c>
      <c r="U2111">
        <f>ROUND(T2111-S2111, 2)</f>
        <v>30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ROUND((E2112/D2112)*100, 0)</f>
        <v>100</v>
      </c>
      <c r="P2112" s="8">
        <f>IFERROR(ROUND(E2112/L2112, 2), 0)</f>
        <v>52.82</v>
      </c>
      <c r="Q2112" s="10" t="s">
        <v>8323</v>
      </c>
      <c r="R2112" s="10" t="s">
        <v>8327</v>
      </c>
      <c r="S2112" s="16">
        <f>(J2112/60/60/24)+DATE(1970, 1, 1)</f>
        <v>41759.670937499999</v>
      </c>
      <c r="T2112" s="16">
        <f>(I2112/60/60/24)+DATE(1970, 1, 1)</f>
        <v>41787.207638888889</v>
      </c>
      <c r="U2112">
        <f>ROUND(T2112-S2112, 2)</f>
        <v>27.54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ROUND((E2113/D2113)*100, 0)</f>
        <v>107</v>
      </c>
      <c r="P2113" s="8">
        <f>IFERROR(ROUND(E2113/L2113, 2), 0)</f>
        <v>54.62</v>
      </c>
      <c r="Q2113" s="10" t="s">
        <v>8323</v>
      </c>
      <c r="R2113" s="10" t="s">
        <v>8327</v>
      </c>
      <c r="S2113" s="16">
        <f>(J2113/60/60/24)+DATE(1970, 1, 1)</f>
        <v>40703.197048611109</v>
      </c>
      <c r="T2113" s="16">
        <f>(I2113/60/60/24)+DATE(1970, 1, 1)</f>
        <v>40770.041666666664</v>
      </c>
      <c r="U2113">
        <f>ROUND(T2113-S2113, 2)</f>
        <v>66.84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ROUND((E2114/D2114)*100, 0)</f>
        <v>100</v>
      </c>
      <c r="P2114" s="8">
        <f>IFERROR(ROUND(E2114/L2114, 2), 0)</f>
        <v>27.27</v>
      </c>
      <c r="Q2114" s="10" t="s">
        <v>8323</v>
      </c>
      <c r="R2114" s="10" t="s">
        <v>8327</v>
      </c>
      <c r="S2114" s="16">
        <f>(J2114/60/60/24)+DATE(1970, 1, 1)</f>
        <v>41365.928159722222</v>
      </c>
      <c r="T2114" s="16">
        <f>(I2114/60/60/24)+DATE(1970, 1, 1)</f>
        <v>41379.928159722222</v>
      </c>
      <c r="U2114">
        <f>ROUND(T2114-S2114, 2)</f>
        <v>14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ROUND((E2115/D2115)*100, 0)</f>
        <v>105</v>
      </c>
      <c r="P2115" s="8">
        <f>IFERROR(ROUND(E2115/L2115, 2), 0)</f>
        <v>68.599999999999994</v>
      </c>
      <c r="Q2115" s="10" t="s">
        <v>8323</v>
      </c>
      <c r="R2115" s="10" t="s">
        <v>8327</v>
      </c>
      <c r="S2115" s="16">
        <f>(J2115/60/60/24)+DATE(1970, 1, 1)</f>
        <v>41870.86546296296</v>
      </c>
      <c r="T2115" s="16">
        <f>(I2115/60/60/24)+DATE(1970, 1, 1)</f>
        <v>41905.86546296296</v>
      </c>
      <c r="U2115">
        <f>ROUND(T2115-S2115, 2)</f>
        <v>35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ROUND((E2116/D2116)*100, 0)</f>
        <v>105</v>
      </c>
      <c r="P2116" s="8">
        <f>IFERROR(ROUND(E2116/L2116, 2), 0)</f>
        <v>35.61</v>
      </c>
      <c r="Q2116" s="10" t="s">
        <v>8323</v>
      </c>
      <c r="R2116" s="10" t="s">
        <v>8327</v>
      </c>
      <c r="S2116" s="16">
        <f>(J2116/60/60/24)+DATE(1970, 1, 1)</f>
        <v>40458.815625000003</v>
      </c>
      <c r="T2116" s="16">
        <f>(I2116/60/60/24)+DATE(1970, 1, 1)</f>
        <v>40521.207638888889</v>
      </c>
      <c r="U2116">
        <f>ROUND(T2116-S2116, 2)</f>
        <v>62.39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ROUND((E2117/D2117)*100, 0)</f>
        <v>226</v>
      </c>
      <c r="P2117" s="8">
        <f>IFERROR(ROUND(E2117/L2117, 2), 0)</f>
        <v>94.03</v>
      </c>
      <c r="Q2117" s="10" t="s">
        <v>8323</v>
      </c>
      <c r="R2117" s="10" t="s">
        <v>8327</v>
      </c>
      <c r="S2117" s="16">
        <f>(J2117/60/60/24)+DATE(1970, 1, 1)</f>
        <v>40564.081030092595</v>
      </c>
      <c r="T2117" s="16">
        <f>(I2117/60/60/24)+DATE(1970, 1, 1)</f>
        <v>40594.081030092595</v>
      </c>
      <c r="U2117">
        <f>ROUND(T2117-S2117, 2)</f>
        <v>30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ROUND((E2118/D2118)*100, 0)</f>
        <v>101</v>
      </c>
      <c r="P2118" s="8">
        <f>IFERROR(ROUND(E2118/L2118, 2), 0)</f>
        <v>526.46</v>
      </c>
      <c r="Q2118" s="10" t="s">
        <v>8323</v>
      </c>
      <c r="R2118" s="10" t="s">
        <v>8327</v>
      </c>
      <c r="S2118" s="16">
        <f>(J2118/60/60/24)+DATE(1970, 1, 1)</f>
        <v>41136.777812500004</v>
      </c>
      <c r="T2118" s="16">
        <f>(I2118/60/60/24)+DATE(1970, 1, 1)</f>
        <v>41184.777812500004</v>
      </c>
      <c r="U2118">
        <f>ROUND(T2118-S2118, 2)</f>
        <v>48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ROUND((E2119/D2119)*100, 0)</f>
        <v>148</v>
      </c>
      <c r="P2119" s="8">
        <f>IFERROR(ROUND(E2119/L2119, 2), 0)</f>
        <v>50.66</v>
      </c>
      <c r="Q2119" s="10" t="s">
        <v>8323</v>
      </c>
      <c r="R2119" s="10" t="s">
        <v>8327</v>
      </c>
      <c r="S2119" s="16">
        <f>(J2119/60/60/24)+DATE(1970, 1, 1)</f>
        <v>42290.059594907405</v>
      </c>
      <c r="T2119" s="16">
        <f>(I2119/60/60/24)+DATE(1970, 1, 1)</f>
        <v>42304.207638888889</v>
      </c>
      <c r="U2119">
        <f>ROUND(T2119-S2119, 2)</f>
        <v>14.15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ROUND((E2120/D2120)*100, 0)</f>
        <v>135</v>
      </c>
      <c r="P2120" s="8">
        <f>IFERROR(ROUND(E2120/L2120, 2), 0)</f>
        <v>79.180000000000007</v>
      </c>
      <c r="Q2120" s="10" t="s">
        <v>8323</v>
      </c>
      <c r="R2120" s="10" t="s">
        <v>8327</v>
      </c>
      <c r="S2120" s="16">
        <f>(J2120/60/60/24)+DATE(1970, 1, 1)</f>
        <v>40718.839537037034</v>
      </c>
      <c r="T2120" s="16">
        <f>(I2120/60/60/24)+DATE(1970, 1, 1)</f>
        <v>40748.839537037034</v>
      </c>
      <c r="U2120">
        <f>ROUND(T2120-S2120, 2)</f>
        <v>30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ROUND((E2121/D2121)*100, 0)</f>
        <v>101</v>
      </c>
      <c r="P2121" s="8">
        <f>IFERROR(ROUND(E2121/L2121, 2), 0)</f>
        <v>91.59</v>
      </c>
      <c r="Q2121" s="10" t="s">
        <v>8323</v>
      </c>
      <c r="R2121" s="10" t="s">
        <v>8327</v>
      </c>
      <c r="S2121" s="16">
        <f>(J2121/60/60/24)+DATE(1970, 1, 1)</f>
        <v>41107.130150462966</v>
      </c>
      <c r="T2121" s="16">
        <f>(I2121/60/60/24)+DATE(1970, 1, 1)</f>
        <v>41137.130150462966</v>
      </c>
      <c r="U2121">
        <f>ROUND(T2121-S2121, 2)</f>
        <v>30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ROUND((E2122/D2122)*100, 0)</f>
        <v>101</v>
      </c>
      <c r="P2122" s="8">
        <f>IFERROR(ROUND(E2122/L2122, 2), 0)</f>
        <v>116.96</v>
      </c>
      <c r="Q2122" s="10" t="s">
        <v>8323</v>
      </c>
      <c r="R2122" s="10" t="s">
        <v>8327</v>
      </c>
      <c r="S2122" s="16">
        <f>(J2122/60/60/24)+DATE(1970, 1, 1)</f>
        <v>41591.964537037034</v>
      </c>
      <c r="T2122" s="16">
        <f>(I2122/60/60/24)+DATE(1970, 1, 1)</f>
        <v>41640.964537037034</v>
      </c>
      <c r="U2122">
        <f>ROUND(T2122-S2122, 2)</f>
        <v>49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ROUND((E2123/D2123)*100, 0)</f>
        <v>1</v>
      </c>
      <c r="P2123" s="8">
        <f>IFERROR(ROUND(E2123/L2123, 2), 0)</f>
        <v>28.4</v>
      </c>
      <c r="Q2123" s="10" t="s">
        <v>8331</v>
      </c>
      <c r="R2123" s="10" t="s">
        <v>8332</v>
      </c>
      <c r="S2123" s="16">
        <f>(J2123/60/60/24)+DATE(1970, 1, 1)</f>
        <v>42716.7424537037</v>
      </c>
      <c r="T2123" s="16">
        <f>(I2123/60/60/24)+DATE(1970, 1, 1)</f>
        <v>42746.7424537037</v>
      </c>
      <c r="U2123">
        <f>ROUND(T2123-S2123, 2)</f>
        <v>30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ROUND((E2124/D2124)*100, 0)</f>
        <v>0</v>
      </c>
      <c r="P2124" s="8">
        <f>IFERROR(ROUND(E2124/L2124, 2), 0)</f>
        <v>103.33</v>
      </c>
      <c r="Q2124" s="10" t="s">
        <v>8331</v>
      </c>
      <c r="R2124" s="10" t="s">
        <v>8332</v>
      </c>
      <c r="S2124" s="16">
        <f>(J2124/60/60/24)+DATE(1970, 1, 1)</f>
        <v>42712.300567129627</v>
      </c>
      <c r="T2124" s="16">
        <f>(I2124/60/60/24)+DATE(1970, 1, 1)</f>
        <v>42742.300567129627</v>
      </c>
      <c r="U2124">
        <f>ROUND(T2124-S2124, 2)</f>
        <v>30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ROUND((E2125/D2125)*100, 0)</f>
        <v>10</v>
      </c>
      <c r="P2125" s="8">
        <f>IFERROR(ROUND(E2125/L2125, 2), 0)</f>
        <v>10</v>
      </c>
      <c r="Q2125" s="10" t="s">
        <v>8331</v>
      </c>
      <c r="R2125" s="10" t="s">
        <v>8332</v>
      </c>
      <c r="S2125" s="16">
        <f>(J2125/60/60/24)+DATE(1970, 1, 1)</f>
        <v>40198.424849537041</v>
      </c>
      <c r="T2125" s="16">
        <f>(I2125/60/60/24)+DATE(1970, 1, 1)</f>
        <v>40252.290972222225</v>
      </c>
      <c r="U2125">
        <f>ROUND(T2125-S2125, 2)</f>
        <v>53.87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ROUND((E2126/D2126)*100, 0)</f>
        <v>10</v>
      </c>
      <c r="P2126" s="8">
        <f>IFERROR(ROUND(E2126/L2126, 2), 0)</f>
        <v>23</v>
      </c>
      <c r="Q2126" s="10" t="s">
        <v>8331</v>
      </c>
      <c r="R2126" s="10" t="s">
        <v>8332</v>
      </c>
      <c r="S2126" s="16">
        <f>(J2126/60/60/24)+DATE(1970, 1, 1)</f>
        <v>40464.028182870366</v>
      </c>
      <c r="T2126" s="16">
        <f>(I2126/60/60/24)+DATE(1970, 1, 1)</f>
        <v>40512.208333333336</v>
      </c>
      <c r="U2126">
        <f>ROUND(T2126-S2126, 2)</f>
        <v>48.18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ROUND((E2127/D2127)*100, 0)</f>
        <v>1</v>
      </c>
      <c r="P2127" s="8">
        <f>IFERROR(ROUND(E2127/L2127, 2), 0)</f>
        <v>31.56</v>
      </c>
      <c r="Q2127" s="10" t="s">
        <v>8331</v>
      </c>
      <c r="R2127" s="10" t="s">
        <v>8332</v>
      </c>
      <c r="S2127" s="16">
        <f>(J2127/60/60/24)+DATE(1970, 1, 1)</f>
        <v>42191.023530092592</v>
      </c>
      <c r="T2127" s="16">
        <f>(I2127/60/60/24)+DATE(1970, 1, 1)</f>
        <v>42221.023530092592</v>
      </c>
      <c r="U2127">
        <f>ROUND(T2127-S2127, 2)</f>
        <v>30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ROUND((E2128/D2128)*100, 0)</f>
        <v>0</v>
      </c>
      <c r="P2128" s="8">
        <f>IFERROR(ROUND(E2128/L2128, 2), 0)</f>
        <v>5</v>
      </c>
      <c r="Q2128" s="10" t="s">
        <v>8331</v>
      </c>
      <c r="R2128" s="10" t="s">
        <v>8332</v>
      </c>
      <c r="S2128" s="16">
        <f>(J2128/60/60/24)+DATE(1970, 1, 1)</f>
        <v>41951.973229166666</v>
      </c>
      <c r="T2128" s="16">
        <f>(I2128/60/60/24)+DATE(1970, 1, 1)</f>
        <v>41981.973229166666</v>
      </c>
      <c r="U2128">
        <f>ROUND(T2128-S2128, 2)</f>
        <v>30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ROUND((E2129/D2129)*100, 0)</f>
        <v>29</v>
      </c>
      <c r="P2129" s="8">
        <f>IFERROR(ROUND(E2129/L2129, 2), 0)</f>
        <v>34.22</v>
      </c>
      <c r="Q2129" s="10" t="s">
        <v>8331</v>
      </c>
      <c r="R2129" s="10" t="s">
        <v>8332</v>
      </c>
      <c r="S2129" s="16">
        <f>(J2129/60/60/24)+DATE(1970, 1, 1)</f>
        <v>42045.50535879629</v>
      </c>
      <c r="T2129" s="16">
        <f>(I2129/60/60/24)+DATE(1970, 1, 1)</f>
        <v>42075.463692129633</v>
      </c>
      <c r="U2129">
        <f>ROUND(T2129-S2129, 2)</f>
        <v>29.96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ROUND((E2130/D2130)*100, 0)</f>
        <v>0</v>
      </c>
      <c r="P2130" s="8">
        <f>IFERROR(ROUND(E2130/L2130, 2), 0)</f>
        <v>25</v>
      </c>
      <c r="Q2130" s="10" t="s">
        <v>8331</v>
      </c>
      <c r="R2130" s="10" t="s">
        <v>8332</v>
      </c>
      <c r="S2130" s="16">
        <f>(J2130/60/60/24)+DATE(1970, 1, 1)</f>
        <v>41843.772789351853</v>
      </c>
      <c r="T2130" s="16">
        <f>(I2130/60/60/24)+DATE(1970, 1, 1)</f>
        <v>41903.772789351853</v>
      </c>
      <c r="U2130">
        <f>ROUND(T2130-S2130, 2)</f>
        <v>60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ROUND((E2131/D2131)*100, 0)</f>
        <v>12</v>
      </c>
      <c r="P2131" s="8">
        <f>IFERROR(ROUND(E2131/L2131, 2), 0)</f>
        <v>19.670000000000002</v>
      </c>
      <c r="Q2131" s="10" t="s">
        <v>8331</v>
      </c>
      <c r="R2131" s="10" t="s">
        <v>8332</v>
      </c>
      <c r="S2131" s="16">
        <f>(J2131/60/60/24)+DATE(1970, 1, 1)</f>
        <v>42409.024305555555</v>
      </c>
      <c r="T2131" s="16">
        <f>(I2131/60/60/24)+DATE(1970, 1, 1)</f>
        <v>42439.024305555555</v>
      </c>
      <c r="U2131">
        <f>ROUND(T2131-S2131, 2)</f>
        <v>30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ROUND((E2132/D2132)*100, 0)</f>
        <v>0</v>
      </c>
      <c r="P2132" s="8">
        <f>IFERROR(ROUND(E2132/L2132, 2), 0)</f>
        <v>21.25</v>
      </c>
      <c r="Q2132" s="10" t="s">
        <v>8331</v>
      </c>
      <c r="R2132" s="10" t="s">
        <v>8332</v>
      </c>
      <c r="S2132" s="16">
        <f>(J2132/60/60/24)+DATE(1970, 1, 1)</f>
        <v>41832.086377314816</v>
      </c>
      <c r="T2132" s="16">
        <f>(I2132/60/60/24)+DATE(1970, 1, 1)</f>
        <v>41867.086377314816</v>
      </c>
      <c r="U2132">
        <f>ROUND(T2132-S2132, 2)</f>
        <v>35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ROUND((E2133/D2133)*100, 0)</f>
        <v>5</v>
      </c>
      <c r="P2133" s="8">
        <f>IFERROR(ROUND(E2133/L2133, 2), 0)</f>
        <v>8.33</v>
      </c>
      <c r="Q2133" s="10" t="s">
        <v>8331</v>
      </c>
      <c r="R2133" s="10" t="s">
        <v>8332</v>
      </c>
      <c r="S2133" s="16">
        <f>(J2133/60/60/24)+DATE(1970, 1, 1)</f>
        <v>42167.207071759258</v>
      </c>
      <c r="T2133" s="16">
        <f>(I2133/60/60/24)+DATE(1970, 1, 1)</f>
        <v>42197.207071759258</v>
      </c>
      <c r="U2133">
        <f>ROUND(T2133-S2133, 2)</f>
        <v>30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ROUND((E2134/D2134)*100, 0)</f>
        <v>2</v>
      </c>
      <c r="P2134" s="8">
        <f>IFERROR(ROUND(E2134/L2134, 2), 0)</f>
        <v>21.34</v>
      </c>
      <c r="Q2134" s="10" t="s">
        <v>8331</v>
      </c>
      <c r="R2134" s="10" t="s">
        <v>8332</v>
      </c>
      <c r="S2134" s="16">
        <f>(J2134/60/60/24)+DATE(1970, 1, 1)</f>
        <v>41643.487175925926</v>
      </c>
      <c r="T2134" s="16">
        <f>(I2134/60/60/24)+DATE(1970, 1, 1)</f>
        <v>41673.487175925926</v>
      </c>
      <c r="U2134">
        <f>ROUND(T2134-S2134, 2)</f>
        <v>30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ROUND((E2135/D2135)*100, 0)</f>
        <v>2</v>
      </c>
      <c r="P2135" s="8">
        <f>IFERROR(ROUND(E2135/L2135, 2), 0)</f>
        <v>5.33</v>
      </c>
      <c r="Q2135" s="10" t="s">
        <v>8331</v>
      </c>
      <c r="R2135" s="10" t="s">
        <v>8332</v>
      </c>
      <c r="S2135" s="16">
        <f>(J2135/60/60/24)+DATE(1970, 1, 1)</f>
        <v>40619.097210648149</v>
      </c>
      <c r="T2135" s="16">
        <f>(I2135/60/60/24)+DATE(1970, 1, 1)</f>
        <v>40657.290972222225</v>
      </c>
      <c r="U2135">
        <f>ROUND(T2135-S2135, 2)</f>
        <v>38.19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ROUND((E2136/D2136)*100, 0)</f>
        <v>2</v>
      </c>
      <c r="P2136" s="8">
        <f>IFERROR(ROUND(E2136/L2136, 2), 0)</f>
        <v>34.67</v>
      </c>
      <c r="Q2136" s="10" t="s">
        <v>8331</v>
      </c>
      <c r="R2136" s="10" t="s">
        <v>8332</v>
      </c>
      <c r="S2136" s="16">
        <f>(J2136/60/60/24)+DATE(1970, 1, 1)</f>
        <v>41361.886469907404</v>
      </c>
      <c r="T2136" s="16">
        <f>(I2136/60/60/24)+DATE(1970, 1, 1)</f>
        <v>41391.886469907404</v>
      </c>
      <c r="U2136">
        <f>ROUND(T2136-S2136, 2)</f>
        <v>30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ROUND((E2137/D2137)*100, 0)</f>
        <v>10</v>
      </c>
      <c r="P2137" s="8">
        <f>IFERROR(ROUND(E2137/L2137, 2), 0)</f>
        <v>21.73</v>
      </c>
      <c r="Q2137" s="10" t="s">
        <v>8331</v>
      </c>
      <c r="R2137" s="10" t="s">
        <v>8332</v>
      </c>
      <c r="S2137" s="16">
        <f>(J2137/60/60/24)+DATE(1970, 1, 1)</f>
        <v>41156.963344907403</v>
      </c>
      <c r="T2137" s="16">
        <f>(I2137/60/60/24)+DATE(1970, 1, 1)</f>
        <v>41186.963344907403</v>
      </c>
      <c r="U2137">
        <f>ROUND(T2137-S2137, 2)</f>
        <v>30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ROUND((E2138/D2138)*100, 0)</f>
        <v>0</v>
      </c>
      <c r="P2138" s="8">
        <f>IFERROR(ROUND(E2138/L2138, 2), 0)</f>
        <v>11.92</v>
      </c>
      <c r="Q2138" s="10" t="s">
        <v>8331</v>
      </c>
      <c r="R2138" s="10" t="s">
        <v>8332</v>
      </c>
      <c r="S2138" s="16">
        <f>(J2138/60/60/24)+DATE(1970, 1, 1)</f>
        <v>41536.509097222224</v>
      </c>
      <c r="T2138" s="16">
        <f>(I2138/60/60/24)+DATE(1970, 1, 1)</f>
        <v>41566.509097222224</v>
      </c>
      <c r="U2138">
        <f>ROUND(T2138-S2138, 2)</f>
        <v>30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ROUND((E2139/D2139)*100, 0)</f>
        <v>28</v>
      </c>
      <c r="P2139" s="8">
        <f>IFERROR(ROUND(E2139/L2139, 2), 0)</f>
        <v>26.6</v>
      </c>
      <c r="Q2139" s="10" t="s">
        <v>8331</v>
      </c>
      <c r="R2139" s="10" t="s">
        <v>8332</v>
      </c>
      <c r="S2139" s="16">
        <f>(J2139/60/60/24)+DATE(1970, 1, 1)</f>
        <v>41948.771168981482</v>
      </c>
      <c r="T2139" s="16">
        <f>(I2139/60/60/24)+DATE(1970, 1, 1)</f>
        <v>41978.771168981482</v>
      </c>
      <c r="U2139">
        <f>ROUND(T2139-S2139, 2)</f>
        <v>30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ROUND((E2140/D2140)*100, 0)</f>
        <v>13</v>
      </c>
      <c r="P2140" s="8">
        <f>IFERROR(ROUND(E2140/L2140, 2), 0)</f>
        <v>10.67</v>
      </c>
      <c r="Q2140" s="10" t="s">
        <v>8331</v>
      </c>
      <c r="R2140" s="10" t="s">
        <v>8332</v>
      </c>
      <c r="S2140" s="16">
        <f>(J2140/60/60/24)+DATE(1970, 1, 1)</f>
        <v>41557.013182870374</v>
      </c>
      <c r="T2140" s="16">
        <f>(I2140/60/60/24)+DATE(1970, 1, 1)</f>
        <v>41587.054849537039</v>
      </c>
      <c r="U2140">
        <f>ROUND(T2140-S2140, 2)</f>
        <v>30.04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ROUND((E2141/D2141)*100, 0)</f>
        <v>5</v>
      </c>
      <c r="P2141" s="8">
        <f>IFERROR(ROUND(E2141/L2141, 2), 0)</f>
        <v>29.04</v>
      </c>
      <c r="Q2141" s="10" t="s">
        <v>8331</v>
      </c>
      <c r="R2141" s="10" t="s">
        <v>8332</v>
      </c>
      <c r="S2141" s="16">
        <f>(J2141/60/60/24)+DATE(1970, 1, 1)</f>
        <v>42647.750092592592</v>
      </c>
      <c r="T2141" s="16">
        <f>(I2141/60/60/24)+DATE(1970, 1, 1)</f>
        <v>42677.750092592592</v>
      </c>
      <c r="U2141">
        <f>ROUND(T2141-S2141, 2)</f>
        <v>30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ROUND((E2142/D2142)*100, 0)</f>
        <v>0</v>
      </c>
      <c r="P2142" s="8">
        <f>IFERROR(ROUND(E2142/L2142, 2), 0)</f>
        <v>50.91</v>
      </c>
      <c r="Q2142" s="10" t="s">
        <v>8331</v>
      </c>
      <c r="R2142" s="10" t="s">
        <v>8332</v>
      </c>
      <c r="S2142" s="16">
        <f>(J2142/60/60/24)+DATE(1970, 1, 1)</f>
        <v>41255.833611111113</v>
      </c>
      <c r="T2142" s="16">
        <f>(I2142/60/60/24)+DATE(1970, 1, 1)</f>
        <v>41285.833611111113</v>
      </c>
      <c r="U2142">
        <f>ROUND(T2142-S2142, 2)</f>
        <v>30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ROUND((E2143/D2143)*100, 0)</f>
        <v>0</v>
      </c>
      <c r="P2143" s="8">
        <f>IFERROR(ROUND(E2143/L2143, 2), 0)</f>
        <v>0</v>
      </c>
      <c r="Q2143" s="10" t="s">
        <v>8331</v>
      </c>
      <c r="R2143" s="10" t="s">
        <v>8332</v>
      </c>
      <c r="S2143" s="16">
        <f>(J2143/60/60/24)+DATE(1970, 1, 1)</f>
        <v>41927.235636574071</v>
      </c>
      <c r="T2143" s="16">
        <f>(I2143/60/60/24)+DATE(1970, 1, 1)</f>
        <v>41957.277303240742</v>
      </c>
      <c r="U2143">
        <f>ROUND(T2143-S2143, 2)</f>
        <v>30.04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ROUND((E2144/D2144)*100, 0)</f>
        <v>6</v>
      </c>
      <c r="P2144" s="8">
        <f>IFERROR(ROUND(E2144/L2144, 2), 0)</f>
        <v>50.08</v>
      </c>
      <c r="Q2144" s="10" t="s">
        <v>8331</v>
      </c>
      <c r="R2144" s="10" t="s">
        <v>8332</v>
      </c>
      <c r="S2144" s="16">
        <f>(J2144/60/60/24)+DATE(1970, 1, 1)</f>
        <v>42340.701504629629</v>
      </c>
      <c r="T2144" s="16">
        <f>(I2144/60/60/24)+DATE(1970, 1, 1)</f>
        <v>42368.701504629629</v>
      </c>
      <c r="U2144">
        <f>ROUND(T2144-S2144, 2)</f>
        <v>28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ROUND((E2145/D2145)*100, 0)</f>
        <v>11</v>
      </c>
      <c r="P2145" s="8">
        <f>IFERROR(ROUND(E2145/L2145, 2), 0)</f>
        <v>45</v>
      </c>
      <c r="Q2145" s="10" t="s">
        <v>8331</v>
      </c>
      <c r="R2145" s="10" t="s">
        <v>8332</v>
      </c>
      <c r="S2145" s="16">
        <f>(J2145/60/60/24)+DATE(1970, 1, 1)</f>
        <v>40332.886712962965</v>
      </c>
      <c r="T2145" s="16">
        <f>(I2145/60/60/24)+DATE(1970, 1, 1)</f>
        <v>40380.791666666664</v>
      </c>
      <c r="U2145">
        <f>ROUND(T2145-S2145, 2)</f>
        <v>47.9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ROUND((E2146/D2146)*100, 0)</f>
        <v>2</v>
      </c>
      <c r="P2146" s="8">
        <f>IFERROR(ROUND(E2146/L2146, 2), 0)</f>
        <v>25.29</v>
      </c>
      <c r="Q2146" s="10" t="s">
        <v>8331</v>
      </c>
      <c r="R2146" s="10" t="s">
        <v>8332</v>
      </c>
      <c r="S2146" s="16">
        <f>(J2146/60/60/24)+DATE(1970, 1, 1)</f>
        <v>41499.546759259261</v>
      </c>
      <c r="T2146" s="16">
        <f>(I2146/60/60/24)+DATE(1970, 1, 1)</f>
        <v>41531.546759259261</v>
      </c>
      <c r="U2146">
        <f>ROUND(T2146-S2146, 2)</f>
        <v>32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ROUND((E2147/D2147)*100, 0)</f>
        <v>30</v>
      </c>
      <c r="P2147" s="8">
        <f>IFERROR(ROUND(E2147/L2147, 2), 0)</f>
        <v>51.29</v>
      </c>
      <c r="Q2147" s="10" t="s">
        <v>8331</v>
      </c>
      <c r="R2147" s="10" t="s">
        <v>8332</v>
      </c>
      <c r="S2147" s="16">
        <f>(J2147/60/60/24)+DATE(1970, 1, 1)</f>
        <v>41575.237430555557</v>
      </c>
      <c r="T2147" s="16">
        <f>(I2147/60/60/24)+DATE(1970, 1, 1)</f>
        <v>41605.279097222221</v>
      </c>
      <c r="U2147">
        <f>ROUND(T2147-S2147, 2)</f>
        <v>30.04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ROUND((E2148/D2148)*100, 0)</f>
        <v>0</v>
      </c>
      <c r="P2148" s="8">
        <f>IFERROR(ROUND(E2148/L2148, 2), 0)</f>
        <v>1</v>
      </c>
      <c r="Q2148" s="10" t="s">
        <v>8331</v>
      </c>
      <c r="R2148" s="10" t="s">
        <v>8332</v>
      </c>
      <c r="S2148" s="16">
        <f>(J2148/60/60/24)+DATE(1970, 1, 1)</f>
        <v>42397.679513888885</v>
      </c>
      <c r="T2148" s="16">
        <f>(I2148/60/60/24)+DATE(1970, 1, 1)</f>
        <v>42411.679513888885</v>
      </c>
      <c r="U2148">
        <f>ROUND(T2148-S2148, 2)</f>
        <v>14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ROUND((E2149/D2149)*100, 0)</f>
        <v>1</v>
      </c>
      <c r="P2149" s="8">
        <f>IFERROR(ROUND(E2149/L2149, 2), 0)</f>
        <v>49.38</v>
      </c>
      <c r="Q2149" s="10" t="s">
        <v>8331</v>
      </c>
      <c r="R2149" s="10" t="s">
        <v>8332</v>
      </c>
      <c r="S2149" s="16">
        <f>(J2149/60/60/24)+DATE(1970, 1, 1)</f>
        <v>41927.295694444445</v>
      </c>
      <c r="T2149" s="16">
        <f>(I2149/60/60/24)+DATE(1970, 1, 1)</f>
        <v>41959.337361111116</v>
      </c>
      <c r="U2149">
        <f>ROUND(T2149-S2149, 2)</f>
        <v>32.04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ROUND((E2150/D2150)*100, 0)</f>
        <v>2</v>
      </c>
      <c r="P2150" s="8">
        <f>IFERROR(ROUND(E2150/L2150, 2), 0)</f>
        <v>1</v>
      </c>
      <c r="Q2150" s="10" t="s">
        <v>8331</v>
      </c>
      <c r="R2150" s="10" t="s">
        <v>8332</v>
      </c>
      <c r="S2150" s="16">
        <f>(J2150/60/60/24)+DATE(1970, 1, 1)</f>
        <v>42066.733587962968</v>
      </c>
      <c r="T2150" s="16">
        <f>(I2150/60/60/24)+DATE(1970, 1, 1)</f>
        <v>42096.691921296297</v>
      </c>
      <c r="U2150">
        <f>ROUND(T2150-S2150, 2)</f>
        <v>29.96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ROUND((E2151/D2151)*100, 0)</f>
        <v>0</v>
      </c>
      <c r="P2151" s="8">
        <f>IFERROR(ROUND(E2151/L2151, 2), 0)</f>
        <v>0</v>
      </c>
      <c r="Q2151" s="10" t="s">
        <v>8331</v>
      </c>
      <c r="R2151" s="10" t="s">
        <v>8332</v>
      </c>
      <c r="S2151" s="16">
        <f>(J2151/60/60/24)+DATE(1970, 1, 1)</f>
        <v>40355.024953703702</v>
      </c>
      <c r="T2151" s="16">
        <f>(I2151/60/60/24)+DATE(1970, 1, 1)</f>
        <v>40390</v>
      </c>
      <c r="U2151">
        <f>ROUND(T2151-S2151, 2)</f>
        <v>34.979999999999997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ROUND((E2152/D2152)*100, 0)</f>
        <v>1</v>
      </c>
      <c r="P2152" s="8">
        <f>IFERROR(ROUND(E2152/L2152, 2), 0)</f>
        <v>101.25</v>
      </c>
      <c r="Q2152" s="10" t="s">
        <v>8331</v>
      </c>
      <c r="R2152" s="10" t="s">
        <v>8332</v>
      </c>
      <c r="S2152" s="16">
        <f>(J2152/60/60/24)+DATE(1970, 1, 1)</f>
        <v>42534.284710648149</v>
      </c>
      <c r="T2152" s="16">
        <f>(I2152/60/60/24)+DATE(1970, 1, 1)</f>
        <v>42564.284710648149</v>
      </c>
      <c r="U2152">
        <f>ROUND(T2152-S2152, 2)</f>
        <v>30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ROUND((E2153/D2153)*100, 0)</f>
        <v>0</v>
      </c>
      <c r="P2153" s="8">
        <f>IFERROR(ROUND(E2153/L2153, 2), 0)</f>
        <v>19.670000000000002</v>
      </c>
      <c r="Q2153" s="10" t="s">
        <v>8331</v>
      </c>
      <c r="R2153" s="10" t="s">
        <v>8332</v>
      </c>
      <c r="S2153" s="16">
        <f>(J2153/60/60/24)+DATE(1970, 1, 1)</f>
        <v>42520.847384259265</v>
      </c>
      <c r="T2153" s="16">
        <f>(I2153/60/60/24)+DATE(1970, 1, 1)</f>
        <v>42550.847384259265</v>
      </c>
      <c r="U2153">
        <f>ROUND(T2153-S2153, 2)</f>
        <v>30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ROUND((E2154/D2154)*100, 0)</f>
        <v>0</v>
      </c>
      <c r="P2154" s="8">
        <f>IFERROR(ROUND(E2154/L2154, 2), 0)</f>
        <v>12.5</v>
      </c>
      <c r="Q2154" s="10" t="s">
        <v>8331</v>
      </c>
      <c r="R2154" s="10" t="s">
        <v>8332</v>
      </c>
      <c r="S2154" s="16">
        <f>(J2154/60/60/24)+DATE(1970, 1, 1)</f>
        <v>41683.832280092596</v>
      </c>
      <c r="T2154" s="16">
        <f>(I2154/60/60/24)+DATE(1970, 1, 1)</f>
        <v>41713.790613425925</v>
      </c>
      <c r="U2154">
        <f>ROUND(T2154-S2154, 2)</f>
        <v>29.96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ROUND((E2155/D2155)*100, 0)</f>
        <v>0</v>
      </c>
      <c r="P2155" s="8">
        <f>IFERROR(ROUND(E2155/L2155, 2), 0)</f>
        <v>8.5</v>
      </c>
      <c r="Q2155" s="10" t="s">
        <v>8331</v>
      </c>
      <c r="R2155" s="10" t="s">
        <v>8332</v>
      </c>
      <c r="S2155" s="16">
        <f>(J2155/60/60/24)+DATE(1970, 1, 1)</f>
        <v>41974.911087962959</v>
      </c>
      <c r="T2155" s="16">
        <f>(I2155/60/60/24)+DATE(1970, 1, 1)</f>
        <v>42014.332638888889</v>
      </c>
      <c r="U2155">
        <f>ROUND(T2155-S2155, 2)</f>
        <v>39.42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ROUND((E2156/D2156)*100, 0)</f>
        <v>1</v>
      </c>
      <c r="P2156" s="8">
        <f>IFERROR(ROUND(E2156/L2156, 2), 0)</f>
        <v>1</v>
      </c>
      <c r="Q2156" s="10" t="s">
        <v>8331</v>
      </c>
      <c r="R2156" s="10" t="s">
        <v>8332</v>
      </c>
      <c r="S2156" s="16">
        <f>(J2156/60/60/24)+DATE(1970, 1, 1)</f>
        <v>41647.632256944446</v>
      </c>
      <c r="T2156" s="16">
        <f>(I2156/60/60/24)+DATE(1970, 1, 1)</f>
        <v>41667.632256944446</v>
      </c>
      <c r="U2156">
        <f>ROUND(T2156-S2156, 2)</f>
        <v>20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ROUND((E2157/D2157)*100, 0)</f>
        <v>2</v>
      </c>
      <c r="P2157" s="8">
        <f>IFERROR(ROUND(E2157/L2157, 2), 0)</f>
        <v>23</v>
      </c>
      <c r="Q2157" s="10" t="s">
        <v>8331</v>
      </c>
      <c r="R2157" s="10" t="s">
        <v>8332</v>
      </c>
      <c r="S2157" s="16">
        <f>(J2157/60/60/24)+DATE(1970, 1, 1)</f>
        <v>42430.747511574074</v>
      </c>
      <c r="T2157" s="16">
        <f>(I2157/60/60/24)+DATE(1970, 1, 1)</f>
        <v>42460.70584490741</v>
      </c>
      <c r="U2157">
        <f>ROUND(T2157-S2157, 2)</f>
        <v>29.96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ROUND((E2158/D2158)*100, 0)</f>
        <v>3</v>
      </c>
      <c r="P2158" s="8">
        <f>IFERROR(ROUND(E2158/L2158, 2), 0)</f>
        <v>17.989999999999998</v>
      </c>
      <c r="Q2158" s="10" t="s">
        <v>8331</v>
      </c>
      <c r="R2158" s="10" t="s">
        <v>8332</v>
      </c>
      <c r="S2158" s="16">
        <f>(J2158/60/60/24)+DATE(1970, 1, 1)</f>
        <v>41488.85423611111</v>
      </c>
      <c r="T2158" s="16">
        <f>(I2158/60/60/24)+DATE(1970, 1, 1)</f>
        <v>41533.85423611111</v>
      </c>
      <c r="U2158">
        <f>ROUND(T2158-S2158, 2)</f>
        <v>45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ROUND((E2159/D2159)*100, 0)</f>
        <v>28</v>
      </c>
      <c r="P2159" s="8">
        <f>IFERROR(ROUND(E2159/L2159, 2), 0)</f>
        <v>370.95</v>
      </c>
      <c r="Q2159" s="10" t="s">
        <v>8331</v>
      </c>
      <c r="R2159" s="10" t="s">
        <v>8332</v>
      </c>
      <c r="S2159" s="16">
        <f>(J2159/60/60/24)+DATE(1970, 1, 1)</f>
        <v>42694.98128472222</v>
      </c>
      <c r="T2159" s="16">
        <f>(I2159/60/60/24)+DATE(1970, 1, 1)</f>
        <v>42727.332638888889</v>
      </c>
      <c r="U2159">
        <f>ROUND(T2159-S2159, 2)</f>
        <v>32.35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ROUND((E2160/D2160)*100, 0)</f>
        <v>7</v>
      </c>
      <c r="P2160" s="8">
        <f>IFERROR(ROUND(E2160/L2160, 2), 0)</f>
        <v>63.57</v>
      </c>
      <c r="Q2160" s="10" t="s">
        <v>8331</v>
      </c>
      <c r="R2160" s="10" t="s">
        <v>8332</v>
      </c>
      <c r="S2160" s="16">
        <f>(J2160/60/60/24)+DATE(1970, 1, 1)</f>
        <v>41264.853865740741</v>
      </c>
      <c r="T2160" s="16">
        <f>(I2160/60/60/24)+DATE(1970, 1, 1)</f>
        <v>41309.853865740741</v>
      </c>
      <c r="U2160">
        <f>ROUND(T2160-S2160, 2)</f>
        <v>45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ROUND((E2161/D2161)*100, 0)</f>
        <v>1</v>
      </c>
      <c r="P2161" s="8">
        <f>IFERROR(ROUND(E2161/L2161, 2), 0)</f>
        <v>13</v>
      </c>
      <c r="Q2161" s="10" t="s">
        <v>8331</v>
      </c>
      <c r="R2161" s="10" t="s">
        <v>8332</v>
      </c>
      <c r="S2161" s="16">
        <f>(J2161/60/60/24)+DATE(1970, 1, 1)</f>
        <v>40710.731180555551</v>
      </c>
      <c r="T2161" s="16">
        <f>(I2161/60/60/24)+DATE(1970, 1, 1)</f>
        <v>40740.731180555551</v>
      </c>
      <c r="U2161">
        <f>ROUND(T2161-S2161, 2)</f>
        <v>30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ROUND((E2162/D2162)*100, 0)</f>
        <v>1</v>
      </c>
      <c r="P2162" s="8">
        <f>IFERROR(ROUND(E2162/L2162, 2), 0)</f>
        <v>5.31</v>
      </c>
      <c r="Q2162" s="10" t="s">
        <v>8331</v>
      </c>
      <c r="R2162" s="10" t="s">
        <v>8332</v>
      </c>
      <c r="S2162" s="16">
        <f>(J2162/60/60/24)+DATE(1970, 1, 1)</f>
        <v>41018.711863425924</v>
      </c>
      <c r="T2162" s="16">
        <f>(I2162/60/60/24)+DATE(1970, 1, 1)</f>
        <v>41048.711863425924</v>
      </c>
      <c r="U2162">
        <f>ROUND(T2162-S2162, 2)</f>
        <v>30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ROUND((E2163/D2163)*100, 0)</f>
        <v>116</v>
      </c>
      <c r="P2163" s="8">
        <f>IFERROR(ROUND(E2163/L2163, 2), 0)</f>
        <v>35.619999999999997</v>
      </c>
      <c r="Q2163" s="10" t="s">
        <v>8323</v>
      </c>
      <c r="R2163" s="10" t="s">
        <v>8324</v>
      </c>
      <c r="S2163" s="16">
        <f>(J2163/60/60/24)+DATE(1970, 1, 1)</f>
        <v>42240.852534722217</v>
      </c>
      <c r="T2163" s="16">
        <f>(I2163/60/60/24)+DATE(1970, 1, 1)</f>
        <v>42270.852534722217</v>
      </c>
      <c r="U2163">
        <f>ROUND(T2163-S2163, 2)</f>
        <v>30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ROUND((E2164/D2164)*100, 0)</f>
        <v>112</v>
      </c>
      <c r="P2164" s="8">
        <f>IFERROR(ROUND(E2164/L2164, 2), 0)</f>
        <v>87.1</v>
      </c>
      <c r="Q2164" s="10" t="s">
        <v>8323</v>
      </c>
      <c r="R2164" s="10" t="s">
        <v>8324</v>
      </c>
      <c r="S2164" s="16">
        <f>(J2164/60/60/24)+DATE(1970, 1, 1)</f>
        <v>41813.766099537039</v>
      </c>
      <c r="T2164" s="16">
        <f>(I2164/60/60/24)+DATE(1970, 1, 1)</f>
        <v>41844.766099537039</v>
      </c>
      <c r="U2164">
        <f>ROUND(T2164-S2164, 2)</f>
        <v>31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ROUND((E2165/D2165)*100, 0)</f>
        <v>132</v>
      </c>
      <c r="P2165" s="8">
        <f>IFERROR(ROUND(E2165/L2165, 2), 0)</f>
        <v>75.11</v>
      </c>
      <c r="Q2165" s="10" t="s">
        <v>8323</v>
      </c>
      <c r="R2165" s="10" t="s">
        <v>8324</v>
      </c>
      <c r="S2165" s="16">
        <f>(J2165/60/60/24)+DATE(1970, 1, 1)</f>
        <v>42111.899537037039</v>
      </c>
      <c r="T2165" s="16">
        <f>(I2165/60/60/24)+DATE(1970, 1, 1)</f>
        <v>42163.159722222219</v>
      </c>
      <c r="U2165">
        <f>ROUND(T2165-S2165, 2)</f>
        <v>51.26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ROUND((E2166/D2166)*100, 0)</f>
        <v>103</v>
      </c>
      <c r="P2166" s="8">
        <f>IFERROR(ROUND(E2166/L2166, 2), 0)</f>
        <v>68.010000000000005</v>
      </c>
      <c r="Q2166" s="10" t="s">
        <v>8323</v>
      </c>
      <c r="R2166" s="10" t="s">
        <v>8324</v>
      </c>
      <c r="S2166" s="16">
        <f>(J2166/60/60/24)+DATE(1970, 1, 1)</f>
        <v>42515.71775462963</v>
      </c>
      <c r="T2166" s="16">
        <f>(I2166/60/60/24)+DATE(1970, 1, 1)</f>
        <v>42546.165972222225</v>
      </c>
      <c r="U2166">
        <f>ROUND(T2166-S2166, 2)</f>
        <v>30.45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ROUND((E2167/D2167)*100, 0)</f>
        <v>139</v>
      </c>
      <c r="P2167" s="8">
        <f>IFERROR(ROUND(E2167/L2167, 2), 0)</f>
        <v>29.62</v>
      </c>
      <c r="Q2167" s="10" t="s">
        <v>8323</v>
      </c>
      <c r="R2167" s="10" t="s">
        <v>8324</v>
      </c>
      <c r="S2167" s="16">
        <f>(J2167/60/60/24)+DATE(1970, 1, 1)</f>
        <v>42438.667071759264</v>
      </c>
      <c r="T2167" s="16">
        <f>(I2167/60/60/24)+DATE(1970, 1, 1)</f>
        <v>42468.625405092593</v>
      </c>
      <c r="U2167">
        <f>ROUND(T2167-S2167, 2)</f>
        <v>29.96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ROUND((E2168/D2168)*100, 0)</f>
        <v>147</v>
      </c>
      <c r="P2168" s="8">
        <f>IFERROR(ROUND(E2168/L2168, 2), 0)</f>
        <v>91.63</v>
      </c>
      <c r="Q2168" s="10" t="s">
        <v>8323</v>
      </c>
      <c r="R2168" s="10" t="s">
        <v>8324</v>
      </c>
      <c r="S2168" s="16">
        <f>(J2168/60/60/24)+DATE(1970, 1, 1)</f>
        <v>41933.838171296295</v>
      </c>
      <c r="T2168" s="16">
        <f>(I2168/60/60/24)+DATE(1970, 1, 1)</f>
        <v>41978.879837962959</v>
      </c>
      <c r="U2168">
        <f>ROUND(T2168-S2168, 2)</f>
        <v>45.04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ROUND((E2169/D2169)*100, 0)</f>
        <v>120</v>
      </c>
      <c r="P2169" s="8">
        <f>IFERROR(ROUND(E2169/L2169, 2), 0)</f>
        <v>22.5</v>
      </c>
      <c r="Q2169" s="10" t="s">
        <v>8323</v>
      </c>
      <c r="R2169" s="10" t="s">
        <v>8324</v>
      </c>
      <c r="S2169" s="16">
        <f>(J2169/60/60/24)+DATE(1970, 1, 1)</f>
        <v>41153.066400462965</v>
      </c>
      <c r="T2169" s="16">
        <f>(I2169/60/60/24)+DATE(1970, 1, 1)</f>
        <v>41167.066400462965</v>
      </c>
      <c r="U2169">
        <f>ROUND(T2169-S2169, 2)</f>
        <v>14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ROUND((E2170/D2170)*100, 0)</f>
        <v>122</v>
      </c>
      <c r="P2170" s="8">
        <f>IFERROR(ROUND(E2170/L2170, 2), 0)</f>
        <v>64.37</v>
      </c>
      <c r="Q2170" s="10" t="s">
        <v>8323</v>
      </c>
      <c r="R2170" s="10" t="s">
        <v>8324</v>
      </c>
      <c r="S2170" s="16">
        <f>(J2170/60/60/24)+DATE(1970, 1, 1)</f>
        <v>42745.600243055553</v>
      </c>
      <c r="T2170" s="16">
        <f>(I2170/60/60/24)+DATE(1970, 1, 1)</f>
        <v>42776.208333333328</v>
      </c>
      <c r="U2170">
        <f>ROUND(T2170-S2170, 2)</f>
        <v>30.61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ROUND((E2171/D2171)*100, 0)</f>
        <v>100</v>
      </c>
      <c r="P2171" s="8">
        <f>IFERROR(ROUND(E2171/L2171, 2), 0)</f>
        <v>21.86</v>
      </c>
      <c r="Q2171" s="10" t="s">
        <v>8323</v>
      </c>
      <c r="R2171" s="10" t="s">
        <v>8324</v>
      </c>
      <c r="S2171" s="16">
        <f>(J2171/60/60/24)+DATE(1970, 1, 1)</f>
        <v>42793.700821759259</v>
      </c>
      <c r="T2171" s="16">
        <f>(I2171/60/60/24)+DATE(1970, 1, 1)</f>
        <v>42796.700821759259</v>
      </c>
      <c r="U2171">
        <f>ROUND(T2171-S2171, 2)</f>
        <v>3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ROUND((E2172/D2172)*100, 0)</f>
        <v>181</v>
      </c>
      <c r="P2172" s="8">
        <f>IFERROR(ROUND(E2172/L2172, 2), 0)</f>
        <v>33.32</v>
      </c>
      <c r="Q2172" s="10" t="s">
        <v>8323</v>
      </c>
      <c r="R2172" s="10" t="s">
        <v>8324</v>
      </c>
      <c r="S2172" s="16">
        <f>(J2172/60/60/24)+DATE(1970, 1, 1)</f>
        <v>42198.750254629631</v>
      </c>
      <c r="T2172" s="16">
        <f>(I2172/60/60/24)+DATE(1970, 1, 1)</f>
        <v>42238.750254629631</v>
      </c>
      <c r="U2172">
        <f>ROUND(T2172-S2172, 2)</f>
        <v>40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ROUND((E2173/D2173)*100, 0)</f>
        <v>106</v>
      </c>
      <c r="P2173" s="8">
        <f>IFERROR(ROUND(E2173/L2173, 2), 0)</f>
        <v>90.28</v>
      </c>
      <c r="Q2173" s="10" t="s">
        <v>8323</v>
      </c>
      <c r="R2173" s="10" t="s">
        <v>8324</v>
      </c>
      <c r="S2173" s="16">
        <f>(J2173/60/60/24)+DATE(1970, 1, 1)</f>
        <v>42141.95711805555</v>
      </c>
      <c r="T2173" s="16">
        <f>(I2173/60/60/24)+DATE(1970, 1, 1)</f>
        <v>42177.208333333328</v>
      </c>
      <c r="U2173">
        <f>ROUND(T2173-S2173, 2)</f>
        <v>35.25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ROUND((E2174/D2174)*100, 0)</f>
        <v>100</v>
      </c>
      <c r="P2174" s="8">
        <f>IFERROR(ROUND(E2174/L2174, 2), 0)</f>
        <v>76.92</v>
      </c>
      <c r="Q2174" s="10" t="s">
        <v>8323</v>
      </c>
      <c r="R2174" s="10" t="s">
        <v>8324</v>
      </c>
      <c r="S2174" s="16">
        <f>(J2174/60/60/24)+DATE(1970, 1, 1)</f>
        <v>42082.580092592587</v>
      </c>
      <c r="T2174" s="16">
        <f>(I2174/60/60/24)+DATE(1970, 1, 1)</f>
        <v>42112.580092592587</v>
      </c>
      <c r="U2174">
        <f>ROUND(T2174-S2174, 2)</f>
        <v>30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ROUND((E2175/D2175)*100, 0)</f>
        <v>127</v>
      </c>
      <c r="P2175" s="8">
        <f>IFERROR(ROUND(E2175/L2175, 2), 0)</f>
        <v>59.23</v>
      </c>
      <c r="Q2175" s="10" t="s">
        <v>8323</v>
      </c>
      <c r="R2175" s="10" t="s">
        <v>8324</v>
      </c>
      <c r="S2175" s="16">
        <f>(J2175/60/60/24)+DATE(1970, 1, 1)</f>
        <v>41495.692627314813</v>
      </c>
      <c r="T2175" s="16">
        <f>(I2175/60/60/24)+DATE(1970, 1, 1)</f>
        <v>41527.165972222225</v>
      </c>
      <c r="U2175">
        <f>ROUND(T2175-S2175, 2)</f>
        <v>31.47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ROUND((E2176/D2176)*100, 0)</f>
        <v>103</v>
      </c>
      <c r="P2176" s="8">
        <f>IFERROR(ROUND(E2176/L2176, 2), 0)</f>
        <v>65.38</v>
      </c>
      <c r="Q2176" s="10" t="s">
        <v>8323</v>
      </c>
      <c r="R2176" s="10" t="s">
        <v>8324</v>
      </c>
      <c r="S2176" s="16">
        <f>(J2176/60/60/24)+DATE(1970, 1, 1)</f>
        <v>42465.542905092589</v>
      </c>
      <c r="T2176" s="16">
        <f>(I2176/60/60/24)+DATE(1970, 1, 1)</f>
        <v>42495.542905092589</v>
      </c>
      <c r="U2176">
        <f>ROUND(T2176-S2176, 2)</f>
        <v>30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ROUND((E2177/D2177)*100, 0)</f>
        <v>250</v>
      </c>
      <c r="P2177" s="8">
        <f>IFERROR(ROUND(E2177/L2177, 2), 0)</f>
        <v>67.31</v>
      </c>
      <c r="Q2177" s="10" t="s">
        <v>8323</v>
      </c>
      <c r="R2177" s="10" t="s">
        <v>8324</v>
      </c>
      <c r="S2177" s="16">
        <f>(J2177/60/60/24)+DATE(1970, 1, 1)</f>
        <v>42565.009097222224</v>
      </c>
      <c r="T2177" s="16">
        <f>(I2177/60/60/24)+DATE(1970, 1, 1)</f>
        <v>42572.009097222224</v>
      </c>
      <c r="U2177">
        <f>ROUND(T2177-S2177, 2)</f>
        <v>7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ROUND((E2178/D2178)*100, 0)</f>
        <v>126</v>
      </c>
      <c r="P2178" s="8">
        <f>IFERROR(ROUND(E2178/L2178, 2), 0)</f>
        <v>88.75</v>
      </c>
      <c r="Q2178" s="10" t="s">
        <v>8323</v>
      </c>
      <c r="R2178" s="10" t="s">
        <v>8324</v>
      </c>
      <c r="S2178" s="16">
        <f>(J2178/60/60/24)+DATE(1970, 1, 1)</f>
        <v>42096.633206018523</v>
      </c>
      <c r="T2178" s="16">
        <f>(I2178/60/60/24)+DATE(1970, 1, 1)</f>
        <v>42126.633206018523</v>
      </c>
      <c r="U2178">
        <f>ROUND(T2178-S2178, 2)</f>
        <v>30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ROUND((E2179/D2179)*100, 0)</f>
        <v>100</v>
      </c>
      <c r="P2179" s="8">
        <f>IFERROR(ROUND(E2179/L2179, 2), 0)</f>
        <v>65.87</v>
      </c>
      <c r="Q2179" s="10" t="s">
        <v>8323</v>
      </c>
      <c r="R2179" s="10" t="s">
        <v>8324</v>
      </c>
      <c r="S2179" s="16">
        <f>(J2179/60/60/24)+DATE(1970, 1, 1)</f>
        <v>42502.250775462962</v>
      </c>
      <c r="T2179" s="16">
        <f>(I2179/60/60/24)+DATE(1970, 1, 1)</f>
        <v>42527.250775462962</v>
      </c>
      <c r="U2179">
        <f>ROUND(T2179-S2179, 2)</f>
        <v>25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ROUND((E2180/D2180)*100, 0)</f>
        <v>139</v>
      </c>
      <c r="P2180" s="8">
        <f>IFERROR(ROUND(E2180/L2180, 2), 0)</f>
        <v>40.35</v>
      </c>
      <c r="Q2180" s="10" t="s">
        <v>8323</v>
      </c>
      <c r="R2180" s="10" t="s">
        <v>8324</v>
      </c>
      <c r="S2180" s="16">
        <f>(J2180/60/60/24)+DATE(1970, 1, 1)</f>
        <v>42723.63653935185</v>
      </c>
      <c r="T2180" s="16">
        <f>(I2180/60/60/24)+DATE(1970, 1, 1)</f>
        <v>42753.63653935185</v>
      </c>
      <c r="U2180">
        <f>ROUND(T2180-S2180, 2)</f>
        <v>30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ROUND((E2181/D2181)*100, 0)</f>
        <v>161</v>
      </c>
      <c r="P2181" s="8">
        <f>IFERROR(ROUND(E2181/L2181, 2), 0)</f>
        <v>76.86</v>
      </c>
      <c r="Q2181" s="10" t="s">
        <v>8323</v>
      </c>
      <c r="R2181" s="10" t="s">
        <v>8324</v>
      </c>
      <c r="S2181" s="16">
        <f>(J2181/60/60/24)+DATE(1970, 1, 1)</f>
        <v>42075.171203703707</v>
      </c>
      <c r="T2181" s="16">
        <f>(I2181/60/60/24)+DATE(1970, 1, 1)</f>
        <v>42105.171203703707</v>
      </c>
      <c r="U2181">
        <f>ROUND(T2181-S2181, 2)</f>
        <v>30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ROUND((E2182/D2182)*100, 0)</f>
        <v>107</v>
      </c>
      <c r="P2182" s="8">
        <f>IFERROR(ROUND(E2182/L2182, 2), 0)</f>
        <v>68.709999999999994</v>
      </c>
      <c r="Q2182" s="10" t="s">
        <v>8323</v>
      </c>
      <c r="R2182" s="10" t="s">
        <v>8324</v>
      </c>
      <c r="S2182" s="16">
        <f>(J2182/60/60/24)+DATE(1970, 1, 1)</f>
        <v>42279.669768518521</v>
      </c>
      <c r="T2182" s="16">
        <f>(I2182/60/60/24)+DATE(1970, 1, 1)</f>
        <v>42321.711435185185</v>
      </c>
      <c r="U2182">
        <f>ROUND(T2182-S2182, 2)</f>
        <v>42.04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ROUND((E2183/D2183)*100, 0)</f>
        <v>153</v>
      </c>
      <c r="P2183" s="8">
        <f>IFERROR(ROUND(E2183/L2183, 2), 0)</f>
        <v>57.77</v>
      </c>
      <c r="Q2183" s="10" t="s">
        <v>8331</v>
      </c>
      <c r="R2183" s="10" t="s">
        <v>8349</v>
      </c>
      <c r="S2183" s="16">
        <f>(J2183/60/60/24)+DATE(1970, 1, 1)</f>
        <v>42773.005243055552</v>
      </c>
      <c r="T2183" s="16">
        <f>(I2183/60/60/24)+DATE(1970, 1, 1)</f>
        <v>42787.005243055552</v>
      </c>
      <c r="U2183">
        <f>ROUND(T2183-S2183, 2)</f>
        <v>14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ROUND((E2184/D2184)*100, 0)</f>
        <v>524</v>
      </c>
      <c r="P2184" s="8">
        <f>IFERROR(ROUND(E2184/L2184, 2), 0)</f>
        <v>44.17</v>
      </c>
      <c r="Q2184" s="10" t="s">
        <v>8331</v>
      </c>
      <c r="R2184" s="10" t="s">
        <v>8349</v>
      </c>
      <c r="S2184" s="16">
        <f>(J2184/60/60/24)+DATE(1970, 1, 1)</f>
        <v>41879.900752314818</v>
      </c>
      <c r="T2184" s="16">
        <f>(I2184/60/60/24)+DATE(1970, 1, 1)</f>
        <v>41914.900752314818</v>
      </c>
      <c r="U2184">
        <f>ROUND(T2184-S2184, 2)</f>
        <v>35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ROUND((E2185/D2185)*100, 0)</f>
        <v>489</v>
      </c>
      <c r="P2185" s="8">
        <f>IFERROR(ROUND(E2185/L2185, 2), 0)</f>
        <v>31.57</v>
      </c>
      <c r="Q2185" s="10" t="s">
        <v>8331</v>
      </c>
      <c r="R2185" s="10" t="s">
        <v>8349</v>
      </c>
      <c r="S2185" s="16">
        <f>(J2185/60/60/24)+DATE(1970, 1, 1)</f>
        <v>42745.365474537044</v>
      </c>
      <c r="T2185" s="16">
        <f>(I2185/60/60/24)+DATE(1970, 1, 1)</f>
        <v>42775.208333333328</v>
      </c>
      <c r="U2185">
        <f>ROUND(T2185-S2185, 2)</f>
        <v>29.84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ROUND((E2186/D2186)*100, 0)</f>
        <v>285</v>
      </c>
      <c r="P2186" s="8">
        <f>IFERROR(ROUND(E2186/L2186, 2), 0)</f>
        <v>107.05</v>
      </c>
      <c r="Q2186" s="10" t="s">
        <v>8331</v>
      </c>
      <c r="R2186" s="10" t="s">
        <v>8349</v>
      </c>
      <c r="S2186" s="16">
        <f>(J2186/60/60/24)+DATE(1970, 1, 1)</f>
        <v>42380.690289351856</v>
      </c>
      <c r="T2186" s="16">
        <f>(I2186/60/60/24)+DATE(1970, 1, 1)</f>
        <v>42394.666666666672</v>
      </c>
      <c r="U2186">
        <f>ROUND(T2186-S2186, 2)</f>
        <v>13.98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ROUND((E2187/D2187)*100, 0)</f>
        <v>1857</v>
      </c>
      <c r="P2187" s="8">
        <f>IFERROR(ROUND(E2187/L2187, 2), 0)</f>
        <v>149.03</v>
      </c>
      <c r="Q2187" s="10" t="s">
        <v>8331</v>
      </c>
      <c r="R2187" s="10" t="s">
        <v>8349</v>
      </c>
      <c r="S2187" s="16">
        <f>(J2187/60/60/24)+DATE(1970, 1, 1)</f>
        <v>41319.349988425929</v>
      </c>
      <c r="T2187" s="16">
        <f>(I2187/60/60/24)+DATE(1970, 1, 1)</f>
        <v>41359.349988425929</v>
      </c>
      <c r="U2187">
        <f>ROUND(T2187-S2187, 2)</f>
        <v>40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ROUND((E2188/D2188)*100, 0)</f>
        <v>110</v>
      </c>
      <c r="P2188" s="8">
        <f>IFERROR(ROUND(E2188/L2188, 2), 0)</f>
        <v>55.96</v>
      </c>
      <c r="Q2188" s="10" t="s">
        <v>8331</v>
      </c>
      <c r="R2188" s="10" t="s">
        <v>8349</v>
      </c>
      <c r="S2188" s="16">
        <f>(J2188/60/60/24)+DATE(1970, 1, 1)</f>
        <v>42583.615081018521</v>
      </c>
      <c r="T2188" s="16">
        <f>(I2188/60/60/24)+DATE(1970, 1, 1)</f>
        <v>42620.083333333328</v>
      </c>
      <c r="U2188">
        <f>ROUND(T2188-S2188, 2)</f>
        <v>36.47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ROUND((E2189/D2189)*100, 0)</f>
        <v>1015</v>
      </c>
      <c r="P2189" s="8">
        <f>IFERROR(ROUND(E2189/L2189, 2), 0)</f>
        <v>56.97</v>
      </c>
      <c r="Q2189" s="10" t="s">
        <v>8331</v>
      </c>
      <c r="R2189" s="10" t="s">
        <v>8349</v>
      </c>
      <c r="S2189" s="16">
        <f>(J2189/60/60/24)+DATE(1970, 1, 1)</f>
        <v>42068.209097222221</v>
      </c>
      <c r="T2189" s="16">
        <f>(I2189/60/60/24)+DATE(1970, 1, 1)</f>
        <v>42097.165972222225</v>
      </c>
      <c r="U2189">
        <f>ROUND(T2189-S2189, 2)</f>
        <v>28.96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ROUND((E2190/D2190)*100, 0)</f>
        <v>412</v>
      </c>
      <c r="P2190" s="8">
        <f>IFERROR(ROUND(E2190/L2190, 2), 0)</f>
        <v>44.06</v>
      </c>
      <c r="Q2190" s="10" t="s">
        <v>8331</v>
      </c>
      <c r="R2190" s="10" t="s">
        <v>8349</v>
      </c>
      <c r="S2190" s="16">
        <f>(J2190/60/60/24)+DATE(1970, 1, 1)</f>
        <v>42633.586122685185</v>
      </c>
      <c r="T2190" s="16">
        <f>(I2190/60/60/24)+DATE(1970, 1, 1)</f>
        <v>42668.708333333328</v>
      </c>
      <c r="U2190">
        <f>ROUND(T2190-S2190, 2)</f>
        <v>35.119999999999997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ROUND((E2191/D2191)*100, 0)</f>
        <v>503</v>
      </c>
      <c r="P2191" s="8">
        <f>IFERROR(ROUND(E2191/L2191, 2), 0)</f>
        <v>68.63</v>
      </c>
      <c r="Q2191" s="10" t="s">
        <v>8331</v>
      </c>
      <c r="R2191" s="10" t="s">
        <v>8349</v>
      </c>
      <c r="S2191" s="16">
        <f>(J2191/60/60/24)+DATE(1970, 1, 1)</f>
        <v>42467.788194444445</v>
      </c>
      <c r="T2191" s="16">
        <f>(I2191/60/60/24)+DATE(1970, 1, 1)</f>
        <v>42481.916666666672</v>
      </c>
      <c r="U2191">
        <f>ROUND(T2191-S2191, 2)</f>
        <v>14.13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ROUND((E2192/D2192)*100, 0)</f>
        <v>185</v>
      </c>
      <c r="P2192" s="8">
        <f>IFERROR(ROUND(E2192/L2192, 2), 0)</f>
        <v>65.319999999999993</v>
      </c>
      <c r="Q2192" s="10" t="s">
        <v>8331</v>
      </c>
      <c r="R2192" s="10" t="s">
        <v>8349</v>
      </c>
      <c r="S2192" s="16">
        <f>(J2192/60/60/24)+DATE(1970, 1, 1)</f>
        <v>42417.625046296293</v>
      </c>
      <c r="T2192" s="16">
        <f>(I2192/60/60/24)+DATE(1970, 1, 1)</f>
        <v>42452.290972222225</v>
      </c>
      <c r="U2192">
        <f>ROUND(T2192-S2192, 2)</f>
        <v>34.67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ROUND((E2193/D2193)*100, 0)</f>
        <v>120</v>
      </c>
      <c r="P2193" s="8">
        <f>IFERROR(ROUND(E2193/L2193, 2), 0)</f>
        <v>35.92</v>
      </c>
      <c r="Q2193" s="10" t="s">
        <v>8331</v>
      </c>
      <c r="R2193" s="10" t="s">
        <v>8349</v>
      </c>
      <c r="S2193" s="16">
        <f>(J2193/60/60/24)+DATE(1970, 1, 1)</f>
        <v>42768.833645833336</v>
      </c>
      <c r="T2193" s="16">
        <f>(I2193/60/60/24)+DATE(1970, 1, 1)</f>
        <v>42780.833645833336</v>
      </c>
      <c r="U2193">
        <f>ROUND(T2193-S2193, 2)</f>
        <v>12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ROUND((E2194/D2194)*100, 0)</f>
        <v>1081</v>
      </c>
      <c r="P2194" s="8">
        <f>IFERROR(ROUND(E2194/L2194, 2), 0)</f>
        <v>40.07</v>
      </c>
      <c r="Q2194" s="10" t="s">
        <v>8331</v>
      </c>
      <c r="R2194" s="10" t="s">
        <v>8349</v>
      </c>
      <c r="S2194" s="16">
        <f>(J2194/60/60/24)+DATE(1970, 1, 1)</f>
        <v>42691.8512037037</v>
      </c>
      <c r="T2194" s="16">
        <f>(I2194/60/60/24)+DATE(1970, 1, 1)</f>
        <v>42719.958333333328</v>
      </c>
      <c r="U2194">
        <f>ROUND(T2194-S2194, 2)</f>
        <v>28.11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ROUND((E2195/D2195)*100, 0)</f>
        <v>452</v>
      </c>
      <c r="P2195" s="8">
        <f>IFERROR(ROUND(E2195/L2195, 2), 0)</f>
        <v>75.650000000000006</v>
      </c>
      <c r="Q2195" s="10" t="s">
        <v>8331</v>
      </c>
      <c r="R2195" s="10" t="s">
        <v>8349</v>
      </c>
      <c r="S2195" s="16">
        <f>(J2195/60/60/24)+DATE(1970, 1, 1)</f>
        <v>42664.405925925923</v>
      </c>
      <c r="T2195" s="16">
        <f>(I2195/60/60/24)+DATE(1970, 1, 1)</f>
        <v>42695.207638888889</v>
      </c>
      <c r="U2195">
        <f>ROUND(T2195-S2195, 2)</f>
        <v>30.8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ROUND((E2196/D2196)*100, 0)</f>
        <v>537</v>
      </c>
      <c r="P2196" s="8">
        <f>IFERROR(ROUND(E2196/L2196, 2), 0)</f>
        <v>61.2</v>
      </c>
      <c r="Q2196" s="10" t="s">
        <v>8331</v>
      </c>
      <c r="R2196" s="10" t="s">
        <v>8349</v>
      </c>
      <c r="S2196" s="16">
        <f>(J2196/60/60/24)+DATE(1970, 1, 1)</f>
        <v>42425.757986111115</v>
      </c>
      <c r="T2196" s="16">
        <f>(I2196/60/60/24)+DATE(1970, 1, 1)</f>
        <v>42455.716319444444</v>
      </c>
      <c r="U2196">
        <f>ROUND(T2196-S2196, 2)</f>
        <v>29.96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ROUND((E2197/D2197)*100, 0)</f>
        <v>120</v>
      </c>
      <c r="P2197" s="8">
        <f>IFERROR(ROUND(E2197/L2197, 2), 0)</f>
        <v>48.13</v>
      </c>
      <c r="Q2197" s="10" t="s">
        <v>8331</v>
      </c>
      <c r="R2197" s="10" t="s">
        <v>8349</v>
      </c>
      <c r="S2197" s="16">
        <f>(J2197/60/60/24)+DATE(1970, 1, 1)</f>
        <v>42197.771990740745</v>
      </c>
      <c r="T2197" s="16">
        <f>(I2197/60/60/24)+DATE(1970, 1, 1)</f>
        <v>42227.771990740745</v>
      </c>
      <c r="U2197">
        <f>ROUND(T2197-S2197, 2)</f>
        <v>30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ROUND((E2198/D2198)*100, 0)</f>
        <v>114</v>
      </c>
      <c r="P2198" s="8">
        <f>IFERROR(ROUND(E2198/L2198, 2), 0)</f>
        <v>68.11</v>
      </c>
      <c r="Q2198" s="10" t="s">
        <v>8331</v>
      </c>
      <c r="R2198" s="10" t="s">
        <v>8349</v>
      </c>
      <c r="S2198" s="16">
        <f>(J2198/60/60/24)+DATE(1970, 1, 1)</f>
        <v>42675.487291666665</v>
      </c>
      <c r="T2198" s="16">
        <f>(I2198/60/60/24)+DATE(1970, 1, 1)</f>
        <v>42706.291666666672</v>
      </c>
      <c r="U2198">
        <f>ROUND(T2198-S2198, 2)</f>
        <v>30.8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ROUND((E2199/D2199)*100, 0)</f>
        <v>951</v>
      </c>
      <c r="P2199" s="8">
        <f>IFERROR(ROUND(E2199/L2199, 2), 0)</f>
        <v>65.89</v>
      </c>
      <c r="Q2199" s="10" t="s">
        <v>8331</v>
      </c>
      <c r="R2199" s="10" t="s">
        <v>8349</v>
      </c>
      <c r="S2199" s="16">
        <f>(J2199/60/60/24)+DATE(1970, 1, 1)</f>
        <v>42033.584016203706</v>
      </c>
      <c r="T2199" s="16">
        <f>(I2199/60/60/24)+DATE(1970, 1, 1)</f>
        <v>42063.584016203706</v>
      </c>
      <c r="U2199">
        <f>ROUND(T2199-S2199, 2)</f>
        <v>30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ROUND((E2200/D2200)*100, 0)</f>
        <v>133</v>
      </c>
      <c r="P2200" s="8">
        <f>IFERROR(ROUND(E2200/L2200, 2), 0)</f>
        <v>81.650000000000006</v>
      </c>
      <c r="Q2200" s="10" t="s">
        <v>8331</v>
      </c>
      <c r="R2200" s="10" t="s">
        <v>8349</v>
      </c>
      <c r="S2200" s="16">
        <f>(J2200/60/60/24)+DATE(1970, 1, 1)</f>
        <v>42292.513888888891</v>
      </c>
      <c r="T2200" s="16">
        <f>(I2200/60/60/24)+DATE(1970, 1, 1)</f>
        <v>42322.555555555555</v>
      </c>
      <c r="U2200">
        <f>ROUND(T2200-S2200, 2)</f>
        <v>30.04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ROUND((E2201/D2201)*100, 0)</f>
        <v>147</v>
      </c>
      <c r="P2201" s="8">
        <f>IFERROR(ROUND(E2201/L2201, 2), 0)</f>
        <v>52.7</v>
      </c>
      <c r="Q2201" s="10" t="s">
        <v>8331</v>
      </c>
      <c r="R2201" s="10" t="s">
        <v>8349</v>
      </c>
      <c r="S2201" s="16">
        <f>(J2201/60/60/24)+DATE(1970, 1, 1)</f>
        <v>42262.416643518518</v>
      </c>
      <c r="T2201" s="16">
        <f>(I2201/60/60/24)+DATE(1970, 1, 1)</f>
        <v>42292.416643518518</v>
      </c>
      <c r="U2201">
        <f>ROUND(T2201-S2201, 2)</f>
        <v>30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ROUND((E2202/D2202)*100, 0)</f>
        <v>542</v>
      </c>
      <c r="P2202" s="8">
        <f>IFERROR(ROUND(E2202/L2202, 2), 0)</f>
        <v>41.23</v>
      </c>
      <c r="Q2202" s="10" t="s">
        <v>8331</v>
      </c>
      <c r="R2202" s="10" t="s">
        <v>8349</v>
      </c>
      <c r="S2202" s="16">
        <f>(J2202/60/60/24)+DATE(1970, 1, 1)</f>
        <v>42163.625787037032</v>
      </c>
      <c r="T2202" s="16">
        <f>(I2202/60/60/24)+DATE(1970, 1, 1)</f>
        <v>42191.125</v>
      </c>
      <c r="U2202">
        <f>ROUND(T2202-S2202, 2)</f>
        <v>27.5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ROUND((E2203/D2203)*100, 0)</f>
        <v>383</v>
      </c>
      <c r="P2203" s="8">
        <f>IFERROR(ROUND(E2203/L2203, 2), 0)</f>
        <v>15.04</v>
      </c>
      <c r="Q2203" s="10" t="s">
        <v>8323</v>
      </c>
      <c r="R2203" s="10" t="s">
        <v>8328</v>
      </c>
      <c r="S2203" s="16">
        <f>(J2203/60/60/24)+DATE(1970, 1, 1)</f>
        <v>41276.846817129634</v>
      </c>
      <c r="T2203" s="16">
        <f>(I2203/60/60/24)+DATE(1970, 1, 1)</f>
        <v>41290.846817129634</v>
      </c>
      <c r="U2203">
        <f>ROUND(T2203-S2203, 2)</f>
        <v>14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ROUND((E2204/D2204)*100, 0)</f>
        <v>704</v>
      </c>
      <c r="P2204" s="8">
        <f>IFERROR(ROUND(E2204/L2204, 2), 0)</f>
        <v>39.07</v>
      </c>
      <c r="Q2204" s="10" t="s">
        <v>8323</v>
      </c>
      <c r="R2204" s="10" t="s">
        <v>8328</v>
      </c>
      <c r="S2204" s="16">
        <f>(J2204/60/60/24)+DATE(1970, 1, 1)</f>
        <v>41184.849166666667</v>
      </c>
      <c r="T2204" s="16">
        <f>(I2204/60/60/24)+DATE(1970, 1, 1)</f>
        <v>41214.849166666667</v>
      </c>
      <c r="U2204">
        <f>ROUND(T2204-S2204, 2)</f>
        <v>30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ROUND((E2205/D2205)*100, 0)</f>
        <v>110</v>
      </c>
      <c r="P2205" s="8">
        <f>IFERROR(ROUND(E2205/L2205, 2), 0)</f>
        <v>43.82</v>
      </c>
      <c r="Q2205" s="10" t="s">
        <v>8323</v>
      </c>
      <c r="R2205" s="10" t="s">
        <v>8328</v>
      </c>
      <c r="S2205" s="16">
        <f>(J2205/60/60/24)+DATE(1970, 1, 1)</f>
        <v>42241.85974537037</v>
      </c>
      <c r="T2205" s="16">
        <f>(I2205/60/60/24)+DATE(1970, 1, 1)</f>
        <v>42271.85974537037</v>
      </c>
      <c r="U2205">
        <f>ROUND(T2205-S2205, 2)</f>
        <v>30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ROUND((E2206/D2206)*100, 0)</f>
        <v>133</v>
      </c>
      <c r="P2206" s="8">
        <f>IFERROR(ROUND(E2206/L2206, 2), 0)</f>
        <v>27.3</v>
      </c>
      <c r="Q2206" s="10" t="s">
        <v>8323</v>
      </c>
      <c r="R2206" s="10" t="s">
        <v>8328</v>
      </c>
      <c r="S2206" s="16">
        <f>(J2206/60/60/24)+DATE(1970, 1, 1)</f>
        <v>41312.311562499999</v>
      </c>
      <c r="T2206" s="16">
        <f>(I2206/60/60/24)+DATE(1970, 1, 1)</f>
        <v>41342.311562499999</v>
      </c>
      <c r="U2206">
        <f>ROUND(T2206-S2206, 2)</f>
        <v>30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ROUND((E2207/D2207)*100, 0)</f>
        <v>152</v>
      </c>
      <c r="P2207" s="8">
        <f>IFERROR(ROUND(E2207/L2207, 2), 0)</f>
        <v>42.22</v>
      </c>
      <c r="Q2207" s="10" t="s">
        <v>8323</v>
      </c>
      <c r="R2207" s="10" t="s">
        <v>8328</v>
      </c>
      <c r="S2207" s="16">
        <f>(J2207/60/60/24)+DATE(1970, 1, 1)</f>
        <v>41031.82163194444</v>
      </c>
      <c r="T2207" s="16">
        <f>(I2207/60/60/24)+DATE(1970, 1, 1)</f>
        <v>41061.82163194444</v>
      </c>
      <c r="U2207">
        <f>ROUND(T2207-S2207, 2)</f>
        <v>30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ROUND((E2208/D2208)*100, 0)</f>
        <v>103</v>
      </c>
      <c r="P2208" s="8">
        <f>IFERROR(ROUND(E2208/L2208, 2), 0)</f>
        <v>33.24</v>
      </c>
      <c r="Q2208" s="10" t="s">
        <v>8323</v>
      </c>
      <c r="R2208" s="10" t="s">
        <v>8328</v>
      </c>
      <c r="S2208" s="16">
        <f>(J2208/60/60/24)+DATE(1970, 1, 1)</f>
        <v>40997.257222222222</v>
      </c>
      <c r="T2208" s="16">
        <f>(I2208/60/60/24)+DATE(1970, 1, 1)</f>
        <v>41015.257222222222</v>
      </c>
      <c r="U2208">
        <f>ROUND(T2208-S2208, 2)</f>
        <v>18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ROUND((E2209/D2209)*100, 0)</f>
        <v>100</v>
      </c>
      <c r="P2209" s="8">
        <f>IFERROR(ROUND(E2209/L2209, 2), 0)</f>
        <v>285.70999999999998</v>
      </c>
      <c r="Q2209" s="10" t="s">
        <v>8323</v>
      </c>
      <c r="R2209" s="10" t="s">
        <v>8328</v>
      </c>
      <c r="S2209" s="16">
        <f>(J2209/60/60/24)+DATE(1970, 1, 1)</f>
        <v>41564.194131944445</v>
      </c>
      <c r="T2209" s="16">
        <f>(I2209/60/60/24)+DATE(1970, 1, 1)</f>
        <v>41594.235798611109</v>
      </c>
      <c r="U2209">
        <f>ROUND(T2209-S2209, 2)</f>
        <v>30.04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ROUND((E2210/D2210)*100, 0)</f>
        <v>102</v>
      </c>
      <c r="P2210" s="8">
        <f>IFERROR(ROUND(E2210/L2210, 2), 0)</f>
        <v>42.33</v>
      </c>
      <c r="Q2210" s="10" t="s">
        <v>8323</v>
      </c>
      <c r="R2210" s="10" t="s">
        <v>8328</v>
      </c>
      <c r="S2210" s="16">
        <f>(J2210/60/60/24)+DATE(1970, 1, 1)</f>
        <v>40946.882245370369</v>
      </c>
      <c r="T2210" s="16">
        <f>(I2210/60/60/24)+DATE(1970, 1, 1)</f>
        <v>41006.166666666664</v>
      </c>
      <c r="U2210">
        <f>ROUND(T2210-S2210, 2)</f>
        <v>59.28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ROUND((E2211/D2211)*100, 0)</f>
        <v>151</v>
      </c>
      <c r="P2211" s="8">
        <f>IFERROR(ROUND(E2211/L2211, 2), 0)</f>
        <v>50.27</v>
      </c>
      <c r="Q2211" s="10" t="s">
        <v>8323</v>
      </c>
      <c r="R2211" s="10" t="s">
        <v>8328</v>
      </c>
      <c r="S2211" s="16">
        <f>(J2211/60/60/24)+DATE(1970, 1, 1)</f>
        <v>41732.479675925926</v>
      </c>
      <c r="T2211" s="16">
        <f>(I2211/60/60/24)+DATE(1970, 1, 1)</f>
        <v>41743.958333333336</v>
      </c>
      <c r="U2211">
        <f>ROUND(T2211-S2211, 2)</f>
        <v>11.48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ROUND((E2212/D2212)*100, 0)</f>
        <v>111</v>
      </c>
      <c r="P2212" s="8">
        <f>IFERROR(ROUND(E2212/L2212, 2), 0)</f>
        <v>61.9</v>
      </c>
      <c r="Q2212" s="10" t="s">
        <v>8323</v>
      </c>
      <c r="R2212" s="10" t="s">
        <v>8328</v>
      </c>
      <c r="S2212" s="16">
        <f>(J2212/60/60/24)+DATE(1970, 1, 1)</f>
        <v>40956.066087962965</v>
      </c>
      <c r="T2212" s="16">
        <f>(I2212/60/60/24)+DATE(1970, 1, 1)</f>
        <v>41013.73333333333</v>
      </c>
      <c r="U2212">
        <f>ROUND(T2212-S2212, 2)</f>
        <v>57.67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ROUND((E2213/D2213)*100, 0)</f>
        <v>196</v>
      </c>
      <c r="P2213" s="8">
        <f>IFERROR(ROUND(E2213/L2213, 2), 0)</f>
        <v>40.75</v>
      </c>
      <c r="Q2213" s="10" t="s">
        <v>8323</v>
      </c>
      <c r="R2213" s="10" t="s">
        <v>8328</v>
      </c>
      <c r="S2213" s="16">
        <f>(J2213/60/60/24)+DATE(1970, 1, 1)</f>
        <v>41716.785011574073</v>
      </c>
      <c r="T2213" s="16">
        <f>(I2213/60/60/24)+DATE(1970, 1, 1)</f>
        <v>41739.290972222225</v>
      </c>
      <c r="U2213">
        <f>ROUND(T2213-S2213, 2)</f>
        <v>22.51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ROUND((E2214/D2214)*100, 0)</f>
        <v>114</v>
      </c>
      <c r="P2214" s="8">
        <f>IFERROR(ROUND(E2214/L2214, 2), 0)</f>
        <v>55.8</v>
      </c>
      <c r="Q2214" s="10" t="s">
        <v>8323</v>
      </c>
      <c r="R2214" s="10" t="s">
        <v>8328</v>
      </c>
      <c r="S2214" s="16">
        <f>(J2214/60/60/24)+DATE(1970, 1, 1)</f>
        <v>41548.747418981482</v>
      </c>
      <c r="T2214" s="16">
        <f>(I2214/60/60/24)+DATE(1970, 1, 1)</f>
        <v>41582.041666666664</v>
      </c>
      <c r="U2214">
        <f>ROUND(T2214-S2214, 2)</f>
        <v>33.29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ROUND((E2215/D2215)*100, 0)</f>
        <v>200</v>
      </c>
      <c r="P2215" s="8">
        <f>IFERROR(ROUND(E2215/L2215, 2), 0)</f>
        <v>10</v>
      </c>
      <c r="Q2215" s="10" t="s">
        <v>8323</v>
      </c>
      <c r="R2215" s="10" t="s">
        <v>8328</v>
      </c>
      <c r="S2215" s="16">
        <f>(J2215/60/60/24)+DATE(1970, 1, 1)</f>
        <v>42109.826145833329</v>
      </c>
      <c r="T2215" s="16">
        <f>(I2215/60/60/24)+DATE(1970, 1, 1)</f>
        <v>42139.826145833329</v>
      </c>
      <c r="U2215">
        <f>ROUND(T2215-S2215, 2)</f>
        <v>30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ROUND((E2216/D2216)*100, 0)</f>
        <v>293</v>
      </c>
      <c r="P2216" s="8">
        <f>IFERROR(ROUND(E2216/L2216, 2), 0)</f>
        <v>73.13</v>
      </c>
      <c r="Q2216" s="10" t="s">
        <v>8323</v>
      </c>
      <c r="R2216" s="10" t="s">
        <v>8328</v>
      </c>
      <c r="S2216" s="16">
        <f>(J2216/60/60/24)+DATE(1970, 1, 1)</f>
        <v>41646.792222222226</v>
      </c>
      <c r="T2216" s="16">
        <f>(I2216/60/60/24)+DATE(1970, 1, 1)</f>
        <v>41676.792222222226</v>
      </c>
      <c r="U2216">
        <f>ROUND(T2216-S2216, 2)</f>
        <v>30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ROUND((E2217/D2217)*100, 0)</f>
        <v>156</v>
      </c>
      <c r="P2217" s="8">
        <f>IFERROR(ROUND(E2217/L2217, 2), 0)</f>
        <v>26.06</v>
      </c>
      <c r="Q2217" s="10" t="s">
        <v>8323</v>
      </c>
      <c r="R2217" s="10" t="s">
        <v>8328</v>
      </c>
      <c r="S2217" s="16">
        <f>(J2217/60/60/24)+DATE(1970, 1, 1)</f>
        <v>40958.717268518521</v>
      </c>
      <c r="T2217" s="16">
        <f>(I2217/60/60/24)+DATE(1970, 1, 1)</f>
        <v>40981.290972222225</v>
      </c>
      <c r="U2217">
        <f>ROUND(T2217-S2217, 2)</f>
        <v>22.57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ROUND((E2218/D2218)*100, 0)</f>
        <v>106</v>
      </c>
      <c r="P2218" s="8">
        <f>IFERROR(ROUND(E2218/L2218, 2), 0)</f>
        <v>22.64</v>
      </c>
      <c r="Q2218" s="10" t="s">
        <v>8323</v>
      </c>
      <c r="R2218" s="10" t="s">
        <v>8328</v>
      </c>
      <c r="S2218" s="16">
        <f>(J2218/60/60/24)+DATE(1970, 1, 1)</f>
        <v>42194.751678240747</v>
      </c>
      <c r="T2218" s="16">
        <f>(I2218/60/60/24)+DATE(1970, 1, 1)</f>
        <v>42208.751678240747</v>
      </c>
      <c r="U2218">
        <f>ROUND(T2218-S2218, 2)</f>
        <v>14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ROUND((E2219/D2219)*100, 0)</f>
        <v>101</v>
      </c>
      <c r="P2219" s="8">
        <f>IFERROR(ROUND(E2219/L2219, 2), 0)</f>
        <v>47.22</v>
      </c>
      <c r="Q2219" s="10" t="s">
        <v>8323</v>
      </c>
      <c r="R2219" s="10" t="s">
        <v>8328</v>
      </c>
      <c r="S2219" s="16">
        <f>(J2219/60/60/24)+DATE(1970, 1, 1)</f>
        <v>42299.776770833334</v>
      </c>
      <c r="T2219" s="16">
        <f>(I2219/60/60/24)+DATE(1970, 1, 1)</f>
        <v>42310.333333333328</v>
      </c>
      <c r="U2219">
        <f>ROUND(T2219-S2219, 2)</f>
        <v>10.56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ROUND((E2220/D2220)*100, 0)</f>
        <v>123</v>
      </c>
      <c r="P2220" s="8">
        <f>IFERROR(ROUND(E2220/L2220, 2), 0)</f>
        <v>32.32</v>
      </c>
      <c r="Q2220" s="10" t="s">
        <v>8323</v>
      </c>
      <c r="R2220" s="10" t="s">
        <v>8328</v>
      </c>
      <c r="S2220" s="16">
        <f>(J2220/60/60/24)+DATE(1970, 1, 1)</f>
        <v>41127.812303240738</v>
      </c>
      <c r="T2220" s="16">
        <f>(I2220/60/60/24)+DATE(1970, 1, 1)</f>
        <v>41150</v>
      </c>
      <c r="U2220">
        <f>ROUND(T2220-S2220, 2)</f>
        <v>22.19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ROUND((E2221/D2221)*100, 0)</f>
        <v>102</v>
      </c>
      <c r="P2221" s="8">
        <f>IFERROR(ROUND(E2221/L2221, 2), 0)</f>
        <v>53.42</v>
      </c>
      <c r="Q2221" s="10" t="s">
        <v>8323</v>
      </c>
      <c r="R2221" s="10" t="s">
        <v>8328</v>
      </c>
      <c r="S2221" s="16">
        <f>(J2221/60/60/24)+DATE(1970, 1, 1)</f>
        <v>42205.718888888892</v>
      </c>
      <c r="T2221" s="16">
        <f>(I2221/60/60/24)+DATE(1970, 1, 1)</f>
        <v>42235.718888888892</v>
      </c>
      <c r="U2221">
        <f>ROUND(T2221-S2221, 2)</f>
        <v>30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ROUND((E2222/D2222)*100, 0)</f>
        <v>101</v>
      </c>
      <c r="P2222" s="8">
        <f>IFERROR(ROUND(E2222/L2222, 2), 0)</f>
        <v>51.3</v>
      </c>
      <c r="Q2222" s="10" t="s">
        <v>8323</v>
      </c>
      <c r="R2222" s="10" t="s">
        <v>8328</v>
      </c>
      <c r="S2222" s="16">
        <f>(J2222/60/60/24)+DATE(1970, 1, 1)</f>
        <v>41452.060601851852</v>
      </c>
      <c r="T2222" s="16">
        <f>(I2222/60/60/24)+DATE(1970, 1, 1)</f>
        <v>41482.060601851852</v>
      </c>
      <c r="U2222">
        <f>ROUND(T2222-S2222, 2)</f>
        <v>30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ROUND((E2223/D2223)*100, 0)</f>
        <v>108</v>
      </c>
      <c r="P2223" s="8">
        <f>IFERROR(ROUND(E2223/L2223, 2), 0)</f>
        <v>37.200000000000003</v>
      </c>
      <c r="Q2223" s="10" t="s">
        <v>8331</v>
      </c>
      <c r="R2223" s="10" t="s">
        <v>8349</v>
      </c>
      <c r="S2223" s="16">
        <f>(J2223/60/60/24)+DATE(1970, 1, 1)</f>
        <v>42452.666770833333</v>
      </c>
      <c r="T2223" s="16">
        <f>(I2223/60/60/24)+DATE(1970, 1, 1)</f>
        <v>42483</v>
      </c>
      <c r="U2223">
        <f>ROUND(T2223-S2223, 2)</f>
        <v>30.33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ROUND((E2224/D2224)*100, 0)</f>
        <v>163</v>
      </c>
      <c r="P2224" s="8">
        <f>IFERROR(ROUND(E2224/L2224, 2), 0)</f>
        <v>27.1</v>
      </c>
      <c r="Q2224" s="10" t="s">
        <v>8331</v>
      </c>
      <c r="R2224" s="10" t="s">
        <v>8349</v>
      </c>
      <c r="S2224" s="16">
        <f>(J2224/60/60/24)+DATE(1970, 1, 1)</f>
        <v>40906.787581018521</v>
      </c>
      <c r="T2224" s="16">
        <f>(I2224/60/60/24)+DATE(1970, 1, 1)</f>
        <v>40936.787581018521</v>
      </c>
      <c r="U2224">
        <f>ROUND(T2224-S2224, 2)</f>
        <v>30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ROUND((E2225/D2225)*100, 0)</f>
        <v>106</v>
      </c>
      <c r="P2225" s="8">
        <f>IFERROR(ROUND(E2225/L2225, 2), 0)</f>
        <v>206.31</v>
      </c>
      <c r="Q2225" s="10" t="s">
        <v>8331</v>
      </c>
      <c r="R2225" s="10" t="s">
        <v>8349</v>
      </c>
      <c r="S2225" s="16">
        <f>(J2225/60/60/24)+DATE(1970, 1, 1)</f>
        <v>42152.640833333338</v>
      </c>
      <c r="T2225" s="16">
        <f>(I2225/60/60/24)+DATE(1970, 1, 1)</f>
        <v>42182.640833333338</v>
      </c>
      <c r="U2225">
        <f>ROUND(T2225-S2225, 2)</f>
        <v>30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ROUND((E2226/D2226)*100, 0)</f>
        <v>243</v>
      </c>
      <c r="P2226" s="8">
        <f>IFERROR(ROUND(E2226/L2226, 2), 0)</f>
        <v>82.15</v>
      </c>
      <c r="Q2226" s="10" t="s">
        <v>8331</v>
      </c>
      <c r="R2226" s="10" t="s">
        <v>8349</v>
      </c>
      <c r="S2226" s="16">
        <f>(J2226/60/60/24)+DATE(1970, 1, 1)</f>
        <v>42644.667534722219</v>
      </c>
      <c r="T2226" s="16">
        <f>(I2226/60/60/24)+DATE(1970, 1, 1)</f>
        <v>42672.791666666672</v>
      </c>
      <c r="U2226">
        <f>ROUND(T2226-S2226, 2)</f>
        <v>28.12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ROUND((E2227/D2227)*100, 0)</f>
        <v>945</v>
      </c>
      <c r="P2227" s="8">
        <f>IFERROR(ROUND(E2227/L2227, 2), 0)</f>
        <v>164.8</v>
      </c>
      <c r="Q2227" s="10" t="s">
        <v>8331</v>
      </c>
      <c r="R2227" s="10" t="s">
        <v>8349</v>
      </c>
      <c r="S2227" s="16">
        <f>(J2227/60/60/24)+DATE(1970, 1, 1)</f>
        <v>41873.79184027778</v>
      </c>
      <c r="T2227" s="16">
        <f>(I2227/60/60/24)+DATE(1970, 1, 1)</f>
        <v>41903.79184027778</v>
      </c>
      <c r="U2227">
        <f>ROUND(T2227-S2227, 2)</f>
        <v>30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ROUND((E2228/D2228)*100, 0)</f>
        <v>108</v>
      </c>
      <c r="P2228" s="8">
        <f>IFERROR(ROUND(E2228/L2228, 2), 0)</f>
        <v>60.82</v>
      </c>
      <c r="Q2228" s="10" t="s">
        <v>8331</v>
      </c>
      <c r="R2228" s="10" t="s">
        <v>8349</v>
      </c>
      <c r="S2228" s="16">
        <f>(J2228/60/60/24)+DATE(1970, 1, 1)</f>
        <v>42381.79886574074</v>
      </c>
      <c r="T2228" s="16">
        <f>(I2228/60/60/24)+DATE(1970, 1, 1)</f>
        <v>42412.207638888889</v>
      </c>
      <c r="U2228">
        <f>ROUND(T2228-S2228, 2)</f>
        <v>30.41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ROUND((E2229/D2229)*100, 0)</f>
        <v>157</v>
      </c>
      <c r="P2229" s="8">
        <f>IFERROR(ROUND(E2229/L2229, 2), 0)</f>
        <v>67.97</v>
      </c>
      <c r="Q2229" s="10" t="s">
        <v>8331</v>
      </c>
      <c r="R2229" s="10" t="s">
        <v>8349</v>
      </c>
      <c r="S2229" s="16">
        <f>(J2229/60/60/24)+DATE(1970, 1, 1)</f>
        <v>41561.807349537034</v>
      </c>
      <c r="T2229" s="16">
        <f>(I2229/60/60/24)+DATE(1970, 1, 1)</f>
        <v>41591.849016203705</v>
      </c>
      <c r="U2229">
        <f>ROUND(T2229-S2229, 2)</f>
        <v>30.04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ROUND((E2230/D2230)*100, 0)</f>
        <v>1174</v>
      </c>
      <c r="P2230" s="8">
        <f>IFERROR(ROUND(E2230/L2230, 2), 0)</f>
        <v>81.56</v>
      </c>
      <c r="Q2230" s="10" t="s">
        <v>8331</v>
      </c>
      <c r="R2230" s="10" t="s">
        <v>8349</v>
      </c>
      <c r="S2230" s="16">
        <f>(J2230/60/60/24)+DATE(1970, 1, 1)</f>
        <v>42202.278194444443</v>
      </c>
      <c r="T2230" s="16">
        <f>(I2230/60/60/24)+DATE(1970, 1, 1)</f>
        <v>42232.278194444443</v>
      </c>
      <c r="U2230">
        <f>ROUND(T2230-S2230, 2)</f>
        <v>30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ROUND((E2231/D2231)*100, 0)</f>
        <v>171</v>
      </c>
      <c r="P2231" s="8">
        <f>IFERROR(ROUND(E2231/L2231, 2), 0)</f>
        <v>25.43</v>
      </c>
      <c r="Q2231" s="10" t="s">
        <v>8331</v>
      </c>
      <c r="R2231" s="10" t="s">
        <v>8349</v>
      </c>
      <c r="S2231" s="16">
        <f>(J2231/60/60/24)+DATE(1970, 1, 1)</f>
        <v>41484.664247685185</v>
      </c>
      <c r="T2231" s="16">
        <f>(I2231/60/60/24)+DATE(1970, 1, 1)</f>
        <v>41520.166666666664</v>
      </c>
      <c r="U2231">
        <f>ROUND(T2231-S2231, 2)</f>
        <v>35.5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ROUND((E2232/D2232)*100, 0)</f>
        <v>126</v>
      </c>
      <c r="P2232" s="8">
        <f>IFERROR(ROUND(E2232/L2232, 2), 0)</f>
        <v>21.5</v>
      </c>
      <c r="Q2232" s="10" t="s">
        <v>8331</v>
      </c>
      <c r="R2232" s="10" t="s">
        <v>8349</v>
      </c>
      <c r="S2232" s="16">
        <f>(J2232/60/60/24)+DATE(1970, 1, 1)</f>
        <v>41724.881099537037</v>
      </c>
      <c r="T2232" s="16">
        <f>(I2232/60/60/24)+DATE(1970, 1, 1)</f>
        <v>41754.881099537037</v>
      </c>
      <c r="U2232">
        <f>ROUND(T2232-S2232, 2)</f>
        <v>30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ROUND((E2233/D2233)*100, 0)</f>
        <v>1212</v>
      </c>
      <c r="P2233" s="8">
        <f>IFERROR(ROUND(E2233/L2233, 2), 0)</f>
        <v>27.23</v>
      </c>
      <c r="Q2233" s="10" t="s">
        <v>8331</v>
      </c>
      <c r="R2233" s="10" t="s">
        <v>8349</v>
      </c>
      <c r="S2233" s="16">
        <f>(J2233/60/60/24)+DATE(1970, 1, 1)</f>
        <v>41423.910891203705</v>
      </c>
      <c r="T2233" s="16">
        <f>(I2233/60/60/24)+DATE(1970, 1, 1)</f>
        <v>41450.208333333336</v>
      </c>
      <c r="U2233">
        <f>ROUND(T2233-S2233, 2)</f>
        <v>26.3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ROUND((E2234/D2234)*100, 0)</f>
        <v>496</v>
      </c>
      <c r="P2234" s="8">
        <f>IFERROR(ROUND(E2234/L2234, 2), 0)</f>
        <v>25.09</v>
      </c>
      <c r="Q2234" s="10" t="s">
        <v>8331</v>
      </c>
      <c r="R2234" s="10" t="s">
        <v>8349</v>
      </c>
      <c r="S2234" s="16">
        <f>(J2234/60/60/24)+DATE(1970, 1, 1)</f>
        <v>41806.794074074074</v>
      </c>
      <c r="T2234" s="16">
        <f>(I2234/60/60/24)+DATE(1970, 1, 1)</f>
        <v>41839.125</v>
      </c>
      <c r="U2234">
        <f>ROUND(T2234-S2234, 2)</f>
        <v>32.33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ROUND((E2235/D2235)*100, 0)</f>
        <v>332</v>
      </c>
      <c r="P2235" s="8">
        <f>IFERROR(ROUND(E2235/L2235, 2), 0)</f>
        <v>21.23</v>
      </c>
      <c r="Q2235" s="10" t="s">
        <v>8331</v>
      </c>
      <c r="R2235" s="10" t="s">
        <v>8349</v>
      </c>
      <c r="S2235" s="16">
        <f>(J2235/60/60/24)+DATE(1970, 1, 1)</f>
        <v>42331.378923611104</v>
      </c>
      <c r="T2235" s="16">
        <f>(I2235/60/60/24)+DATE(1970, 1, 1)</f>
        <v>42352</v>
      </c>
      <c r="U2235">
        <f>ROUND(T2235-S2235, 2)</f>
        <v>20.62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ROUND((E2236/D2236)*100, 0)</f>
        <v>1165</v>
      </c>
      <c r="P2236" s="8">
        <f>IFERROR(ROUND(E2236/L2236, 2), 0)</f>
        <v>41.61</v>
      </c>
      <c r="Q2236" s="10" t="s">
        <v>8331</v>
      </c>
      <c r="R2236" s="10" t="s">
        <v>8349</v>
      </c>
      <c r="S2236" s="16">
        <f>(J2236/60/60/24)+DATE(1970, 1, 1)</f>
        <v>42710.824618055558</v>
      </c>
      <c r="T2236" s="16">
        <f>(I2236/60/60/24)+DATE(1970, 1, 1)</f>
        <v>42740.824618055558</v>
      </c>
      <c r="U2236">
        <f>ROUND(T2236-S2236, 2)</f>
        <v>30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ROUND((E2237/D2237)*100, 0)</f>
        <v>153</v>
      </c>
      <c r="P2237" s="8">
        <f>IFERROR(ROUND(E2237/L2237, 2), 0)</f>
        <v>135.59</v>
      </c>
      <c r="Q2237" s="10" t="s">
        <v>8331</v>
      </c>
      <c r="R2237" s="10" t="s">
        <v>8349</v>
      </c>
      <c r="S2237" s="16">
        <f>(J2237/60/60/24)+DATE(1970, 1, 1)</f>
        <v>42062.022118055553</v>
      </c>
      <c r="T2237" s="16">
        <f>(I2237/60/60/24)+DATE(1970, 1, 1)</f>
        <v>42091.980451388896</v>
      </c>
      <c r="U2237">
        <f>ROUND(T2237-S2237, 2)</f>
        <v>29.96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ROUND((E2238/D2238)*100, 0)</f>
        <v>537</v>
      </c>
      <c r="P2238" s="8">
        <f>IFERROR(ROUND(E2238/L2238, 2), 0)</f>
        <v>22.12</v>
      </c>
      <c r="Q2238" s="10" t="s">
        <v>8331</v>
      </c>
      <c r="R2238" s="10" t="s">
        <v>8349</v>
      </c>
      <c r="S2238" s="16">
        <f>(J2238/60/60/24)+DATE(1970, 1, 1)</f>
        <v>42371.617164351846</v>
      </c>
      <c r="T2238" s="16">
        <f>(I2238/60/60/24)+DATE(1970, 1, 1)</f>
        <v>42401.617164351846</v>
      </c>
      <c r="U2238">
        <f>ROUND(T2238-S2238, 2)</f>
        <v>30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ROUND((E2239/D2239)*100, 0)</f>
        <v>353</v>
      </c>
      <c r="P2239" s="8">
        <f>IFERROR(ROUND(E2239/L2239, 2), 0)</f>
        <v>64.63</v>
      </c>
      <c r="Q2239" s="10" t="s">
        <v>8331</v>
      </c>
      <c r="R2239" s="10" t="s">
        <v>8349</v>
      </c>
      <c r="S2239" s="16">
        <f>(J2239/60/60/24)+DATE(1970, 1, 1)</f>
        <v>41915.003275462965</v>
      </c>
      <c r="T2239" s="16">
        <f>(I2239/60/60/24)+DATE(1970, 1, 1)</f>
        <v>41955.332638888889</v>
      </c>
      <c r="U2239">
        <f>ROUND(T2239-S2239, 2)</f>
        <v>40.33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ROUND((E2240/D2240)*100, 0)</f>
        <v>137</v>
      </c>
      <c r="P2240" s="8">
        <f>IFERROR(ROUND(E2240/L2240, 2), 0)</f>
        <v>69.569999999999993</v>
      </c>
      <c r="Q2240" s="10" t="s">
        <v>8331</v>
      </c>
      <c r="R2240" s="10" t="s">
        <v>8349</v>
      </c>
      <c r="S2240" s="16">
        <f>(J2240/60/60/24)+DATE(1970, 1, 1)</f>
        <v>42774.621712962966</v>
      </c>
      <c r="T2240" s="16">
        <f>(I2240/60/60/24)+DATE(1970, 1, 1)</f>
        <v>42804.621712962966</v>
      </c>
      <c r="U2240">
        <f>ROUND(T2240-S2240, 2)</f>
        <v>30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ROUND((E2241/D2241)*100, 0)</f>
        <v>128</v>
      </c>
      <c r="P2241" s="8">
        <f>IFERROR(ROUND(E2241/L2241, 2), 0)</f>
        <v>75.13</v>
      </c>
      <c r="Q2241" s="10" t="s">
        <v>8331</v>
      </c>
      <c r="R2241" s="10" t="s">
        <v>8349</v>
      </c>
      <c r="S2241" s="16">
        <f>(J2241/60/60/24)+DATE(1970, 1, 1)</f>
        <v>41572.958495370374</v>
      </c>
      <c r="T2241" s="16">
        <f>(I2241/60/60/24)+DATE(1970, 1, 1)</f>
        <v>41609.168055555558</v>
      </c>
      <c r="U2241">
        <f>ROUND(T2241-S2241, 2)</f>
        <v>36.21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ROUND((E2242/D2242)*100, 0)</f>
        <v>271</v>
      </c>
      <c r="P2242" s="8">
        <f>IFERROR(ROUND(E2242/L2242, 2), 0)</f>
        <v>140.97999999999999</v>
      </c>
      <c r="Q2242" s="10" t="s">
        <v>8331</v>
      </c>
      <c r="R2242" s="10" t="s">
        <v>8349</v>
      </c>
      <c r="S2242" s="16">
        <f>(J2242/60/60/24)+DATE(1970, 1, 1)</f>
        <v>42452.825740740736</v>
      </c>
      <c r="T2242" s="16">
        <f>(I2242/60/60/24)+DATE(1970, 1, 1)</f>
        <v>42482.825740740736</v>
      </c>
      <c r="U2242">
        <f>ROUND(T2242-S2242, 2)</f>
        <v>30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ROUND((E2243/D2243)*100, 0)</f>
        <v>806</v>
      </c>
      <c r="P2243" s="8">
        <f>IFERROR(ROUND(E2243/L2243, 2), 0)</f>
        <v>49.47</v>
      </c>
      <c r="Q2243" s="10" t="s">
        <v>8331</v>
      </c>
      <c r="R2243" s="10" t="s">
        <v>8349</v>
      </c>
      <c r="S2243" s="16">
        <f>(J2243/60/60/24)+DATE(1970, 1, 1)</f>
        <v>42766.827546296292</v>
      </c>
      <c r="T2243" s="16">
        <f>(I2243/60/60/24)+DATE(1970, 1, 1)</f>
        <v>42796.827546296292</v>
      </c>
      <c r="U2243">
        <f>ROUND(T2243-S2243, 2)</f>
        <v>30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ROUND((E2244/D2244)*100, 0)</f>
        <v>1360</v>
      </c>
      <c r="P2244" s="8">
        <f>IFERROR(ROUND(E2244/L2244, 2), 0)</f>
        <v>53.87</v>
      </c>
      <c r="Q2244" s="10" t="s">
        <v>8331</v>
      </c>
      <c r="R2244" s="10" t="s">
        <v>8349</v>
      </c>
      <c r="S2244" s="16">
        <f>(J2244/60/60/24)+DATE(1970, 1, 1)</f>
        <v>41569.575613425928</v>
      </c>
      <c r="T2244" s="16">
        <f>(I2244/60/60/24)+DATE(1970, 1, 1)</f>
        <v>41605.126388888886</v>
      </c>
      <c r="U2244">
        <f>ROUND(T2244-S2244, 2)</f>
        <v>35.549999999999997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ROUND((E2245/D2245)*100, 0)</f>
        <v>930250</v>
      </c>
      <c r="P2245" s="8">
        <f>IFERROR(ROUND(E2245/L2245, 2), 0)</f>
        <v>4.57</v>
      </c>
      <c r="Q2245" s="10" t="s">
        <v>8331</v>
      </c>
      <c r="R2245" s="10" t="s">
        <v>8349</v>
      </c>
      <c r="S2245" s="16">
        <f>(J2245/60/60/24)+DATE(1970, 1, 1)</f>
        <v>42800.751041666663</v>
      </c>
      <c r="T2245" s="16">
        <f>(I2245/60/60/24)+DATE(1970, 1, 1)</f>
        <v>42807.125</v>
      </c>
      <c r="U2245">
        <f>ROUND(T2245-S2245, 2)</f>
        <v>6.37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ROUND((E2246/D2246)*100, 0)</f>
        <v>377</v>
      </c>
      <c r="P2246" s="8">
        <f>IFERROR(ROUND(E2246/L2246, 2), 0)</f>
        <v>65</v>
      </c>
      <c r="Q2246" s="10" t="s">
        <v>8331</v>
      </c>
      <c r="R2246" s="10" t="s">
        <v>8349</v>
      </c>
      <c r="S2246" s="16">
        <f>(J2246/60/60/24)+DATE(1970, 1, 1)</f>
        <v>42647.818819444445</v>
      </c>
      <c r="T2246" s="16">
        <f>(I2246/60/60/24)+DATE(1970, 1, 1)</f>
        <v>42659.854166666672</v>
      </c>
      <c r="U2246">
        <f>ROUND(T2246-S2246, 2)</f>
        <v>12.04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ROUND((E2247/D2247)*100, 0)</f>
        <v>2647</v>
      </c>
      <c r="P2247" s="8">
        <f>IFERROR(ROUND(E2247/L2247, 2), 0)</f>
        <v>53.48</v>
      </c>
      <c r="Q2247" s="10" t="s">
        <v>8331</v>
      </c>
      <c r="R2247" s="10" t="s">
        <v>8349</v>
      </c>
      <c r="S2247" s="16">
        <f>(J2247/60/60/24)+DATE(1970, 1, 1)</f>
        <v>41660.708530092597</v>
      </c>
      <c r="T2247" s="16">
        <f>(I2247/60/60/24)+DATE(1970, 1, 1)</f>
        <v>41691.75</v>
      </c>
      <c r="U2247">
        <f>ROUND(T2247-S2247, 2)</f>
        <v>31.04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ROUND((E2248/D2248)*100, 0)</f>
        <v>100</v>
      </c>
      <c r="P2248" s="8">
        <f>IFERROR(ROUND(E2248/L2248, 2), 0)</f>
        <v>43.91</v>
      </c>
      <c r="Q2248" s="10" t="s">
        <v>8331</v>
      </c>
      <c r="R2248" s="10" t="s">
        <v>8349</v>
      </c>
      <c r="S2248" s="16">
        <f>(J2248/60/60/24)+DATE(1970, 1, 1)</f>
        <v>42221.79178240741</v>
      </c>
      <c r="T2248" s="16">
        <f>(I2248/60/60/24)+DATE(1970, 1, 1)</f>
        <v>42251.79178240741</v>
      </c>
      <c r="U2248">
        <f>ROUND(T2248-S2248, 2)</f>
        <v>30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ROUND((E2249/D2249)*100, 0)</f>
        <v>104</v>
      </c>
      <c r="P2249" s="8">
        <f>IFERROR(ROUND(E2249/L2249, 2), 0)</f>
        <v>50.85</v>
      </c>
      <c r="Q2249" s="10" t="s">
        <v>8331</v>
      </c>
      <c r="R2249" s="10" t="s">
        <v>8349</v>
      </c>
      <c r="S2249" s="16">
        <f>(J2249/60/60/24)+DATE(1970, 1, 1)</f>
        <v>42200.666261574079</v>
      </c>
      <c r="T2249" s="16">
        <f>(I2249/60/60/24)+DATE(1970, 1, 1)</f>
        <v>42214.666261574079</v>
      </c>
      <c r="U2249">
        <f>ROUND(T2249-S2249, 2)</f>
        <v>14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ROUND((E2250/D2250)*100, 0)</f>
        <v>107</v>
      </c>
      <c r="P2250" s="8">
        <f>IFERROR(ROUND(E2250/L2250, 2), 0)</f>
        <v>58.63</v>
      </c>
      <c r="Q2250" s="10" t="s">
        <v>8331</v>
      </c>
      <c r="R2250" s="10" t="s">
        <v>8349</v>
      </c>
      <c r="S2250" s="16">
        <f>(J2250/60/60/24)+DATE(1970, 1, 1)</f>
        <v>42688.875902777778</v>
      </c>
      <c r="T2250" s="16">
        <f>(I2250/60/60/24)+DATE(1970, 1, 1)</f>
        <v>42718.875902777778</v>
      </c>
      <c r="U2250">
        <f>ROUND(T2250-S2250, 2)</f>
        <v>30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ROUND((E2251/D2251)*100, 0)</f>
        <v>169</v>
      </c>
      <c r="P2251" s="8">
        <f>IFERROR(ROUND(E2251/L2251, 2), 0)</f>
        <v>32.82</v>
      </c>
      <c r="Q2251" s="10" t="s">
        <v>8331</v>
      </c>
      <c r="R2251" s="10" t="s">
        <v>8349</v>
      </c>
      <c r="S2251" s="16">
        <f>(J2251/60/60/24)+DATE(1970, 1, 1)</f>
        <v>41336.703298611108</v>
      </c>
      <c r="T2251" s="16">
        <f>(I2251/60/60/24)+DATE(1970, 1, 1)</f>
        <v>41366.661631944444</v>
      </c>
      <c r="U2251">
        <f>ROUND(T2251-S2251, 2)</f>
        <v>29.96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ROUND((E2252/D2252)*100, 0)</f>
        <v>975</v>
      </c>
      <c r="P2252" s="8">
        <f>IFERROR(ROUND(E2252/L2252, 2), 0)</f>
        <v>426.93</v>
      </c>
      <c r="Q2252" s="10" t="s">
        <v>8331</v>
      </c>
      <c r="R2252" s="10" t="s">
        <v>8349</v>
      </c>
      <c r="S2252" s="16">
        <f>(J2252/60/60/24)+DATE(1970, 1, 1)</f>
        <v>42677.005474537036</v>
      </c>
      <c r="T2252" s="16">
        <f>(I2252/60/60/24)+DATE(1970, 1, 1)</f>
        <v>42707.0471412037</v>
      </c>
      <c r="U2252">
        <f>ROUND(T2252-S2252, 2)</f>
        <v>30.04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ROUND((E2253/D2253)*100, 0)</f>
        <v>134</v>
      </c>
      <c r="P2253" s="8">
        <f>IFERROR(ROUND(E2253/L2253, 2), 0)</f>
        <v>23.81</v>
      </c>
      <c r="Q2253" s="10" t="s">
        <v>8331</v>
      </c>
      <c r="R2253" s="10" t="s">
        <v>8349</v>
      </c>
      <c r="S2253" s="16">
        <f>(J2253/60/60/24)+DATE(1970, 1, 1)</f>
        <v>41846.34579861111</v>
      </c>
      <c r="T2253" s="16">
        <f>(I2253/60/60/24)+DATE(1970, 1, 1)</f>
        <v>41867.34579861111</v>
      </c>
      <c r="U2253">
        <f>ROUND(T2253-S2253, 2)</f>
        <v>21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ROUND((E2254/D2254)*100, 0)</f>
        <v>272</v>
      </c>
      <c r="P2254" s="8">
        <f>IFERROR(ROUND(E2254/L2254, 2), 0)</f>
        <v>98.41</v>
      </c>
      <c r="Q2254" s="10" t="s">
        <v>8331</v>
      </c>
      <c r="R2254" s="10" t="s">
        <v>8349</v>
      </c>
      <c r="S2254" s="16">
        <f>(J2254/60/60/24)+DATE(1970, 1, 1)</f>
        <v>42573.327986111108</v>
      </c>
      <c r="T2254" s="16">
        <f>(I2254/60/60/24)+DATE(1970, 1, 1)</f>
        <v>42588.327986111108</v>
      </c>
      <c r="U2254">
        <f>ROUND(T2254-S2254, 2)</f>
        <v>15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ROUND((E2255/D2255)*100, 0)</f>
        <v>113</v>
      </c>
      <c r="P2255" s="8">
        <f>IFERROR(ROUND(E2255/L2255, 2), 0)</f>
        <v>107.32</v>
      </c>
      <c r="Q2255" s="10" t="s">
        <v>8331</v>
      </c>
      <c r="R2255" s="10" t="s">
        <v>8349</v>
      </c>
      <c r="S2255" s="16">
        <f>(J2255/60/60/24)+DATE(1970, 1, 1)</f>
        <v>42296.631331018521</v>
      </c>
      <c r="T2255" s="16">
        <f>(I2255/60/60/24)+DATE(1970, 1, 1)</f>
        <v>42326.672997685186</v>
      </c>
      <c r="U2255">
        <f>ROUND(T2255-S2255, 2)</f>
        <v>30.04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ROUND((E2256/D2256)*100, 0)</f>
        <v>460</v>
      </c>
      <c r="P2256" s="8">
        <f>IFERROR(ROUND(E2256/L2256, 2), 0)</f>
        <v>11.67</v>
      </c>
      <c r="Q2256" s="10" t="s">
        <v>8331</v>
      </c>
      <c r="R2256" s="10" t="s">
        <v>8349</v>
      </c>
      <c r="S2256" s="16">
        <f>(J2256/60/60/24)+DATE(1970, 1, 1)</f>
        <v>42752.647777777776</v>
      </c>
      <c r="T2256" s="16">
        <f>(I2256/60/60/24)+DATE(1970, 1, 1)</f>
        <v>42759.647777777776</v>
      </c>
      <c r="U2256">
        <f>ROUND(T2256-S2256, 2)</f>
        <v>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ROUND((E2257/D2257)*100, 0)</f>
        <v>287</v>
      </c>
      <c r="P2257" s="8">
        <f>IFERROR(ROUND(E2257/L2257, 2), 0)</f>
        <v>41.78</v>
      </c>
      <c r="Q2257" s="10" t="s">
        <v>8331</v>
      </c>
      <c r="R2257" s="10" t="s">
        <v>8349</v>
      </c>
      <c r="S2257" s="16">
        <f>(J2257/60/60/24)+DATE(1970, 1, 1)</f>
        <v>42467.951979166668</v>
      </c>
      <c r="T2257" s="16">
        <f>(I2257/60/60/24)+DATE(1970, 1, 1)</f>
        <v>42497.951979166668</v>
      </c>
      <c r="U2257">
        <f>ROUND(T2257-S2257, 2)</f>
        <v>30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ROUND((E2258/D2258)*100, 0)</f>
        <v>223</v>
      </c>
      <c r="P2258" s="8">
        <f>IFERROR(ROUND(E2258/L2258, 2), 0)</f>
        <v>21.38</v>
      </c>
      <c r="Q2258" s="10" t="s">
        <v>8331</v>
      </c>
      <c r="R2258" s="10" t="s">
        <v>8349</v>
      </c>
      <c r="S2258" s="16">
        <f>(J2258/60/60/24)+DATE(1970, 1, 1)</f>
        <v>42682.451921296291</v>
      </c>
      <c r="T2258" s="16">
        <f>(I2258/60/60/24)+DATE(1970, 1, 1)</f>
        <v>42696.451921296291</v>
      </c>
      <c r="U2258">
        <f>ROUND(T2258-S2258, 2)</f>
        <v>14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ROUND((E2259/D2259)*100, 0)</f>
        <v>636</v>
      </c>
      <c r="P2259" s="8">
        <f>IFERROR(ROUND(E2259/L2259, 2), 0)</f>
        <v>94.1</v>
      </c>
      <c r="Q2259" s="10" t="s">
        <v>8331</v>
      </c>
      <c r="R2259" s="10" t="s">
        <v>8349</v>
      </c>
      <c r="S2259" s="16">
        <f>(J2259/60/60/24)+DATE(1970, 1, 1)</f>
        <v>42505.936678240745</v>
      </c>
      <c r="T2259" s="16">
        <f>(I2259/60/60/24)+DATE(1970, 1, 1)</f>
        <v>42540.958333333328</v>
      </c>
      <c r="U2259">
        <f>ROUND(T2259-S2259, 2)</f>
        <v>35.020000000000003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ROUND((E2260/D2260)*100, 0)</f>
        <v>147</v>
      </c>
      <c r="P2260" s="8">
        <f>IFERROR(ROUND(E2260/L2260, 2), 0)</f>
        <v>15.72</v>
      </c>
      <c r="Q2260" s="10" t="s">
        <v>8331</v>
      </c>
      <c r="R2260" s="10" t="s">
        <v>8349</v>
      </c>
      <c r="S2260" s="16">
        <f>(J2260/60/60/24)+DATE(1970, 1, 1)</f>
        <v>42136.75100694444</v>
      </c>
      <c r="T2260" s="16">
        <f>(I2260/60/60/24)+DATE(1970, 1, 1)</f>
        <v>42166.75100694444</v>
      </c>
      <c r="U2260">
        <f>ROUND(T2260-S2260, 2)</f>
        <v>30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ROUND((E2261/D2261)*100, 0)</f>
        <v>1867</v>
      </c>
      <c r="P2261" s="8">
        <f>IFERROR(ROUND(E2261/L2261, 2), 0)</f>
        <v>90.64</v>
      </c>
      <c r="Q2261" s="10" t="s">
        <v>8331</v>
      </c>
      <c r="R2261" s="10" t="s">
        <v>8349</v>
      </c>
      <c r="S2261" s="16">
        <f>(J2261/60/60/24)+DATE(1970, 1, 1)</f>
        <v>42702.804814814815</v>
      </c>
      <c r="T2261" s="16">
        <f>(I2261/60/60/24)+DATE(1970, 1, 1)</f>
        <v>42712.804814814815</v>
      </c>
      <c r="U2261">
        <f>ROUND(T2261-S2261, 2)</f>
        <v>10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ROUND((E2262/D2262)*100, 0)</f>
        <v>327</v>
      </c>
      <c r="P2262" s="8">
        <f>IFERROR(ROUND(E2262/L2262, 2), 0)</f>
        <v>97.3</v>
      </c>
      <c r="Q2262" s="10" t="s">
        <v>8331</v>
      </c>
      <c r="R2262" s="10" t="s">
        <v>8349</v>
      </c>
      <c r="S2262" s="16">
        <f>(J2262/60/60/24)+DATE(1970, 1, 1)</f>
        <v>41695.016782407409</v>
      </c>
      <c r="T2262" s="16">
        <f>(I2262/60/60/24)+DATE(1970, 1, 1)</f>
        <v>41724.975115740745</v>
      </c>
      <c r="U2262">
        <f>ROUND(T2262-S2262, 2)</f>
        <v>29.96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ROUND((E2263/D2263)*100, 0)</f>
        <v>780</v>
      </c>
      <c r="P2263" s="8">
        <f>IFERROR(ROUND(E2263/L2263, 2), 0)</f>
        <v>37.119999999999997</v>
      </c>
      <c r="Q2263" s="10" t="s">
        <v>8331</v>
      </c>
      <c r="R2263" s="10" t="s">
        <v>8349</v>
      </c>
      <c r="S2263" s="16">
        <f>(J2263/60/60/24)+DATE(1970, 1, 1)</f>
        <v>42759.724768518514</v>
      </c>
      <c r="T2263" s="16">
        <f>(I2263/60/60/24)+DATE(1970, 1, 1)</f>
        <v>42780.724768518514</v>
      </c>
      <c r="U2263">
        <f>ROUND(T2263-S2263, 2)</f>
        <v>21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ROUND((E2264/D2264)*100, 0)</f>
        <v>154</v>
      </c>
      <c r="P2264" s="8">
        <f>IFERROR(ROUND(E2264/L2264, 2), 0)</f>
        <v>28.1</v>
      </c>
      <c r="Q2264" s="10" t="s">
        <v>8331</v>
      </c>
      <c r="R2264" s="10" t="s">
        <v>8349</v>
      </c>
      <c r="S2264" s="16">
        <f>(J2264/60/60/24)+DATE(1970, 1, 1)</f>
        <v>41926.585162037038</v>
      </c>
      <c r="T2264" s="16">
        <f>(I2264/60/60/24)+DATE(1970, 1, 1)</f>
        <v>41961</v>
      </c>
      <c r="U2264">
        <f>ROUND(T2264-S2264, 2)</f>
        <v>34.409999999999997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ROUND((E2265/D2265)*100, 0)</f>
        <v>116</v>
      </c>
      <c r="P2265" s="8">
        <f>IFERROR(ROUND(E2265/L2265, 2), 0)</f>
        <v>144.43</v>
      </c>
      <c r="Q2265" s="10" t="s">
        <v>8331</v>
      </c>
      <c r="R2265" s="10" t="s">
        <v>8349</v>
      </c>
      <c r="S2265" s="16">
        <f>(J2265/60/60/24)+DATE(1970, 1, 1)</f>
        <v>42014.832326388889</v>
      </c>
      <c r="T2265" s="16">
        <f>(I2265/60/60/24)+DATE(1970, 1, 1)</f>
        <v>42035.832326388889</v>
      </c>
      <c r="U2265">
        <f>ROUND(T2265-S2265, 2)</f>
        <v>21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ROUND((E2266/D2266)*100, 0)</f>
        <v>180</v>
      </c>
      <c r="P2266" s="8">
        <f>IFERROR(ROUND(E2266/L2266, 2), 0)</f>
        <v>24.27</v>
      </c>
      <c r="Q2266" s="10" t="s">
        <v>8331</v>
      </c>
      <c r="R2266" s="10" t="s">
        <v>8349</v>
      </c>
      <c r="S2266" s="16">
        <f>(J2266/60/60/24)+DATE(1970, 1, 1)</f>
        <v>42496.582337962958</v>
      </c>
      <c r="T2266" s="16">
        <f>(I2266/60/60/24)+DATE(1970, 1, 1)</f>
        <v>42513.125</v>
      </c>
      <c r="U2266">
        <f>ROUND(T2266-S2266, 2)</f>
        <v>16.54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ROUND((E2267/D2267)*100, 0)</f>
        <v>299</v>
      </c>
      <c r="P2267" s="8">
        <f>IFERROR(ROUND(E2267/L2267, 2), 0)</f>
        <v>35.119999999999997</v>
      </c>
      <c r="Q2267" s="10" t="s">
        <v>8331</v>
      </c>
      <c r="R2267" s="10" t="s">
        <v>8349</v>
      </c>
      <c r="S2267" s="16">
        <f>(J2267/60/60/24)+DATE(1970, 1, 1)</f>
        <v>42689.853090277778</v>
      </c>
      <c r="T2267" s="16">
        <f>(I2267/60/60/24)+DATE(1970, 1, 1)</f>
        <v>42696.853090277778</v>
      </c>
      <c r="U2267">
        <f>ROUND(T2267-S2267, 2)</f>
        <v>7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ROUND((E2268/D2268)*100, 0)</f>
        <v>320</v>
      </c>
      <c r="P2268" s="8">
        <f>IFERROR(ROUND(E2268/L2268, 2), 0)</f>
        <v>24.76</v>
      </c>
      <c r="Q2268" s="10" t="s">
        <v>8331</v>
      </c>
      <c r="R2268" s="10" t="s">
        <v>8349</v>
      </c>
      <c r="S2268" s="16">
        <f>(J2268/60/60/24)+DATE(1970, 1, 1)</f>
        <v>42469.874907407408</v>
      </c>
      <c r="T2268" s="16">
        <f>(I2268/60/60/24)+DATE(1970, 1, 1)</f>
        <v>42487.083333333328</v>
      </c>
      <c r="U2268">
        <f>ROUND(T2268-S2268, 2)</f>
        <v>17.21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ROUND((E2269/D2269)*100, 0)</f>
        <v>381</v>
      </c>
      <c r="P2269" s="8">
        <f>IFERROR(ROUND(E2269/L2269, 2), 0)</f>
        <v>188.38</v>
      </c>
      <c r="Q2269" s="10" t="s">
        <v>8331</v>
      </c>
      <c r="R2269" s="10" t="s">
        <v>8349</v>
      </c>
      <c r="S2269" s="16">
        <f>(J2269/60/60/24)+DATE(1970, 1, 1)</f>
        <v>41968.829826388886</v>
      </c>
      <c r="T2269" s="16">
        <f>(I2269/60/60/24)+DATE(1970, 1, 1)</f>
        <v>41994.041666666672</v>
      </c>
      <c r="U2269">
        <f>ROUND(T2269-S2269, 2)</f>
        <v>25.21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ROUND((E2270/D2270)*100, 0)</f>
        <v>103</v>
      </c>
      <c r="P2270" s="8">
        <f>IFERROR(ROUND(E2270/L2270, 2), 0)</f>
        <v>148.08000000000001</v>
      </c>
      <c r="Q2270" s="10" t="s">
        <v>8331</v>
      </c>
      <c r="R2270" s="10" t="s">
        <v>8349</v>
      </c>
      <c r="S2270" s="16">
        <f>(J2270/60/60/24)+DATE(1970, 1, 1)</f>
        <v>42776.082349537035</v>
      </c>
      <c r="T2270" s="16">
        <f>(I2270/60/60/24)+DATE(1970, 1, 1)</f>
        <v>42806.082349537035</v>
      </c>
      <c r="U2270">
        <f>ROUND(T2270-S2270, 2)</f>
        <v>30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ROUND((E2271/D2271)*100, 0)</f>
        <v>1802</v>
      </c>
      <c r="P2271" s="8">
        <f>IFERROR(ROUND(E2271/L2271, 2), 0)</f>
        <v>49.93</v>
      </c>
      <c r="Q2271" s="10" t="s">
        <v>8331</v>
      </c>
      <c r="R2271" s="10" t="s">
        <v>8349</v>
      </c>
      <c r="S2271" s="16">
        <f>(J2271/60/60/24)+DATE(1970, 1, 1)</f>
        <v>42776.704432870371</v>
      </c>
      <c r="T2271" s="16">
        <f>(I2271/60/60/24)+DATE(1970, 1, 1)</f>
        <v>42801.208333333328</v>
      </c>
      <c r="U2271">
        <f>ROUND(T2271-S2271, 2)</f>
        <v>24.5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ROUND((E2272/D2272)*100, 0)</f>
        <v>720</v>
      </c>
      <c r="P2272" s="8">
        <f>IFERROR(ROUND(E2272/L2272, 2), 0)</f>
        <v>107.82</v>
      </c>
      <c r="Q2272" s="10" t="s">
        <v>8331</v>
      </c>
      <c r="R2272" s="10" t="s">
        <v>8349</v>
      </c>
      <c r="S2272" s="16">
        <f>(J2272/60/60/24)+DATE(1970, 1, 1)</f>
        <v>42725.869363425925</v>
      </c>
      <c r="T2272" s="16">
        <f>(I2272/60/60/24)+DATE(1970, 1, 1)</f>
        <v>42745.915972222225</v>
      </c>
      <c r="U2272">
        <f>ROUND(T2272-S2272, 2)</f>
        <v>20.05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ROUND((E2273/D2273)*100, 0)</f>
        <v>283</v>
      </c>
      <c r="P2273" s="8">
        <f>IFERROR(ROUND(E2273/L2273, 2), 0)</f>
        <v>42.63</v>
      </c>
      <c r="Q2273" s="10" t="s">
        <v>8331</v>
      </c>
      <c r="R2273" s="10" t="s">
        <v>8349</v>
      </c>
      <c r="S2273" s="16">
        <f>(J2273/60/60/24)+DATE(1970, 1, 1)</f>
        <v>42684.000046296293</v>
      </c>
      <c r="T2273" s="16">
        <f>(I2273/60/60/24)+DATE(1970, 1, 1)</f>
        <v>42714.000046296293</v>
      </c>
      <c r="U2273">
        <f>ROUND(T2273-S2273, 2)</f>
        <v>30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ROUND((E2274/D2274)*100, 0)</f>
        <v>1357</v>
      </c>
      <c r="P2274" s="8">
        <f>IFERROR(ROUND(E2274/L2274, 2), 0)</f>
        <v>14.37</v>
      </c>
      <c r="Q2274" s="10" t="s">
        <v>8331</v>
      </c>
      <c r="R2274" s="10" t="s">
        <v>8349</v>
      </c>
      <c r="S2274" s="16">
        <f>(J2274/60/60/24)+DATE(1970, 1, 1)</f>
        <v>42315.699490740735</v>
      </c>
      <c r="T2274" s="16">
        <f>(I2274/60/60/24)+DATE(1970, 1, 1)</f>
        <v>42345.699490740735</v>
      </c>
      <c r="U2274">
        <f>ROUND(T2274-S2274, 2)</f>
        <v>30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ROUND((E2275/D2275)*100, 0)</f>
        <v>220</v>
      </c>
      <c r="P2275" s="8">
        <f>IFERROR(ROUND(E2275/L2275, 2), 0)</f>
        <v>37.479999999999997</v>
      </c>
      <c r="Q2275" s="10" t="s">
        <v>8331</v>
      </c>
      <c r="R2275" s="10" t="s">
        <v>8349</v>
      </c>
      <c r="S2275" s="16">
        <f>(J2275/60/60/24)+DATE(1970, 1, 1)</f>
        <v>42781.549097222218</v>
      </c>
      <c r="T2275" s="16">
        <f>(I2275/60/60/24)+DATE(1970, 1, 1)</f>
        <v>42806.507430555561</v>
      </c>
      <c r="U2275">
        <f>ROUND(T2275-S2275, 2)</f>
        <v>24.96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ROUND((E2276/D2276)*100, 0)</f>
        <v>120</v>
      </c>
      <c r="P2276" s="8">
        <f>IFERROR(ROUND(E2276/L2276, 2), 0)</f>
        <v>30.2</v>
      </c>
      <c r="Q2276" s="10" t="s">
        <v>8331</v>
      </c>
      <c r="R2276" s="10" t="s">
        <v>8349</v>
      </c>
      <c r="S2276" s="16">
        <f>(J2276/60/60/24)+DATE(1970, 1, 1)</f>
        <v>41663.500659722224</v>
      </c>
      <c r="T2276" s="16">
        <f>(I2276/60/60/24)+DATE(1970, 1, 1)</f>
        <v>41693.500659722224</v>
      </c>
      <c r="U2276">
        <f>ROUND(T2276-S2276, 2)</f>
        <v>30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ROUND((E2277/D2277)*100, 0)</f>
        <v>408</v>
      </c>
      <c r="P2277" s="8">
        <f>IFERROR(ROUND(E2277/L2277, 2), 0)</f>
        <v>33.549999999999997</v>
      </c>
      <c r="Q2277" s="10" t="s">
        <v>8331</v>
      </c>
      <c r="R2277" s="10" t="s">
        <v>8349</v>
      </c>
      <c r="S2277" s="16">
        <f>(J2277/60/60/24)+DATE(1970, 1, 1)</f>
        <v>41965.616655092599</v>
      </c>
      <c r="T2277" s="16">
        <f>(I2277/60/60/24)+DATE(1970, 1, 1)</f>
        <v>41995.616655092599</v>
      </c>
      <c r="U2277">
        <f>ROUND(T2277-S2277, 2)</f>
        <v>30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ROUND((E2278/D2278)*100, 0)</f>
        <v>106</v>
      </c>
      <c r="P2278" s="8">
        <f>IFERROR(ROUND(E2278/L2278, 2), 0)</f>
        <v>64.75</v>
      </c>
      <c r="Q2278" s="10" t="s">
        <v>8331</v>
      </c>
      <c r="R2278" s="10" t="s">
        <v>8349</v>
      </c>
      <c r="S2278" s="16">
        <f>(J2278/60/60/24)+DATE(1970, 1, 1)</f>
        <v>41614.651493055557</v>
      </c>
      <c r="T2278" s="16">
        <f>(I2278/60/60/24)+DATE(1970, 1, 1)</f>
        <v>41644.651493055557</v>
      </c>
      <c r="U2278">
        <f>ROUND(T2278-S2278, 2)</f>
        <v>30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ROUND((E2279/D2279)*100, 0)</f>
        <v>141</v>
      </c>
      <c r="P2279" s="8">
        <f>IFERROR(ROUND(E2279/L2279, 2), 0)</f>
        <v>57.93</v>
      </c>
      <c r="Q2279" s="10" t="s">
        <v>8331</v>
      </c>
      <c r="R2279" s="10" t="s">
        <v>8349</v>
      </c>
      <c r="S2279" s="16">
        <f>(J2279/60/60/24)+DATE(1970, 1, 1)</f>
        <v>40936.678506944445</v>
      </c>
      <c r="T2279" s="16">
        <f>(I2279/60/60/24)+DATE(1970, 1, 1)</f>
        <v>40966.678506944445</v>
      </c>
      <c r="U2279">
        <f>ROUND(T2279-S2279, 2)</f>
        <v>30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ROUND((E2280/D2280)*100, 0)</f>
        <v>271</v>
      </c>
      <c r="P2280" s="8">
        <f>IFERROR(ROUND(E2280/L2280, 2), 0)</f>
        <v>53.08</v>
      </c>
      <c r="Q2280" s="10" t="s">
        <v>8331</v>
      </c>
      <c r="R2280" s="10" t="s">
        <v>8349</v>
      </c>
      <c r="S2280" s="16">
        <f>(J2280/60/60/24)+DATE(1970, 1, 1)</f>
        <v>42338.709108796291</v>
      </c>
      <c r="T2280" s="16">
        <f>(I2280/60/60/24)+DATE(1970, 1, 1)</f>
        <v>42372.957638888889</v>
      </c>
      <c r="U2280">
        <f>ROUND(T2280-S2280, 2)</f>
        <v>34.25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ROUND((E2281/D2281)*100, 0)</f>
        <v>154</v>
      </c>
      <c r="P2281" s="8">
        <f>IFERROR(ROUND(E2281/L2281, 2), 0)</f>
        <v>48.06</v>
      </c>
      <c r="Q2281" s="10" t="s">
        <v>8331</v>
      </c>
      <c r="R2281" s="10" t="s">
        <v>8349</v>
      </c>
      <c r="S2281" s="16">
        <f>(J2281/60/60/24)+DATE(1970, 1, 1)</f>
        <v>42020.806701388887</v>
      </c>
      <c r="T2281" s="16">
        <f>(I2281/60/60/24)+DATE(1970, 1, 1)</f>
        <v>42039.166666666672</v>
      </c>
      <c r="U2281">
        <f>ROUND(T2281-S2281, 2)</f>
        <v>18.36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ROUND((E2282/D2282)*100, 0)</f>
        <v>404</v>
      </c>
      <c r="P2282" s="8">
        <f>IFERROR(ROUND(E2282/L2282, 2), 0)</f>
        <v>82.4</v>
      </c>
      <c r="Q2282" s="10" t="s">
        <v>8331</v>
      </c>
      <c r="R2282" s="10" t="s">
        <v>8349</v>
      </c>
      <c r="S2282" s="16">
        <f>(J2282/60/60/24)+DATE(1970, 1, 1)</f>
        <v>42234.624895833331</v>
      </c>
      <c r="T2282" s="16">
        <f>(I2282/60/60/24)+DATE(1970, 1, 1)</f>
        <v>42264.624895833331</v>
      </c>
      <c r="U2282">
        <f>ROUND(T2282-S2282, 2)</f>
        <v>30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ROUND((E2283/D2283)*100, 0)</f>
        <v>185</v>
      </c>
      <c r="P2283" s="8">
        <f>IFERROR(ROUND(E2283/L2283, 2), 0)</f>
        <v>50.45</v>
      </c>
      <c r="Q2283" s="10" t="s">
        <v>8323</v>
      </c>
      <c r="R2283" s="10" t="s">
        <v>8324</v>
      </c>
      <c r="S2283" s="16">
        <f>(J2283/60/60/24)+DATE(1970, 1, 1)</f>
        <v>40687.285844907405</v>
      </c>
      <c r="T2283" s="16">
        <f>(I2283/60/60/24)+DATE(1970, 1, 1)</f>
        <v>40749.284722222219</v>
      </c>
      <c r="U2283">
        <f>ROUND(T2283-S2283, 2)</f>
        <v>62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ROUND((E2284/D2284)*100, 0)</f>
        <v>185</v>
      </c>
      <c r="P2284" s="8">
        <f>IFERROR(ROUND(E2284/L2284, 2), 0)</f>
        <v>115.83</v>
      </c>
      <c r="Q2284" s="10" t="s">
        <v>8323</v>
      </c>
      <c r="R2284" s="10" t="s">
        <v>8324</v>
      </c>
      <c r="S2284" s="16">
        <f>(J2284/60/60/24)+DATE(1970, 1, 1)</f>
        <v>42323.17460648148</v>
      </c>
      <c r="T2284" s="16">
        <f>(I2284/60/60/24)+DATE(1970, 1, 1)</f>
        <v>42383.17460648148</v>
      </c>
      <c r="U2284">
        <f>ROUND(T2284-S2284, 2)</f>
        <v>60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ROUND((E2285/D2285)*100, 0)</f>
        <v>101</v>
      </c>
      <c r="P2285" s="8">
        <f>IFERROR(ROUND(E2285/L2285, 2), 0)</f>
        <v>63.03</v>
      </c>
      <c r="Q2285" s="10" t="s">
        <v>8323</v>
      </c>
      <c r="R2285" s="10" t="s">
        <v>8324</v>
      </c>
      <c r="S2285" s="16">
        <f>(J2285/60/60/24)+DATE(1970, 1, 1)</f>
        <v>40978.125046296293</v>
      </c>
      <c r="T2285" s="16">
        <f>(I2285/60/60/24)+DATE(1970, 1, 1)</f>
        <v>41038.083379629628</v>
      </c>
      <c r="U2285">
        <f>ROUND(T2285-S2285, 2)</f>
        <v>59.96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ROUND((E2286/D2286)*100, 0)</f>
        <v>106</v>
      </c>
      <c r="P2286" s="8">
        <f>IFERROR(ROUND(E2286/L2286, 2), 0)</f>
        <v>108.02</v>
      </c>
      <c r="Q2286" s="10" t="s">
        <v>8323</v>
      </c>
      <c r="R2286" s="10" t="s">
        <v>8324</v>
      </c>
      <c r="S2286" s="16">
        <f>(J2286/60/60/24)+DATE(1970, 1, 1)</f>
        <v>40585.796817129631</v>
      </c>
      <c r="T2286" s="16">
        <f>(I2286/60/60/24)+DATE(1970, 1, 1)</f>
        <v>40614.166666666664</v>
      </c>
      <c r="U2286">
        <f>ROUND(T2286-S2286, 2)</f>
        <v>28.37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ROUND((E2287/D2287)*100, 0)</f>
        <v>121</v>
      </c>
      <c r="P2287" s="8">
        <f>IFERROR(ROUND(E2287/L2287, 2), 0)</f>
        <v>46.09</v>
      </c>
      <c r="Q2287" s="10" t="s">
        <v>8323</v>
      </c>
      <c r="R2287" s="10" t="s">
        <v>8324</v>
      </c>
      <c r="S2287" s="16">
        <f>(J2287/60/60/24)+DATE(1970, 1, 1)</f>
        <v>41059.185682870368</v>
      </c>
      <c r="T2287" s="16">
        <f>(I2287/60/60/24)+DATE(1970, 1, 1)</f>
        <v>41089.185682870368</v>
      </c>
      <c r="U2287">
        <f>ROUND(T2287-S2287, 2)</f>
        <v>30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ROUND((E2288/D2288)*100, 0)</f>
        <v>100</v>
      </c>
      <c r="P2288" s="8">
        <f>IFERROR(ROUND(E2288/L2288, 2), 0)</f>
        <v>107.21</v>
      </c>
      <c r="Q2288" s="10" t="s">
        <v>8323</v>
      </c>
      <c r="R2288" s="10" t="s">
        <v>8324</v>
      </c>
      <c r="S2288" s="16">
        <f>(J2288/60/60/24)+DATE(1970, 1, 1)</f>
        <v>41494.963587962964</v>
      </c>
      <c r="T2288" s="16">
        <f>(I2288/60/60/24)+DATE(1970, 1, 1)</f>
        <v>41523.165972222225</v>
      </c>
      <c r="U2288">
        <f>ROUND(T2288-S2288, 2)</f>
        <v>28.2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ROUND((E2289/D2289)*100, 0)</f>
        <v>120</v>
      </c>
      <c r="P2289" s="8">
        <f>IFERROR(ROUND(E2289/L2289, 2), 0)</f>
        <v>50.93</v>
      </c>
      <c r="Q2289" s="10" t="s">
        <v>8323</v>
      </c>
      <c r="R2289" s="10" t="s">
        <v>8324</v>
      </c>
      <c r="S2289" s="16">
        <f>(J2289/60/60/24)+DATE(1970, 1, 1)</f>
        <v>41792.667361111111</v>
      </c>
      <c r="T2289" s="16">
        <f>(I2289/60/60/24)+DATE(1970, 1, 1)</f>
        <v>41813.667361111111</v>
      </c>
      <c r="U2289">
        <f>ROUND(T2289-S2289, 2)</f>
        <v>21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ROUND((E2290/D2290)*100, 0)</f>
        <v>100</v>
      </c>
      <c r="P2290" s="8">
        <f>IFERROR(ROUND(E2290/L2290, 2), 0)</f>
        <v>40.04</v>
      </c>
      <c r="Q2290" s="10" t="s">
        <v>8323</v>
      </c>
      <c r="R2290" s="10" t="s">
        <v>8324</v>
      </c>
      <c r="S2290" s="16">
        <f>(J2290/60/60/24)+DATE(1970, 1, 1)</f>
        <v>41067.827418981484</v>
      </c>
      <c r="T2290" s="16">
        <f>(I2290/60/60/24)+DATE(1970, 1, 1)</f>
        <v>41086.75</v>
      </c>
      <c r="U2290">
        <f>ROUND(T2290-S2290, 2)</f>
        <v>18.920000000000002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ROUND((E2291/D2291)*100, 0)</f>
        <v>107</v>
      </c>
      <c r="P2291" s="8">
        <f>IFERROR(ROUND(E2291/L2291, 2), 0)</f>
        <v>64.44</v>
      </c>
      <c r="Q2291" s="10" t="s">
        <v>8323</v>
      </c>
      <c r="R2291" s="10" t="s">
        <v>8324</v>
      </c>
      <c r="S2291" s="16">
        <f>(J2291/60/60/24)+DATE(1970, 1, 1)</f>
        <v>41571.998379629629</v>
      </c>
      <c r="T2291" s="16">
        <f>(I2291/60/60/24)+DATE(1970, 1, 1)</f>
        <v>41614.973611111112</v>
      </c>
      <c r="U2291">
        <f>ROUND(T2291-S2291, 2)</f>
        <v>42.98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ROUND((E2292/D2292)*100, 0)</f>
        <v>104</v>
      </c>
      <c r="P2292" s="8">
        <f>IFERROR(ROUND(E2292/L2292, 2), 0)</f>
        <v>53.83</v>
      </c>
      <c r="Q2292" s="10" t="s">
        <v>8323</v>
      </c>
      <c r="R2292" s="10" t="s">
        <v>8324</v>
      </c>
      <c r="S2292" s="16">
        <f>(J2292/60/60/24)+DATE(1970, 1, 1)</f>
        <v>40070.253819444442</v>
      </c>
      <c r="T2292" s="16">
        <f>(I2292/60/60/24)+DATE(1970, 1, 1)</f>
        <v>40148.708333333336</v>
      </c>
      <c r="U2292">
        <f>ROUND(T2292-S2292, 2)</f>
        <v>78.45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ROUND((E2293/D2293)*100, 0)</f>
        <v>173</v>
      </c>
      <c r="P2293" s="8">
        <f>IFERROR(ROUND(E2293/L2293, 2), 0)</f>
        <v>100.47</v>
      </c>
      <c r="Q2293" s="10" t="s">
        <v>8323</v>
      </c>
      <c r="R2293" s="10" t="s">
        <v>8324</v>
      </c>
      <c r="S2293" s="16">
        <f>(J2293/60/60/24)+DATE(1970, 1, 1)</f>
        <v>40987.977060185185</v>
      </c>
      <c r="T2293" s="16">
        <f>(I2293/60/60/24)+DATE(1970, 1, 1)</f>
        <v>41022.166666666664</v>
      </c>
      <c r="U2293">
        <f>ROUND(T2293-S2293, 2)</f>
        <v>34.19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ROUND((E2294/D2294)*100, 0)</f>
        <v>107</v>
      </c>
      <c r="P2294" s="8">
        <f>IFERROR(ROUND(E2294/L2294, 2), 0)</f>
        <v>46.63</v>
      </c>
      <c r="Q2294" s="10" t="s">
        <v>8323</v>
      </c>
      <c r="R2294" s="10" t="s">
        <v>8324</v>
      </c>
      <c r="S2294" s="16">
        <f>(J2294/60/60/24)+DATE(1970, 1, 1)</f>
        <v>40987.697638888887</v>
      </c>
      <c r="T2294" s="16">
        <f>(I2294/60/60/24)+DATE(1970, 1, 1)</f>
        <v>41017.697638888887</v>
      </c>
      <c r="U2294">
        <f>ROUND(T2294-S2294, 2)</f>
        <v>30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ROUND((E2295/D2295)*100, 0)</f>
        <v>108</v>
      </c>
      <c r="P2295" s="8">
        <f>IFERROR(ROUND(E2295/L2295, 2), 0)</f>
        <v>34.07</v>
      </c>
      <c r="Q2295" s="10" t="s">
        <v>8323</v>
      </c>
      <c r="R2295" s="10" t="s">
        <v>8324</v>
      </c>
      <c r="S2295" s="16">
        <f>(J2295/60/60/24)+DATE(1970, 1, 1)</f>
        <v>41151.708321759259</v>
      </c>
      <c r="T2295" s="16">
        <f>(I2295/60/60/24)+DATE(1970, 1, 1)</f>
        <v>41177.165972222225</v>
      </c>
      <c r="U2295">
        <f>ROUND(T2295-S2295, 2)</f>
        <v>25.46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ROUND((E2296/D2296)*100, 0)</f>
        <v>146</v>
      </c>
      <c r="P2296" s="8">
        <f>IFERROR(ROUND(E2296/L2296, 2), 0)</f>
        <v>65.209999999999994</v>
      </c>
      <c r="Q2296" s="10" t="s">
        <v>8323</v>
      </c>
      <c r="R2296" s="10" t="s">
        <v>8324</v>
      </c>
      <c r="S2296" s="16">
        <f>(J2296/60/60/24)+DATE(1970, 1, 1)</f>
        <v>41264.72314814815</v>
      </c>
      <c r="T2296" s="16">
        <f>(I2296/60/60/24)+DATE(1970, 1, 1)</f>
        <v>41294.72314814815</v>
      </c>
      <c r="U2296">
        <f>ROUND(T2296-S2296, 2)</f>
        <v>30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ROUND((E2297/D2297)*100, 0)</f>
        <v>125</v>
      </c>
      <c r="P2297" s="8">
        <f>IFERROR(ROUND(E2297/L2297, 2), 0)</f>
        <v>44.21</v>
      </c>
      <c r="Q2297" s="10" t="s">
        <v>8323</v>
      </c>
      <c r="R2297" s="10" t="s">
        <v>8324</v>
      </c>
      <c r="S2297" s="16">
        <f>(J2297/60/60/24)+DATE(1970, 1, 1)</f>
        <v>41270.954351851848</v>
      </c>
      <c r="T2297" s="16">
        <f>(I2297/60/60/24)+DATE(1970, 1, 1)</f>
        <v>41300.954351851848</v>
      </c>
      <c r="U2297">
        <f>ROUND(T2297-S2297, 2)</f>
        <v>30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ROUND((E2298/D2298)*100, 0)</f>
        <v>149</v>
      </c>
      <c r="P2298" s="8">
        <f>IFERROR(ROUND(E2298/L2298, 2), 0)</f>
        <v>71.97</v>
      </c>
      <c r="Q2298" s="10" t="s">
        <v>8323</v>
      </c>
      <c r="R2298" s="10" t="s">
        <v>8324</v>
      </c>
      <c r="S2298" s="16">
        <f>(J2298/60/60/24)+DATE(1970, 1, 1)</f>
        <v>40927.731782407405</v>
      </c>
      <c r="T2298" s="16">
        <f>(I2298/60/60/24)+DATE(1970, 1, 1)</f>
        <v>40962.731782407405</v>
      </c>
      <c r="U2298">
        <f>ROUND(T2298-S2298, 2)</f>
        <v>35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ROUND((E2299/D2299)*100, 0)</f>
        <v>101</v>
      </c>
      <c r="P2299" s="8">
        <f>IFERROR(ROUND(E2299/L2299, 2), 0)</f>
        <v>52.95</v>
      </c>
      <c r="Q2299" s="10" t="s">
        <v>8323</v>
      </c>
      <c r="R2299" s="10" t="s">
        <v>8324</v>
      </c>
      <c r="S2299" s="16">
        <f>(J2299/60/60/24)+DATE(1970, 1, 1)</f>
        <v>40948.042233796295</v>
      </c>
      <c r="T2299" s="16">
        <f>(I2299/60/60/24)+DATE(1970, 1, 1)</f>
        <v>40982.165972222225</v>
      </c>
      <c r="U2299">
        <f>ROUND(T2299-S2299, 2)</f>
        <v>34.119999999999997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ROUND((E2300/D2300)*100, 0)</f>
        <v>105</v>
      </c>
      <c r="P2300" s="8">
        <f>IFERROR(ROUND(E2300/L2300, 2), 0)</f>
        <v>109.45</v>
      </c>
      <c r="Q2300" s="10" t="s">
        <v>8323</v>
      </c>
      <c r="R2300" s="10" t="s">
        <v>8324</v>
      </c>
      <c r="S2300" s="16">
        <f>(J2300/60/60/24)+DATE(1970, 1, 1)</f>
        <v>41694.84065972222</v>
      </c>
      <c r="T2300" s="16">
        <f>(I2300/60/60/24)+DATE(1970, 1, 1)</f>
        <v>41724.798993055556</v>
      </c>
      <c r="U2300">
        <f>ROUND(T2300-S2300, 2)</f>
        <v>29.96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ROUND((E2301/D2301)*100, 0)</f>
        <v>350</v>
      </c>
      <c r="P2301" s="8">
        <f>IFERROR(ROUND(E2301/L2301, 2), 0)</f>
        <v>75.040000000000006</v>
      </c>
      <c r="Q2301" s="10" t="s">
        <v>8323</v>
      </c>
      <c r="R2301" s="10" t="s">
        <v>8324</v>
      </c>
      <c r="S2301" s="16">
        <f>(J2301/60/60/24)+DATE(1970, 1, 1)</f>
        <v>40565.032511574071</v>
      </c>
      <c r="T2301" s="16">
        <f>(I2301/60/60/24)+DATE(1970, 1, 1)</f>
        <v>40580.032511574071</v>
      </c>
      <c r="U2301">
        <f>ROUND(T2301-S2301, 2)</f>
        <v>15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ROUND((E2302/D2302)*100, 0)</f>
        <v>101</v>
      </c>
      <c r="P2302" s="8">
        <f>IFERROR(ROUND(E2302/L2302, 2), 0)</f>
        <v>115.71</v>
      </c>
      <c r="Q2302" s="10" t="s">
        <v>8323</v>
      </c>
      <c r="R2302" s="10" t="s">
        <v>8324</v>
      </c>
      <c r="S2302" s="16">
        <f>(J2302/60/60/24)+DATE(1970, 1, 1)</f>
        <v>41074.727037037039</v>
      </c>
      <c r="T2302" s="16">
        <f>(I2302/60/60/24)+DATE(1970, 1, 1)</f>
        <v>41088.727037037039</v>
      </c>
      <c r="U2302">
        <f>ROUND(T2302-S2302, 2)</f>
        <v>14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ROUND((E2303/D2303)*100, 0)</f>
        <v>134</v>
      </c>
      <c r="P2303" s="8">
        <f>IFERROR(ROUND(E2303/L2303, 2), 0)</f>
        <v>31.66</v>
      </c>
      <c r="Q2303" s="10" t="s">
        <v>8323</v>
      </c>
      <c r="R2303" s="10" t="s">
        <v>8327</v>
      </c>
      <c r="S2303" s="16">
        <f>(J2303/60/60/24)+DATE(1970, 1, 1)</f>
        <v>41416.146944444445</v>
      </c>
      <c r="T2303" s="16">
        <f>(I2303/60/60/24)+DATE(1970, 1, 1)</f>
        <v>41446.146944444445</v>
      </c>
      <c r="U2303">
        <f>ROUND(T2303-S2303, 2)</f>
        <v>30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ROUND((E2304/D2304)*100, 0)</f>
        <v>171</v>
      </c>
      <c r="P2304" s="8">
        <f>IFERROR(ROUND(E2304/L2304, 2), 0)</f>
        <v>46.18</v>
      </c>
      <c r="Q2304" s="10" t="s">
        <v>8323</v>
      </c>
      <c r="R2304" s="10" t="s">
        <v>8327</v>
      </c>
      <c r="S2304" s="16">
        <f>(J2304/60/60/24)+DATE(1970, 1, 1)</f>
        <v>41605.868449074071</v>
      </c>
      <c r="T2304" s="16">
        <f>(I2304/60/60/24)+DATE(1970, 1, 1)</f>
        <v>41639.291666666664</v>
      </c>
      <c r="U2304">
        <f>ROUND(T2304-S2304, 2)</f>
        <v>33.42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ROUND((E2305/D2305)*100, 0)</f>
        <v>109</v>
      </c>
      <c r="P2305" s="8">
        <f>IFERROR(ROUND(E2305/L2305, 2), 0)</f>
        <v>68.48</v>
      </c>
      <c r="Q2305" s="10" t="s">
        <v>8323</v>
      </c>
      <c r="R2305" s="10" t="s">
        <v>8327</v>
      </c>
      <c r="S2305" s="16">
        <f>(J2305/60/60/24)+DATE(1970, 1, 1)</f>
        <v>40850.111064814817</v>
      </c>
      <c r="T2305" s="16">
        <f>(I2305/60/60/24)+DATE(1970, 1, 1)</f>
        <v>40890.152731481481</v>
      </c>
      <c r="U2305">
        <f>ROUND(T2305-S2305, 2)</f>
        <v>40.04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ROUND((E2306/D2306)*100, 0)</f>
        <v>101</v>
      </c>
      <c r="P2306" s="8">
        <f>IFERROR(ROUND(E2306/L2306, 2), 0)</f>
        <v>53.47</v>
      </c>
      <c r="Q2306" s="10" t="s">
        <v>8323</v>
      </c>
      <c r="R2306" s="10" t="s">
        <v>8327</v>
      </c>
      <c r="S2306" s="16">
        <f>(J2306/60/60/24)+DATE(1970, 1, 1)</f>
        <v>40502.815868055557</v>
      </c>
      <c r="T2306" s="16">
        <f>(I2306/60/60/24)+DATE(1970, 1, 1)</f>
        <v>40544.207638888889</v>
      </c>
      <c r="U2306">
        <f>ROUND(T2306-S2306, 2)</f>
        <v>41.39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ROUND((E2307/D2307)*100, 0)</f>
        <v>101</v>
      </c>
      <c r="P2307" s="8">
        <f>IFERROR(ROUND(E2307/L2307, 2), 0)</f>
        <v>109.11</v>
      </c>
      <c r="Q2307" s="10" t="s">
        <v>8323</v>
      </c>
      <c r="R2307" s="10" t="s">
        <v>8327</v>
      </c>
      <c r="S2307" s="16">
        <f>(J2307/60/60/24)+DATE(1970, 1, 1)</f>
        <v>41834.695277777777</v>
      </c>
      <c r="T2307" s="16">
        <f>(I2307/60/60/24)+DATE(1970, 1, 1)</f>
        <v>41859.75</v>
      </c>
      <c r="U2307">
        <f>ROUND(T2307-S2307, 2)</f>
        <v>25.05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ROUND((E2308/D2308)*100, 0)</f>
        <v>107</v>
      </c>
      <c r="P2308" s="8">
        <f>IFERROR(ROUND(E2308/L2308, 2), 0)</f>
        <v>51.19</v>
      </c>
      <c r="Q2308" s="10" t="s">
        <v>8323</v>
      </c>
      <c r="R2308" s="10" t="s">
        <v>8327</v>
      </c>
      <c r="S2308" s="16">
        <f>(J2308/60/60/24)+DATE(1970, 1, 1)</f>
        <v>40948.16815972222</v>
      </c>
      <c r="T2308" s="16">
        <f>(I2308/60/60/24)+DATE(1970, 1, 1)</f>
        <v>40978.16815972222</v>
      </c>
      <c r="U2308">
        <f>ROUND(T2308-S2308, 2)</f>
        <v>30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ROUND((E2309/D2309)*100, 0)</f>
        <v>107</v>
      </c>
      <c r="P2309" s="8">
        <f>IFERROR(ROUND(E2309/L2309, 2), 0)</f>
        <v>27.94</v>
      </c>
      <c r="Q2309" s="10" t="s">
        <v>8323</v>
      </c>
      <c r="R2309" s="10" t="s">
        <v>8327</v>
      </c>
      <c r="S2309" s="16">
        <f>(J2309/60/60/24)+DATE(1970, 1, 1)</f>
        <v>41004.802465277775</v>
      </c>
      <c r="T2309" s="16">
        <f>(I2309/60/60/24)+DATE(1970, 1, 1)</f>
        <v>41034.802407407406</v>
      </c>
      <c r="U2309">
        <f>ROUND(T2309-S2309, 2)</f>
        <v>30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ROUND((E2310/D2310)*100, 0)</f>
        <v>101</v>
      </c>
      <c r="P2310" s="8">
        <f>IFERROR(ROUND(E2310/L2310, 2), 0)</f>
        <v>82.5</v>
      </c>
      <c r="Q2310" s="10" t="s">
        <v>8323</v>
      </c>
      <c r="R2310" s="10" t="s">
        <v>8327</v>
      </c>
      <c r="S2310" s="16">
        <f>(J2310/60/60/24)+DATE(1970, 1, 1)</f>
        <v>41851.962916666671</v>
      </c>
      <c r="T2310" s="16">
        <f>(I2310/60/60/24)+DATE(1970, 1, 1)</f>
        <v>41880.041666666664</v>
      </c>
      <c r="U2310">
        <f>ROUND(T2310-S2310, 2)</f>
        <v>28.08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ROUND((E2311/D2311)*100, 0)</f>
        <v>107</v>
      </c>
      <c r="P2311" s="8">
        <f>IFERROR(ROUND(E2311/L2311, 2), 0)</f>
        <v>59.82</v>
      </c>
      <c r="Q2311" s="10" t="s">
        <v>8323</v>
      </c>
      <c r="R2311" s="10" t="s">
        <v>8327</v>
      </c>
      <c r="S2311" s="16">
        <f>(J2311/60/60/24)+DATE(1970, 1, 1)</f>
        <v>41307.987696759257</v>
      </c>
      <c r="T2311" s="16">
        <f>(I2311/60/60/24)+DATE(1970, 1, 1)</f>
        <v>41342.987696759257</v>
      </c>
      <c r="U2311">
        <f>ROUND(T2311-S2311, 2)</f>
        <v>35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ROUND((E2312/D2312)*100, 0)</f>
        <v>429</v>
      </c>
      <c r="P2312" s="8">
        <f>IFERROR(ROUND(E2312/L2312, 2), 0)</f>
        <v>64.819999999999993</v>
      </c>
      <c r="Q2312" s="10" t="s">
        <v>8323</v>
      </c>
      <c r="R2312" s="10" t="s">
        <v>8327</v>
      </c>
      <c r="S2312" s="16">
        <f>(J2312/60/60/24)+DATE(1970, 1, 1)</f>
        <v>41324.79415509259</v>
      </c>
      <c r="T2312" s="16">
        <f>(I2312/60/60/24)+DATE(1970, 1, 1)</f>
        <v>41354.752488425926</v>
      </c>
      <c r="U2312">
        <f>ROUND(T2312-S2312, 2)</f>
        <v>29.96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ROUND((E2313/D2313)*100, 0)</f>
        <v>104</v>
      </c>
      <c r="P2313" s="8">
        <f>IFERROR(ROUND(E2313/L2313, 2), 0)</f>
        <v>90.1</v>
      </c>
      <c r="Q2313" s="10" t="s">
        <v>8323</v>
      </c>
      <c r="R2313" s="10" t="s">
        <v>8327</v>
      </c>
      <c r="S2313" s="16">
        <f>(J2313/60/60/24)+DATE(1970, 1, 1)</f>
        <v>41736.004502314812</v>
      </c>
      <c r="T2313" s="16">
        <f>(I2313/60/60/24)+DATE(1970, 1, 1)</f>
        <v>41766.004502314812</v>
      </c>
      <c r="U2313">
        <f>ROUND(T2313-S2313, 2)</f>
        <v>30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ROUND((E2314/D2314)*100, 0)</f>
        <v>108</v>
      </c>
      <c r="P2314" s="8">
        <f>IFERROR(ROUND(E2314/L2314, 2), 0)</f>
        <v>40.96</v>
      </c>
      <c r="Q2314" s="10" t="s">
        <v>8323</v>
      </c>
      <c r="R2314" s="10" t="s">
        <v>8327</v>
      </c>
      <c r="S2314" s="16">
        <f>(J2314/60/60/24)+DATE(1970, 1, 1)</f>
        <v>41716.632847222223</v>
      </c>
      <c r="T2314" s="16">
        <f>(I2314/60/60/24)+DATE(1970, 1, 1)</f>
        <v>41747.958333333336</v>
      </c>
      <c r="U2314">
        <f>ROUND(T2314-S2314, 2)</f>
        <v>31.33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ROUND((E2315/D2315)*100, 0)</f>
        <v>176</v>
      </c>
      <c r="P2315" s="8">
        <f>IFERROR(ROUND(E2315/L2315, 2), 0)</f>
        <v>56</v>
      </c>
      <c r="Q2315" s="10" t="s">
        <v>8323</v>
      </c>
      <c r="R2315" s="10" t="s">
        <v>8327</v>
      </c>
      <c r="S2315" s="16">
        <f>(J2315/60/60/24)+DATE(1970, 1, 1)</f>
        <v>41002.958634259259</v>
      </c>
      <c r="T2315" s="16">
        <f>(I2315/60/60/24)+DATE(1970, 1, 1)</f>
        <v>41032.958634259259</v>
      </c>
      <c r="U2315">
        <f>ROUND(T2315-S2315, 2)</f>
        <v>30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ROUND((E2316/D2316)*100, 0)</f>
        <v>157</v>
      </c>
      <c r="P2316" s="8">
        <f>IFERROR(ROUND(E2316/L2316, 2), 0)</f>
        <v>37.67</v>
      </c>
      <c r="Q2316" s="10" t="s">
        <v>8323</v>
      </c>
      <c r="R2316" s="10" t="s">
        <v>8327</v>
      </c>
      <c r="S2316" s="16">
        <f>(J2316/60/60/24)+DATE(1970, 1, 1)</f>
        <v>41037.551585648151</v>
      </c>
      <c r="T2316" s="16">
        <f>(I2316/60/60/24)+DATE(1970, 1, 1)</f>
        <v>41067.551585648151</v>
      </c>
      <c r="U2316">
        <f>ROUND(T2316-S2316, 2)</f>
        <v>30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ROUND((E2317/D2317)*100, 0)</f>
        <v>103</v>
      </c>
      <c r="P2317" s="8">
        <f>IFERROR(ROUND(E2317/L2317, 2), 0)</f>
        <v>40.08</v>
      </c>
      <c r="Q2317" s="10" t="s">
        <v>8323</v>
      </c>
      <c r="R2317" s="10" t="s">
        <v>8327</v>
      </c>
      <c r="S2317" s="16">
        <f>(J2317/60/60/24)+DATE(1970, 1, 1)</f>
        <v>41004.72619212963</v>
      </c>
      <c r="T2317" s="16">
        <f>(I2317/60/60/24)+DATE(1970, 1, 1)</f>
        <v>41034.72619212963</v>
      </c>
      <c r="U2317">
        <f>ROUND(T2317-S2317, 2)</f>
        <v>30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ROUND((E2318/D2318)*100, 0)</f>
        <v>104</v>
      </c>
      <c r="P2318" s="8">
        <f>IFERROR(ROUND(E2318/L2318, 2), 0)</f>
        <v>78.03</v>
      </c>
      <c r="Q2318" s="10" t="s">
        <v>8323</v>
      </c>
      <c r="R2318" s="10" t="s">
        <v>8327</v>
      </c>
      <c r="S2318" s="16">
        <f>(J2318/60/60/24)+DATE(1970, 1, 1)</f>
        <v>40079.725115740745</v>
      </c>
      <c r="T2318" s="16">
        <f>(I2318/60/60/24)+DATE(1970, 1, 1)</f>
        <v>40156.76666666667</v>
      </c>
      <c r="U2318">
        <f>ROUND(T2318-S2318, 2)</f>
        <v>77.040000000000006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ROUND((E2319/D2319)*100, 0)</f>
        <v>104</v>
      </c>
      <c r="P2319" s="8">
        <f>IFERROR(ROUND(E2319/L2319, 2), 0)</f>
        <v>18.91</v>
      </c>
      <c r="Q2319" s="10" t="s">
        <v>8323</v>
      </c>
      <c r="R2319" s="10" t="s">
        <v>8327</v>
      </c>
      <c r="S2319" s="16">
        <f>(J2319/60/60/24)+DATE(1970, 1, 1)</f>
        <v>40192.542233796295</v>
      </c>
      <c r="T2319" s="16">
        <f>(I2319/60/60/24)+DATE(1970, 1, 1)</f>
        <v>40224.208333333336</v>
      </c>
      <c r="U2319">
        <f>ROUND(T2319-S2319, 2)</f>
        <v>31.67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ROUND((E2320/D2320)*100, 0)</f>
        <v>121</v>
      </c>
      <c r="P2320" s="8">
        <f>IFERROR(ROUND(E2320/L2320, 2), 0)</f>
        <v>37.130000000000003</v>
      </c>
      <c r="Q2320" s="10" t="s">
        <v>8323</v>
      </c>
      <c r="R2320" s="10" t="s">
        <v>8327</v>
      </c>
      <c r="S2320" s="16">
        <f>(J2320/60/60/24)+DATE(1970, 1, 1)</f>
        <v>40050.643680555557</v>
      </c>
      <c r="T2320" s="16">
        <f>(I2320/60/60/24)+DATE(1970, 1, 1)</f>
        <v>40082.165972222225</v>
      </c>
      <c r="U2320">
        <f>ROUND(T2320-S2320, 2)</f>
        <v>31.52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ROUND((E2321/D2321)*100, 0)</f>
        <v>108</v>
      </c>
      <c r="P2321" s="8">
        <f>IFERROR(ROUND(E2321/L2321, 2), 0)</f>
        <v>41.96</v>
      </c>
      <c r="Q2321" s="10" t="s">
        <v>8323</v>
      </c>
      <c r="R2321" s="10" t="s">
        <v>8327</v>
      </c>
      <c r="S2321" s="16">
        <f>(J2321/60/60/24)+DATE(1970, 1, 1)</f>
        <v>41593.082002314812</v>
      </c>
      <c r="T2321" s="16">
        <f>(I2321/60/60/24)+DATE(1970, 1, 1)</f>
        <v>41623.082002314812</v>
      </c>
      <c r="U2321">
        <f>ROUND(T2321-S2321, 2)</f>
        <v>30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ROUND((E2322/D2322)*100, 0)</f>
        <v>109</v>
      </c>
      <c r="P2322" s="8">
        <f>IFERROR(ROUND(E2322/L2322, 2), 0)</f>
        <v>61.04</v>
      </c>
      <c r="Q2322" s="10" t="s">
        <v>8323</v>
      </c>
      <c r="R2322" s="10" t="s">
        <v>8327</v>
      </c>
      <c r="S2322" s="16">
        <f>(J2322/60/60/24)+DATE(1970, 1, 1)</f>
        <v>41696.817129629628</v>
      </c>
      <c r="T2322" s="16">
        <f>(I2322/60/60/24)+DATE(1970, 1, 1)</f>
        <v>41731.775462962964</v>
      </c>
      <c r="U2322">
        <f>ROUND(T2322-S2322, 2)</f>
        <v>34.96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ROUND((E2323/D2323)*100, 0)</f>
        <v>39</v>
      </c>
      <c r="P2323" s="8">
        <f>IFERROR(ROUND(E2323/L2323, 2), 0)</f>
        <v>64.53</v>
      </c>
      <c r="Q2323" s="10" t="s">
        <v>8334</v>
      </c>
      <c r="R2323" s="10" t="s">
        <v>8350</v>
      </c>
      <c r="S2323" s="16">
        <f>(J2323/60/60/24)+DATE(1970, 1, 1)</f>
        <v>42799.260428240741</v>
      </c>
      <c r="T2323" s="16">
        <f>(I2323/60/60/24)+DATE(1970, 1, 1)</f>
        <v>42829.21876157407</v>
      </c>
      <c r="U2323">
        <f>ROUND(T2323-S2323, 2)</f>
        <v>29.96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ROUND((E2324/D2324)*100, 0)</f>
        <v>3</v>
      </c>
      <c r="P2324" s="8">
        <f>IFERROR(ROUND(E2324/L2324, 2), 0)</f>
        <v>21.25</v>
      </c>
      <c r="Q2324" s="10" t="s">
        <v>8334</v>
      </c>
      <c r="R2324" s="10" t="s">
        <v>8350</v>
      </c>
      <c r="S2324" s="16">
        <f>(J2324/60/60/24)+DATE(1970, 1, 1)</f>
        <v>42804.895474537043</v>
      </c>
      <c r="T2324" s="16">
        <f>(I2324/60/60/24)+DATE(1970, 1, 1)</f>
        <v>42834.853807870371</v>
      </c>
      <c r="U2324">
        <f>ROUND(T2324-S2324, 2)</f>
        <v>29.96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ROUND((E2325/D2325)*100, 0)</f>
        <v>48</v>
      </c>
      <c r="P2325" s="8">
        <f>IFERROR(ROUND(E2325/L2325, 2), 0)</f>
        <v>30</v>
      </c>
      <c r="Q2325" s="10" t="s">
        <v>8334</v>
      </c>
      <c r="R2325" s="10" t="s">
        <v>8350</v>
      </c>
      <c r="S2325" s="16">
        <f>(J2325/60/60/24)+DATE(1970, 1, 1)</f>
        <v>42807.755173611105</v>
      </c>
      <c r="T2325" s="16">
        <f>(I2325/60/60/24)+DATE(1970, 1, 1)</f>
        <v>42814.755173611105</v>
      </c>
      <c r="U2325">
        <f>ROUND(T2325-S2325, 2)</f>
        <v>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ROUND((E2326/D2326)*100, 0)</f>
        <v>21</v>
      </c>
      <c r="P2326" s="8">
        <f>IFERROR(ROUND(E2326/L2326, 2), 0)</f>
        <v>25.49</v>
      </c>
      <c r="Q2326" s="10" t="s">
        <v>8334</v>
      </c>
      <c r="R2326" s="10" t="s">
        <v>8350</v>
      </c>
      <c r="S2326" s="16">
        <f>(J2326/60/60/24)+DATE(1970, 1, 1)</f>
        <v>42790.885243055556</v>
      </c>
      <c r="T2326" s="16">
        <f>(I2326/60/60/24)+DATE(1970, 1, 1)</f>
        <v>42820.843576388885</v>
      </c>
      <c r="U2326">
        <f>ROUND(T2326-S2326, 2)</f>
        <v>29.96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ROUND((E2327/D2327)*100, 0)</f>
        <v>8</v>
      </c>
      <c r="P2327" s="8">
        <f>IFERROR(ROUND(E2327/L2327, 2), 0)</f>
        <v>11.43</v>
      </c>
      <c r="Q2327" s="10" t="s">
        <v>8334</v>
      </c>
      <c r="R2327" s="10" t="s">
        <v>8350</v>
      </c>
      <c r="S2327" s="16">
        <f>(J2327/60/60/24)+DATE(1970, 1, 1)</f>
        <v>42794.022349537037</v>
      </c>
      <c r="T2327" s="16">
        <f>(I2327/60/60/24)+DATE(1970, 1, 1)</f>
        <v>42823.980682870373</v>
      </c>
      <c r="U2327">
        <f>ROUND(T2327-S2327, 2)</f>
        <v>29.96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ROUND((E2328/D2328)*100, 0)</f>
        <v>1</v>
      </c>
      <c r="P2328" s="8">
        <f>IFERROR(ROUND(E2328/L2328, 2), 0)</f>
        <v>108</v>
      </c>
      <c r="Q2328" s="10" t="s">
        <v>8334</v>
      </c>
      <c r="R2328" s="10" t="s">
        <v>8350</v>
      </c>
      <c r="S2328" s="16">
        <f>(J2328/60/60/24)+DATE(1970, 1, 1)</f>
        <v>42804.034120370372</v>
      </c>
      <c r="T2328" s="16">
        <f>(I2328/60/60/24)+DATE(1970, 1, 1)</f>
        <v>42855.708333333328</v>
      </c>
      <c r="U2328">
        <f>ROUND(T2328-S2328, 2)</f>
        <v>51.67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ROUND((E2329/D2329)*100, 0)</f>
        <v>526</v>
      </c>
      <c r="P2329" s="8">
        <f>IFERROR(ROUND(E2329/L2329, 2), 0)</f>
        <v>54.88</v>
      </c>
      <c r="Q2329" s="10" t="s">
        <v>8334</v>
      </c>
      <c r="R2329" s="10" t="s">
        <v>8350</v>
      </c>
      <c r="S2329" s="16">
        <f>(J2329/60/60/24)+DATE(1970, 1, 1)</f>
        <v>41842.917129629634</v>
      </c>
      <c r="T2329" s="16">
        <f>(I2329/60/60/24)+DATE(1970, 1, 1)</f>
        <v>41877.917129629634</v>
      </c>
      <c r="U2329">
        <f>ROUND(T2329-S2329, 2)</f>
        <v>35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ROUND((E2330/D2330)*100, 0)</f>
        <v>254</v>
      </c>
      <c r="P2330" s="8">
        <f>IFERROR(ROUND(E2330/L2330, 2), 0)</f>
        <v>47.38</v>
      </c>
      <c r="Q2330" s="10" t="s">
        <v>8334</v>
      </c>
      <c r="R2330" s="10" t="s">
        <v>8350</v>
      </c>
      <c r="S2330" s="16">
        <f>(J2330/60/60/24)+DATE(1970, 1, 1)</f>
        <v>42139.781678240746</v>
      </c>
      <c r="T2330" s="16">
        <f>(I2330/60/60/24)+DATE(1970, 1, 1)</f>
        <v>42169.781678240746</v>
      </c>
      <c r="U2330">
        <f>ROUND(T2330-S2330, 2)</f>
        <v>30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ROUND((E2331/D2331)*100, 0)</f>
        <v>106</v>
      </c>
      <c r="P2331" s="8">
        <f>IFERROR(ROUND(E2331/L2331, 2), 0)</f>
        <v>211.84</v>
      </c>
      <c r="Q2331" s="10" t="s">
        <v>8334</v>
      </c>
      <c r="R2331" s="10" t="s">
        <v>8350</v>
      </c>
      <c r="S2331" s="16">
        <f>(J2331/60/60/24)+DATE(1970, 1, 1)</f>
        <v>41807.624374999999</v>
      </c>
      <c r="T2331" s="16">
        <f>(I2331/60/60/24)+DATE(1970, 1, 1)</f>
        <v>41837.624374999999</v>
      </c>
      <c r="U2331">
        <f>ROUND(T2331-S2331, 2)</f>
        <v>30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ROUND((E2332/D2332)*100, 0)</f>
        <v>102</v>
      </c>
      <c r="P2332" s="8">
        <f>IFERROR(ROUND(E2332/L2332, 2), 0)</f>
        <v>219.93</v>
      </c>
      <c r="Q2332" s="10" t="s">
        <v>8334</v>
      </c>
      <c r="R2332" s="10" t="s">
        <v>8350</v>
      </c>
      <c r="S2332" s="16">
        <f>(J2332/60/60/24)+DATE(1970, 1, 1)</f>
        <v>42332.89980324074</v>
      </c>
      <c r="T2332" s="16">
        <f>(I2332/60/60/24)+DATE(1970, 1, 1)</f>
        <v>42363</v>
      </c>
      <c r="U2332">
        <f>ROUND(T2332-S2332, 2)</f>
        <v>30.1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ROUND((E2333/D2333)*100, 0)</f>
        <v>144</v>
      </c>
      <c r="P2333" s="8">
        <f>IFERROR(ROUND(E2333/L2333, 2), 0)</f>
        <v>40.799999999999997</v>
      </c>
      <c r="Q2333" s="10" t="s">
        <v>8334</v>
      </c>
      <c r="R2333" s="10" t="s">
        <v>8350</v>
      </c>
      <c r="S2333" s="16">
        <f>(J2333/60/60/24)+DATE(1970, 1, 1)</f>
        <v>41839.005671296298</v>
      </c>
      <c r="T2333" s="16">
        <f>(I2333/60/60/24)+DATE(1970, 1, 1)</f>
        <v>41869.005671296298</v>
      </c>
      <c r="U2333">
        <f>ROUND(T2333-S2333, 2)</f>
        <v>30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ROUND((E2334/D2334)*100, 0)</f>
        <v>106</v>
      </c>
      <c r="P2334" s="8">
        <f>IFERROR(ROUND(E2334/L2334, 2), 0)</f>
        <v>75.5</v>
      </c>
      <c r="Q2334" s="10" t="s">
        <v>8334</v>
      </c>
      <c r="R2334" s="10" t="s">
        <v>8350</v>
      </c>
      <c r="S2334" s="16">
        <f>(J2334/60/60/24)+DATE(1970, 1, 1)</f>
        <v>42011.628136574072</v>
      </c>
      <c r="T2334" s="16">
        <f>(I2334/60/60/24)+DATE(1970, 1, 1)</f>
        <v>42041.628136574072</v>
      </c>
      <c r="U2334">
        <f>ROUND(T2334-S2334, 2)</f>
        <v>30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ROUND((E2335/D2335)*100, 0)</f>
        <v>212</v>
      </c>
      <c r="P2335" s="8">
        <f>IFERROR(ROUND(E2335/L2335, 2), 0)</f>
        <v>13.54</v>
      </c>
      <c r="Q2335" s="10" t="s">
        <v>8334</v>
      </c>
      <c r="R2335" s="10" t="s">
        <v>8350</v>
      </c>
      <c r="S2335" s="16">
        <f>(J2335/60/60/24)+DATE(1970, 1, 1)</f>
        <v>41767.650347222225</v>
      </c>
      <c r="T2335" s="16">
        <f>(I2335/60/60/24)+DATE(1970, 1, 1)</f>
        <v>41788.743055555555</v>
      </c>
      <c r="U2335">
        <f>ROUND(T2335-S2335, 2)</f>
        <v>21.09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ROUND((E2336/D2336)*100, 0)</f>
        <v>102</v>
      </c>
      <c r="P2336" s="8">
        <f>IFERROR(ROUND(E2336/L2336, 2), 0)</f>
        <v>60.87</v>
      </c>
      <c r="Q2336" s="10" t="s">
        <v>8334</v>
      </c>
      <c r="R2336" s="10" t="s">
        <v>8350</v>
      </c>
      <c r="S2336" s="16">
        <f>(J2336/60/60/24)+DATE(1970, 1, 1)</f>
        <v>41918.670115740737</v>
      </c>
      <c r="T2336" s="16">
        <f>(I2336/60/60/24)+DATE(1970, 1, 1)</f>
        <v>41948.731944444444</v>
      </c>
      <c r="U2336">
        <f>ROUND(T2336-S2336, 2)</f>
        <v>30.06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ROUND((E2337/D2337)*100, 0)</f>
        <v>102</v>
      </c>
      <c r="P2337" s="8">
        <f>IFERROR(ROUND(E2337/L2337, 2), 0)</f>
        <v>115.69</v>
      </c>
      <c r="Q2337" s="10" t="s">
        <v>8334</v>
      </c>
      <c r="R2337" s="10" t="s">
        <v>8350</v>
      </c>
      <c r="S2337" s="16">
        <f>(J2337/60/60/24)+DATE(1970, 1, 1)</f>
        <v>41771.572256944448</v>
      </c>
      <c r="T2337" s="16">
        <f>(I2337/60/60/24)+DATE(1970, 1, 1)</f>
        <v>41801.572256944448</v>
      </c>
      <c r="U2337">
        <f>ROUND(T2337-S2337, 2)</f>
        <v>30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ROUND((E2338/D2338)*100, 0)</f>
        <v>521</v>
      </c>
      <c r="P2338" s="8">
        <f>IFERROR(ROUND(E2338/L2338, 2), 0)</f>
        <v>48.1</v>
      </c>
      <c r="Q2338" s="10" t="s">
        <v>8334</v>
      </c>
      <c r="R2338" s="10" t="s">
        <v>8350</v>
      </c>
      <c r="S2338" s="16">
        <f>(J2338/60/60/24)+DATE(1970, 1, 1)</f>
        <v>41666.924710648149</v>
      </c>
      <c r="T2338" s="16">
        <f>(I2338/60/60/24)+DATE(1970, 1, 1)</f>
        <v>41706.924710648149</v>
      </c>
      <c r="U2338">
        <f>ROUND(T2338-S2338, 2)</f>
        <v>40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ROUND((E2339/D2339)*100, 0)</f>
        <v>111</v>
      </c>
      <c r="P2339" s="8">
        <f>IFERROR(ROUND(E2339/L2339, 2), 0)</f>
        <v>74.180000000000007</v>
      </c>
      <c r="Q2339" s="10" t="s">
        <v>8334</v>
      </c>
      <c r="R2339" s="10" t="s">
        <v>8350</v>
      </c>
      <c r="S2339" s="16">
        <f>(J2339/60/60/24)+DATE(1970, 1, 1)</f>
        <v>41786.640543981484</v>
      </c>
      <c r="T2339" s="16">
        <f>(I2339/60/60/24)+DATE(1970, 1, 1)</f>
        <v>41816.640543981484</v>
      </c>
      <c r="U2339">
        <f>ROUND(T2339-S2339, 2)</f>
        <v>30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ROUND((E2340/D2340)*100, 0)</f>
        <v>101</v>
      </c>
      <c r="P2340" s="8">
        <f>IFERROR(ROUND(E2340/L2340, 2), 0)</f>
        <v>123.35</v>
      </c>
      <c r="Q2340" s="10" t="s">
        <v>8334</v>
      </c>
      <c r="R2340" s="10" t="s">
        <v>8350</v>
      </c>
      <c r="S2340" s="16">
        <f>(J2340/60/60/24)+DATE(1970, 1, 1)</f>
        <v>41789.896805555552</v>
      </c>
      <c r="T2340" s="16">
        <f>(I2340/60/60/24)+DATE(1970, 1, 1)</f>
        <v>41819.896805555552</v>
      </c>
      <c r="U2340">
        <f>ROUND(T2340-S2340, 2)</f>
        <v>30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ROUND((E2341/D2341)*100, 0)</f>
        <v>294</v>
      </c>
      <c r="P2341" s="8">
        <f>IFERROR(ROUND(E2341/L2341, 2), 0)</f>
        <v>66.62</v>
      </c>
      <c r="Q2341" s="10" t="s">
        <v>8334</v>
      </c>
      <c r="R2341" s="10" t="s">
        <v>8350</v>
      </c>
      <c r="S2341" s="16">
        <f>(J2341/60/60/24)+DATE(1970, 1, 1)</f>
        <v>42692.79987268518</v>
      </c>
      <c r="T2341" s="16">
        <f>(I2341/60/60/24)+DATE(1970, 1, 1)</f>
        <v>42723.332638888889</v>
      </c>
      <c r="U2341">
        <f>ROUND(T2341-S2341, 2)</f>
        <v>30.53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ROUND((E2342/D2342)*100, 0)</f>
        <v>106</v>
      </c>
      <c r="P2342" s="8">
        <f>IFERROR(ROUND(E2342/L2342, 2), 0)</f>
        <v>104.99</v>
      </c>
      <c r="Q2342" s="10" t="s">
        <v>8334</v>
      </c>
      <c r="R2342" s="10" t="s">
        <v>8350</v>
      </c>
      <c r="S2342" s="16">
        <f>(J2342/60/60/24)+DATE(1970, 1, 1)</f>
        <v>42643.642800925925</v>
      </c>
      <c r="T2342" s="16">
        <f>(I2342/60/60/24)+DATE(1970, 1, 1)</f>
        <v>42673.642800925925</v>
      </c>
      <c r="U2342">
        <f>ROUND(T2342-S2342, 2)</f>
        <v>30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ROUND((E2343/D2343)*100, 0)</f>
        <v>0</v>
      </c>
      <c r="P2343" s="8">
        <f>IFERROR(ROUND(E2343/L2343, 2), 0)</f>
        <v>0</v>
      </c>
      <c r="Q2343" s="10" t="s">
        <v>8317</v>
      </c>
      <c r="R2343" s="10" t="s">
        <v>8318</v>
      </c>
      <c r="S2343" s="16">
        <f>(J2343/60/60/24)+DATE(1970, 1, 1)</f>
        <v>42167.813703703709</v>
      </c>
      <c r="T2343" s="16">
        <f>(I2343/60/60/24)+DATE(1970, 1, 1)</f>
        <v>42197.813703703709</v>
      </c>
      <c r="U2343">
        <f>ROUND(T2343-S2343, 2)</f>
        <v>30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ROUND((E2344/D2344)*100, 0)</f>
        <v>0</v>
      </c>
      <c r="P2344" s="8">
        <f>IFERROR(ROUND(E2344/L2344, 2), 0)</f>
        <v>0</v>
      </c>
      <c r="Q2344" s="10" t="s">
        <v>8317</v>
      </c>
      <c r="R2344" s="10" t="s">
        <v>8318</v>
      </c>
      <c r="S2344" s="16">
        <f>(J2344/60/60/24)+DATE(1970, 1, 1)</f>
        <v>41897.702199074076</v>
      </c>
      <c r="T2344" s="16">
        <f>(I2344/60/60/24)+DATE(1970, 1, 1)</f>
        <v>41918.208333333336</v>
      </c>
      <c r="U2344">
        <f>ROUND(T2344-S2344, 2)</f>
        <v>20.51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ROUND((E2345/D2345)*100, 0)</f>
        <v>3</v>
      </c>
      <c r="P2345" s="8">
        <f>IFERROR(ROUND(E2345/L2345, 2), 0)</f>
        <v>300</v>
      </c>
      <c r="Q2345" s="10" t="s">
        <v>8317</v>
      </c>
      <c r="R2345" s="10" t="s">
        <v>8318</v>
      </c>
      <c r="S2345" s="16">
        <f>(J2345/60/60/24)+DATE(1970, 1, 1)</f>
        <v>42327.825289351851</v>
      </c>
      <c r="T2345" s="16">
        <f>(I2345/60/60/24)+DATE(1970, 1, 1)</f>
        <v>42377.82430555555</v>
      </c>
      <c r="U2345">
        <f>ROUND(T2345-S2345, 2)</f>
        <v>50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ROUND((E2346/D2346)*100, 0)</f>
        <v>0</v>
      </c>
      <c r="P2346" s="8">
        <f>IFERROR(ROUND(E2346/L2346, 2), 0)</f>
        <v>1</v>
      </c>
      <c r="Q2346" s="10" t="s">
        <v>8317</v>
      </c>
      <c r="R2346" s="10" t="s">
        <v>8318</v>
      </c>
      <c r="S2346" s="16">
        <f>(J2346/60/60/24)+DATE(1970, 1, 1)</f>
        <v>42515.727650462963</v>
      </c>
      <c r="T2346" s="16">
        <f>(I2346/60/60/24)+DATE(1970, 1, 1)</f>
        <v>42545.727650462963</v>
      </c>
      <c r="U2346">
        <f>ROUND(T2346-S2346, 2)</f>
        <v>30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ROUND((E2347/D2347)*100, 0)</f>
        <v>0</v>
      </c>
      <c r="P2347" s="8">
        <f>IFERROR(ROUND(E2347/L2347, 2), 0)</f>
        <v>0</v>
      </c>
      <c r="Q2347" s="10" t="s">
        <v>8317</v>
      </c>
      <c r="R2347" s="10" t="s">
        <v>8318</v>
      </c>
      <c r="S2347" s="16">
        <f>(J2347/60/60/24)+DATE(1970, 1, 1)</f>
        <v>42060.001805555556</v>
      </c>
      <c r="T2347" s="16">
        <f>(I2347/60/60/24)+DATE(1970, 1, 1)</f>
        <v>42094.985416666663</v>
      </c>
      <c r="U2347">
        <f>ROUND(T2347-S2347, 2)</f>
        <v>34.979999999999997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ROUND((E2348/D2348)*100, 0)</f>
        <v>0</v>
      </c>
      <c r="P2348" s="8">
        <f>IFERROR(ROUND(E2348/L2348, 2), 0)</f>
        <v>13</v>
      </c>
      <c r="Q2348" s="10" t="s">
        <v>8317</v>
      </c>
      <c r="R2348" s="10" t="s">
        <v>8318</v>
      </c>
      <c r="S2348" s="16">
        <f>(J2348/60/60/24)+DATE(1970, 1, 1)</f>
        <v>42615.79896990741</v>
      </c>
      <c r="T2348" s="16">
        <f>(I2348/60/60/24)+DATE(1970, 1, 1)</f>
        <v>42660.79896990741</v>
      </c>
      <c r="U2348">
        <f>ROUND(T2348-S2348, 2)</f>
        <v>45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ROUND((E2349/D2349)*100, 0)</f>
        <v>2</v>
      </c>
      <c r="P2349" s="8">
        <f>IFERROR(ROUND(E2349/L2349, 2), 0)</f>
        <v>15</v>
      </c>
      <c r="Q2349" s="10" t="s">
        <v>8317</v>
      </c>
      <c r="R2349" s="10" t="s">
        <v>8318</v>
      </c>
      <c r="S2349" s="16">
        <f>(J2349/60/60/24)+DATE(1970, 1, 1)</f>
        <v>42577.607361111113</v>
      </c>
      <c r="T2349" s="16">
        <f>(I2349/60/60/24)+DATE(1970, 1, 1)</f>
        <v>42607.607361111113</v>
      </c>
      <c r="U2349">
        <f>ROUND(T2349-S2349, 2)</f>
        <v>30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ROUND((E2350/D2350)*100, 0)</f>
        <v>0</v>
      </c>
      <c r="P2350" s="8">
        <f>IFERROR(ROUND(E2350/L2350, 2), 0)</f>
        <v>54</v>
      </c>
      <c r="Q2350" s="10" t="s">
        <v>8317</v>
      </c>
      <c r="R2350" s="10" t="s">
        <v>8318</v>
      </c>
      <c r="S2350" s="16">
        <f>(J2350/60/60/24)+DATE(1970, 1, 1)</f>
        <v>42360.932152777779</v>
      </c>
      <c r="T2350" s="16">
        <f>(I2350/60/60/24)+DATE(1970, 1, 1)</f>
        <v>42420.932152777779</v>
      </c>
      <c r="U2350">
        <f>ROUND(T2350-S2350, 2)</f>
        <v>60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ROUND((E2351/D2351)*100, 0)</f>
        <v>0</v>
      </c>
      <c r="P2351" s="8">
        <f>IFERROR(ROUND(E2351/L2351, 2), 0)</f>
        <v>0</v>
      </c>
      <c r="Q2351" s="10" t="s">
        <v>8317</v>
      </c>
      <c r="R2351" s="10" t="s">
        <v>8318</v>
      </c>
      <c r="S2351" s="16">
        <f>(J2351/60/60/24)+DATE(1970, 1, 1)</f>
        <v>42198.775787037041</v>
      </c>
      <c r="T2351" s="16">
        <f>(I2351/60/60/24)+DATE(1970, 1, 1)</f>
        <v>42227.775787037041</v>
      </c>
      <c r="U2351">
        <f>ROUND(T2351-S2351, 2)</f>
        <v>29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ROUND((E2352/D2352)*100, 0)</f>
        <v>0</v>
      </c>
      <c r="P2352" s="8">
        <f>IFERROR(ROUND(E2352/L2352, 2), 0)</f>
        <v>0</v>
      </c>
      <c r="Q2352" s="10" t="s">
        <v>8317</v>
      </c>
      <c r="R2352" s="10" t="s">
        <v>8318</v>
      </c>
      <c r="S2352" s="16">
        <f>(J2352/60/60/24)+DATE(1970, 1, 1)</f>
        <v>42708.842245370368</v>
      </c>
      <c r="T2352" s="16">
        <f>(I2352/60/60/24)+DATE(1970, 1, 1)</f>
        <v>42738.842245370368</v>
      </c>
      <c r="U2352">
        <f>ROUND(T2352-S2352, 2)</f>
        <v>30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ROUND((E2353/D2353)*100, 0)</f>
        <v>1</v>
      </c>
      <c r="P2353" s="8">
        <f>IFERROR(ROUND(E2353/L2353, 2), 0)</f>
        <v>15.43</v>
      </c>
      <c r="Q2353" s="10" t="s">
        <v>8317</v>
      </c>
      <c r="R2353" s="10" t="s">
        <v>8318</v>
      </c>
      <c r="S2353" s="16">
        <f>(J2353/60/60/24)+DATE(1970, 1, 1)</f>
        <v>42094.101145833338</v>
      </c>
      <c r="T2353" s="16">
        <f>(I2353/60/60/24)+DATE(1970, 1, 1)</f>
        <v>42124.101145833338</v>
      </c>
      <c r="U2353">
        <f>ROUND(T2353-S2353, 2)</f>
        <v>30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ROUND((E2354/D2354)*100, 0)</f>
        <v>0</v>
      </c>
      <c r="P2354" s="8">
        <f>IFERROR(ROUND(E2354/L2354, 2), 0)</f>
        <v>0</v>
      </c>
      <c r="Q2354" s="10" t="s">
        <v>8317</v>
      </c>
      <c r="R2354" s="10" t="s">
        <v>8318</v>
      </c>
      <c r="S2354" s="16">
        <f>(J2354/60/60/24)+DATE(1970, 1, 1)</f>
        <v>42101.633703703701</v>
      </c>
      <c r="T2354" s="16">
        <f>(I2354/60/60/24)+DATE(1970, 1, 1)</f>
        <v>42161.633703703701</v>
      </c>
      <c r="U2354">
        <f>ROUND(T2354-S2354, 2)</f>
        <v>60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ROUND((E2355/D2355)*100, 0)</f>
        <v>0</v>
      </c>
      <c r="P2355" s="8">
        <f>IFERROR(ROUND(E2355/L2355, 2), 0)</f>
        <v>0</v>
      </c>
      <c r="Q2355" s="10" t="s">
        <v>8317</v>
      </c>
      <c r="R2355" s="10" t="s">
        <v>8318</v>
      </c>
      <c r="S2355" s="16">
        <f>(J2355/60/60/24)+DATE(1970, 1, 1)</f>
        <v>42103.676180555558</v>
      </c>
      <c r="T2355" s="16">
        <f>(I2355/60/60/24)+DATE(1970, 1, 1)</f>
        <v>42115.676180555558</v>
      </c>
      <c r="U2355">
        <f>ROUND(T2355-S2355, 2)</f>
        <v>12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ROUND((E2356/D2356)*100, 0)</f>
        <v>0</v>
      </c>
      <c r="P2356" s="8">
        <f>IFERROR(ROUND(E2356/L2356, 2), 0)</f>
        <v>25</v>
      </c>
      <c r="Q2356" s="10" t="s">
        <v>8317</v>
      </c>
      <c r="R2356" s="10" t="s">
        <v>8318</v>
      </c>
      <c r="S2356" s="16">
        <f>(J2356/60/60/24)+DATE(1970, 1, 1)</f>
        <v>41954.722916666666</v>
      </c>
      <c r="T2356" s="16">
        <f>(I2356/60/60/24)+DATE(1970, 1, 1)</f>
        <v>42014.722916666666</v>
      </c>
      <c r="U2356">
        <f>ROUND(T2356-S2356, 2)</f>
        <v>60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ROUND((E2357/D2357)*100, 0)</f>
        <v>1</v>
      </c>
      <c r="P2357" s="8">
        <f>IFERROR(ROUND(E2357/L2357, 2), 0)</f>
        <v>27.5</v>
      </c>
      <c r="Q2357" s="10" t="s">
        <v>8317</v>
      </c>
      <c r="R2357" s="10" t="s">
        <v>8318</v>
      </c>
      <c r="S2357" s="16">
        <f>(J2357/60/60/24)+DATE(1970, 1, 1)</f>
        <v>42096.918240740735</v>
      </c>
      <c r="T2357" s="16">
        <f>(I2357/60/60/24)+DATE(1970, 1, 1)</f>
        <v>42126.918240740735</v>
      </c>
      <c r="U2357">
        <f>ROUND(T2357-S2357, 2)</f>
        <v>30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ROUND((E2358/D2358)*100, 0)</f>
        <v>0</v>
      </c>
      <c r="P2358" s="8">
        <f>IFERROR(ROUND(E2358/L2358, 2), 0)</f>
        <v>0</v>
      </c>
      <c r="Q2358" s="10" t="s">
        <v>8317</v>
      </c>
      <c r="R2358" s="10" t="s">
        <v>8318</v>
      </c>
      <c r="S2358" s="16">
        <f>(J2358/60/60/24)+DATE(1970, 1, 1)</f>
        <v>42130.78361111111</v>
      </c>
      <c r="T2358" s="16">
        <f>(I2358/60/60/24)+DATE(1970, 1, 1)</f>
        <v>42160.78361111111</v>
      </c>
      <c r="U2358">
        <f>ROUND(T2358-S2358, 2)</f>
        <v>30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ROUND((E2359/D2359)*100, 0)</f>
        <v>0</v>
      </c>
      <c r="P2359" s="8">
        <f>IFERROR(ROUND(E2359/L2359, 2), 0)</f>
        <v>0</v>
      </c>
      <c r="Q2359" s="10" t="s">
        <v>8317</v>
      </c>
      <c r="R2359" s="10" t="s">
        <v>8318</v>
      </c>
      <c r="S2359" s="16">
        <f>(J2359/60/60/24)+DATE(1970, 1, 1)</f>
        <v>42264.620115740734</v>
      </c>
      <c r="T2359" s="16">
        <f>(I2359/60/60/24)+DATE(1970, 1, 1)</f>
        <v>42294.620115740734</v>
      </c>
      <c r="U2359">
        <f>ROUND(T2359-S2359, 2)</f>
        <v>30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ROUND((E2360/D2360)*100, 0)</f>
        <v>0</v>
      </c>
      <c r="P2360" s="8">
        <f>IFERROR(ROUND(E2360/L2360, 2), 0)</f>
        <v>0</v>
      </c>
      <c r="Q2360" s="10" t="s">
        <v>8317</v>
      </c>
      <c r="R2360" s="10" t="s">
        <v>8318</v>
      </c>
      <c r="S2360" s="16">
        <f>(J2360/60/60/24)+DATE(1970, 1, 1)</f>
        <v>41978.930972222224</v>
      </c>
      <c r="T2360" s="16">
        <f>(I2360/60/60/24)+DATE(1970, 1, 1)</f>
        <v>42035.027083333334</v>
      </c>
      <c r="U2360">
        <f>ROUND(T2360-S2360, 2)</f>
        <v>56.1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ROUND((E2361/D2361)*100, 0)</f>
        <v>15</v>
      </c>
      <c r="P2361" s="8">
        <f>IFERROR(ROUND(E2361/L2361, 2), 0)</f>
        <v>367</v>
      </c>
      <c r="Q2361" s="10" t="s">
        <v>8317</v>
      </c>
      <c r="R2361" s="10" t="s">
        <v>8318</v>
      </c>
      <c r="S2361" s="16">
        <f>(J2361/60/60/24)+DATE(1970, 1, 1)</f>
        <v>42159.649583333332</v>
      </c>
      <c r="T2361" s="16">
        <f>(I2361/60/60/24)+DATE(1970, 1, 1)</f>
        <v>42219.649583333332</v>
      </c>
      <c r="U2361">
        <f>ROUND(T2361-S2361, 2)</f>
        <v>60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ROUND((E2362/D2362)*100, 0)</f>
        <v>0</v>
      </c>
      <c r="P2362" s="8">
        <f>IFERROR(ROUND(E2362/L2362, 2), 0)</f>
        <v>2</v>
      </c>
      <c r="Q2362" s="10" t="s">
        <v>8317</v>
      </c>
      <c r="R2362" s="10" t="s">
        <v>8318</v>
      </c>
      <c r="S2362" s="16">
        <f>(J2362/60/60/24)+DATE(1970, 1, 1)</f>
        <v>42377.70694444445</v>
      </c>
      <c r="T2362" s="16">
        <f>(I2362/60/60/24)+DATE(1970, 1, 1)</f>
        <v>42407.70694444445</v>
      </c>
      <c r="U2362">
        <f>ROUND(T2362-S2362, 2)</f>
        <v>30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ROUND((E2363/D2363)*100, 0)</f>
        <v>0</v>
      </c>
      <c r="P2363" s="8">
        <f>IFERROR(ROUND(E2363/L2363, 2), 0)</f>
        <v>0</v>
      </c>
      <c r="Q2363" s="10" t="s">
        <v>8317</v>
      </c>
      <c r="R2363" s="10" t="s">
        <v>8318</v>
      </c>
      <c r="S2363" s="16">
        <f>(J2363/60/60/24)+DATE(1970, 1, 1)</f>
        <v>42466.858888888892</v>
      </c>
      <c r="T2363" s="16">
        <f>(I2363/60/60/24)+DATE(1970, 1, 1)</f>
        <v>42490.916666666672</v>
      </c>
      <c r="U2363">
        <f>ROUND(T2363-S2363, 2)</f>
        <v>24.06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ROUND((E2364/D2364)*100, 0)</f>
        <v>29</v>
      </c>
      <c r="P2364" s="8">
        <f>IFERROR(ROUND(E2364/L2364, 2), 0)</f>
        <v>60</v>
      </c>
      <c r="Q2364" s="10" t="s">
        <v>8317</v>
      </c>
      <c r="R2364" s="10" t="s">
        <v>8318</v>
      </c>
      <c r="S2364" s="16">
        <f>(J2364/60/60/24)+DATE(1970, 1, 1)</f>
        <v>41954.688310185185</v>
      </c>
      <c r="T2364" s="16">
        <f>(I2364/60/60/24)+DATE(1970, 1, 1)</f>
        <v>41984.688310185185</v>
      </c>
      <c r="U2364">
        <f>ROUND(T2364-S2364, 2)</f>
        <v>30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ROUND((E2365/D2365)*100, 0)</f>
        <v>0</v>
      </c>
      <c r="P2365" s="8">
        <f>IFERROR(ROUND(E2365/L2365, 2), 0)</f>
        <v>0</v>
      </c>
      <c r="Q2365" s="10" t="s">
        <v>8317</v>
      </c>
      <c r="R2365" s="10" t="s">
        <v>8318</v>
      </c>
      <c r="S2365" s="16">
        <f>(J2365/60/60/24)+DATE(1970, 1, 1)</f>
        <v>42322.011574074073</v>
      </c>
      <c r="T2365" s="16">
        <f>(I2365/60/60/24)+DATE(1970, 1, 1)</f>
        <v>42367.011574074073</v>
      </c>
      <c r="U2365">
        <f>ROUND(T2365-S2365, 2)</f>
        <v>45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ROUND((E2366/D2366)*100, 0)</f>
        <v>0</v>
      </c>
      <c r="P2366" s="8">
        <f>IFERROR(ROUND(E2366/L2366, 2), 0)</f>
        <v>0</v>
      </c>
      <c r="Q2366" s="10" t="s">
        <v>8317</v>
      </c>
      <c r="R2366" s="10" t="s">
        <v>8318</v>
      </c>
      <c r="S2366" s="16">
        <f>(J2366/60/60/24)+DATE(1970, 1, 1)</f>
        <v>42248.934675925921</v>
      </c>
      <c r="T2366" s="16">
        <f>(I2366/60/60/24)+DATE(1970, 1, 1)</f>
        <v>42303.934675925921</v>
      </c>
      <c r="U2366">
        <f>ROUND(T2366-S2366, 2)</f>
        <v>55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ROUND((E2367/D2367)*100, 0)</f>
        <v>0</v>
      </c>
      <c r="P2367" s="8">
        <f>IFERROR(ROUND(E2367/L2367, 2), 0)</f>
        <v>0</v>
      </c>
      <c r="Q2367" s="10" t="s">
        <v>8317</v>
      </c>
      <c r="R2367" s="10" t="s">
        <v>8318</v>
      </c>
      <c r="S2367" s="16">
        <f>(J2367/60/60/24)+DATE(1970, 1, 1)</f>
        <v>42346.736400462964</v>
      </c>
      <c r="T2367" s="16">
        <f>(I2367/60/60/24)+DATE(1970, 1, 1)</f>
        <v>42386.958333333328</v>
      </c>
      <c r="U2367">
        <f>ROUND(T2367-S2367, 2)</f>
        <v>40.22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ROUND((E2368/D2368)*100, 0)</f>
        <v>11</v>
      </c>
      <c r="P2368" s="8">
        <f>IFERROR(ROUND(E2368/L2368, 2), 0)</f>
        <v>97.41</v>
      </c>
      <c r="Q2368" s="10" t="s">
        <v>8317</v>
      </c>
      <c r="R2368" s="10" t="s">
        <v>8318</v>
      </c>
      <c r="S2368" s="16">
        <f>(J2368/60/60/24)+DATE(1970, 1, 1)</f>
        <v>42268.531631944439</v>
      </c>
      <c r="T2368" s="16">
        <f>(I2368/60/60/24)+DATE(1970, 1, 1)</f>
        <v>42298.531631944439</v>
      </c>
      <c r="U2368">
        <f>ROUND(T2368-S2368, 2)</f>
        <v>30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ROUND((E2369/D2369)*100, 0)</f>
        <v>1</v>
      </c>
      <c r="P2369" s="8">
        <f>IFERROR(ROUND(E2369/L2369, 2), 0)</f>
        <v>47.86</v>
      </c>
      <c r="Q2369" s="10" t="s">
        <v>8317</v>
      </c>
      <c r="R2369" s="10" t="s">
        <v>8318</v>
      </c>
      <c r="S2369" s="16">
        <f>(J2369/60/60/24)+DATE(1970, 1, 1)</f>
        <v>42425.970092592594</v>
      </c>
      <c r="T2369" s="16">
        <f>(I2369/60/60/24)+DATE(1970, 1, 1)</f>
        <v>42485.928425925929</v>
      </c>
      <c r="U2369">
        <f>ROUND(T2369-S2369, 2)</f>
        <v>59.96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ROUND((E2370/D2370)*100, 0)</f>
        <v>0</v>
      </c>
      <c r="P2370" s="8">
        <f>IFERROR(ROUND(E2370/L2370, 2), 0)</f>
        <v>50</v>
      </c>
      <c r="Q2370" s="10" t="s">
        <v>8317</v>
      </c>
      <c r="R2370" s="10" t="s">
        <v>8318</v>
      </c>
      <c r="S2370" s="16">
        <f>(J2370/60/60/24)+DATE(1970, 1, 1)</f>
        <v>42063.721817129626</v>
      </c>
      <c r="T2370" s="16">
        <f>(I2370/60/60/24)+DATE(1970, 1, 1)</f>
        <v>42108.680150462969</v>
      </c>
      <c r="U2370">
        <f>ROUND(T2370-S2370, 2)</f>
        <v>44.96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ROUND((E2371/D2371)*100, 0)</f>
        <v>0</v>
      </c>
      <c r="P2371" s="8">
        <f>IFERROR(ROUND(E2371/L2371, 2), 0)</f>
        <v>0</v>
      </c>
      <c r="Q2371" s="10" t="s">
        <v>8317</v>
      </c>
      <c r="R2371" s="10" t="s">
        <v>8318</v>
      </c>
      <c r="S2371" s="16">
        <f>(J2371/60/60/24)+DATE(1970, 1, 1)</f>
        <v>42380.812627314815</v>
      </c>
      <c r="T2371" s="16">
        <f>(I2371/60/60/24)+DATE(1970, 1, 1)</f>
        <v>42410.812627314815</v>
      </c>
      <c r="U2371">
        <f>ROUND(T2371-S2371, 2)</f>
        <v>30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ROUND((E2372/D2372)*100, 0)</f>
        <v>0</v>
      </c>
      <c r="P2372" s="8">
        <f>IFERROR(ROUND(E2372/L2372, 2), 0)</f>
        <v>20.5</v>
      </c>
      <c r="Q2372" s="10" t="s">
        <v>8317</v>
      </c>
      <c r="R2372" s="10" t="s">
        <v>8318</v>
      </c>
      <c r="S2372" s="16">
        <f>(J2372/60/60/24)+DATE(1970, 1, 1)</f>
        <v>41961.18913194444</v>
      </c>
      <c r="T2372" s="16">
        <f>(I2372/60/60/24)+DATE(1970, 1, 1)</f>
        <v>41991.18913194444</v>
      </c>
      <c r="U2372">
        <f>ROUND(T2372-S2372, 2)</f>
        <v>30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ROUND((E2373/D2373)*100, 0)</f>
        <v>0</v>
      </c>
      <c r="P2373" s="8">
        <f>IFERROR(ROUND(E2373/L2373, 2), 0)</f>
        <v>0</v>
      </c>
      <c r="Q2373" s="10" t="s">
        <v>8317</v>
      </c>
      <c r="R2373" s="10" t="s">
        <v>8318</v>
      </c>
      <c r="S2373" s="16">
        <f>(J2373/60/60/24)+DATE(1970, 1, 1)</f>
        <v>42150.777731481481</v>
      </c>
      <c r="T2373" s="16">
        <f>(I2373/60/60/24)+DATE(1970, 1, 1)</f>
        <v>42180.777731481481</v>
      </c>
      <c r="U2373">
        <f>ROUND(T2373-S2373, 2)</f>
        <v>30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ROUND((E2374/D2374)*100, 0)</f>
        <v>3</v>
      </c>
      <c r="P2374" s="8">
        <f>IFERROR(ROUND(E2374/L2374, 2), 0)</f>
        <v>30</v>
      </c>
      <c r="Q2374" s="10" t="s">
        <v>8317</v>
      </c>
      <c r="R2374" s="10" t="s">
        <v>8318</v>
      </c>
      <c r="S2374" s="16">
        <f>(J2374/60/60/24)+DATE(1970, 1, 1)</f>
        <v>42088.069108796291</v>
      </c>
      <c r="T2374" s="16">
        <f>(I2374/60/60/24)+DATE(1970, 1, 1)</f>
        <v>42118.069108796291</v>
      </c>
      <c r="U2374">
        <f>ROUND(T2374-S2374, 2)</f>
        <v>30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ROUND((E2375/D2375)*100, 0)</f>
        <v>0</v>
      </c>
      <c r="P2375" s="8">
        <f>IFERROR(ROUND(E2375/L2375, 2), 0)</f>
        <v>50</v>
      </c>
      <c r="Q2375" s="10" t="s">
        <v>8317</v>
      </c>
      <c r="R2375" s="10" t="s">
        <v>8318</v>
      </c>
      <c r="S2375" s="16">
        <f>(J2375/60/60/24)+DATE(1970, 1, 1)</f>
        <v>42215.662314814821</v>
      </c>
      <c r="T2375" s="16">
        <f>(I2375/60/60/24)+DATE(1970, 1, 1)</f>
        <v>42245.662314814821</v>
      </c>
      <c r="U2375">
        <f>ROUND(T2375-S2375, 2)</f>
        <v>30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ROUND((E2376/D2376)*100, 0)</f>
        <v>0</v>
      </c>
      <c r="P2376" s="8">
        <f>IFERROR(ROUND(E2376/L2376, 2), 0)</f>
        <v>10</v>
      </c>
      <c r="Q2376" s="10" t="s">
        <v>8317</v>
      </c>
      <c r="R2376" s="10" t="s">
        <v>8318</v>
      </c>
      <c r="S2376" s="16">
        <f>(J2376/60/60/24)+DATE(1970, 1, 1)</f>
        <v>42017.843287037031</v>
      </c>
      <c r="T2376" s="16">
        <f>(I2376/60/60/24)+DATE(1970, 1, 1)</f>
        <v>42047.843287037031</v>
      </c>
      <c r="U2376">
        <f>ROUND(T2376-S2376, 2)</f>
        <v>30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ROUND((E2377/D2377)*100, 0)</f>
        <v>0</v>
      </c>
      <c r="P2377" s="8">
        <f>IFERROR(ROUND(E2377/L2377, 2), 0)</f>
        <v>0</v>
      </c>
      <c r="Q2377" s="10" t="s">
        <v>8317</v>
      </c>
      <c r="R2377" s="10" t="s">
        <v>8318</v>
      </c>
      <c r="S2377" s="16">
        <f>(J2377/60/60/24)+DATE(1970, 1, 1)</f>
        <v>42592.836076388892</v>
      </c>
      <c r="T2377" s="16">
        <f>(I2377/60/60/24)+DATE(1970, 1, 1)</f>
        <v>42622.836076388892</v>
      </c>
      <c r="U2377">
        <f>ROUND(T2377-S2377, 2)</f>
        <v>30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ROUND((E2378/D2378)*100, 0)</f>
        <v>11</v>
      </c>
      <c r="P2378" s="8">
        <f>IFERROR(ROUND(E2378/L2378, 2), 0)</f>
        <v>81.58</v>
      </c>
      <c r="Q2378" s="10" t="s">
        <v>8317</v>
      </c>
      <c r="R2378" s="10" t="s">
        <v>8318</v>
      </c>
      <c r="S2378" s="16">
        <f>(J2378/60/60/24)+DATE(1970, 1, 1)</f>
        <v>42318.925532407404</v>
      </c>
      <c r="T2378" s="16">
        <f>(I2378/60/60/24)+DATE(1970, 1, 1)</f>
        <v>42348.925532407404</v>
      </c>
      <c r="U2378">
        <f>ROUND(T2378-S2378, 2)</f>
        <v>30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ROUND((E2379/D2379)*100, 0)</f>
        <v>0</v>
      </c>
      <c r="P2379" s="8">
        <f>IFERROR(ROUND(E2379/L2379, 2), 0)</f>
        <v>0</v>
      </c>
      <c r="Q2379" s="10" t="s">
        <v>8317</v>
      </c>
      <c r="R2379" s="10" t="s">
        <v>8318</v>
      </c>
      <c r="S2379" s="16">
        <f>(J2379/60/60/24)+DATE(1970, 1, 1)</f>
        <v>42669.870173611111</v>
      </c>
      <c r="T2379" s="16">
        <f>(I2379/60/60/24)+DATE(1970, 1, 1)</f>
        <v>42699.911840277782</v>
      </c>
      <c r="U2379">
        <f>ROUND(T2379-S2379, 2)</f>
        <v>30.04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ROUND((E2380/D2380)*100, 0)</f>
        <v>0</v>
      </c>
      <c r="P2380" s="8">
        <f>IFERROR(ROUND(E2380/L2380, 2), 0)</f>
        <v>0</v>
      </c>
      <c r="Q2380" s="10" t="s">
        <v>8317</v>
      </c>
      <c r="R2380" s="10" t="s">
        <v>8318</v>
      </c>
      <c r="S2380" s="16">
        <f>(J2380/60/60/24)+DATE(1970, 1, 1)</f>
        <v>42213.013078703705</v>
      </c>
      <c r="T2380" s="16">
        <f>(I2380/60/60/24)+DATE(1970, 1, 1)</f>
        <v>42242.013078703705</v>
      </c>
      <c r="U2380">
        <f>ROUND(T2380-S2380, 2)</f>
        <v>29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ROUND((E2381/D2381)*100, 0)</f>
        <v>0</v>
      </c>
      <c r="P2381" s="8">
        <f>IFERROR(ROUND(E2381/L2381, 2), 0)</f>
        <v>0</v>
      </c>
      <c r="Q2381" s="10" t="s">
        <v>8317</v>
      </c>
      <c r="R2381" s="10" t="s">
        <v>8318</v>
      </c>
      <c r="S2381" s="16">
        <f>(J2381/60/60/24)+DATE(1970, 1, 1)</f>
        <v>42237.016388888893</v>
      </c>
      <c r="T2381" s="16">
        <f>(I2381/60/60/24)+DATE(1970, 1, 1)</f>
        <v>42282.016388888893</v>
      </c>
      <c r="U2381">
        <f>ROUND(T2381-S2381, 2)</f>
        <v>45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ROUND((E2382/D2382)*100, 0)</f>
        <v>0</v>
      </c>
      <c r="P2382" s="8">
        <f>IFERROR(ROUND(E2382/L2382, 2), 0)</f>
        <v>18.329999999999998</v>
      </c>
      <c r="Q2382" s="10" t="s">
        <v>8317</v>
      </c>
      <c r="R2382" s="10" t="s">
        <v>8318</v>
      </c>
      <c r="S2382" s="16">
        <f>(J2382/60/60/24)+DATE(1970, 1, 1)</f>
        <v>42248.793310185181</v>
      </c>
      <c r="T2382" s="16">
        <f>(I2382/60/60/24)+DATE(1970, 1, 1)</f>
        <v>42278.793310185181</v>
      </c>
      <c r="U2382">
        <f>ROUND(T2382-S2382, 2)</f>
        <v>30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ROUND((E2383/D2383)*100, 0)</f>
        <v>2</v>
      </c>
      <c r="P2383" s="8">
        <f>IFERROR(ROUND(E2383/L2383, 2), 0)</f>
        <v>224.43</v>
      </c>
      <c r="Q2383" s="10" t="s">
        <v>8317</v>
      </c>
      <c r="R2383" s="10" t="s">
        <v>8318</v>
      </c>
      <c r="S2383" s="16">
        <f>(J2383/60/60/24)+DATE(1970, 1, 1)</f>
        <v>42074.935740740737</v>
      </c>
      <c r="T2383" s="16">
        <f>(I2383/60/60/24)+DATE(1970, 1, 1)</f>
        <v>42104.935740740737</v>
      </c>
      <c r="U2383">
        <f>ROUND(T2383-S2383, 2)</f>
        <v>30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ROUND((E2384/D2384)*100, 0)</f>
        <v>3</v>
      </c>
      <c r="P2384" s="8">
        <f>IFERROR(ROUND(E2384/L2384, 2), 0)</f>
        <v>37.5</v>
      </c>
      <c r="Q2384" s="10" t="s">
        <v>8317</v>
      </c>
      <c r="R2384" s="10" t="s">
        <v>8318</v>
      </c>
      <c r="S2384" s="16">
        <f>(J2384/60/60/24)+DATE(1970, 1, 1)</f>
        <v>42195.187534722223</v>
      </c>
      <c r="T2384" s="16">
        <f>(I2384/60/60/24)+DATE(1970, 1, 1)</f>
        <v>42220.187534722223</v>
      </c>
      <c r="U2384">
        <f>ROUND(T2384-S2384, 2)</f>
        <v>25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ROUND((E2385/D2385)*100, 0)</f>
        <v>4</v>
      </c>
      <c r="P2385" s="8">
        <f>IFERROR(ROUND(E2385/L2385, 2), 0)</f>
        <v>145</v>
      </c>
      <c r="Q2385" s="10" t="s">
        <v>8317</v>
      </c>
      <c r="R2385" s="10" t="s">
        <v>8318</v>
      </c>
      <c r="S2385" s="16">
        <f>(J2385/60/60/24)+DATE(1970, 1, 1)</f>
        <v>42027.056793981479</v>
      </c>
      <c r="T2385" s="16">
        <f>(I2385/60/60/24)+DATE(1970, 1, 1)</f>
        <v>42057.056793981479</v>
      </c>
      <c r="U2385">
        <f>ROUND(T2385-S2385, 2)</f>
        <v>30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ROUND((E2386/D2386)*100, 0)</f>
        <v>1</v>
      </c>
      <c r="P2386" s="8">
        <f>IFERROR(ROUND(E2386/L2386, 2), 0)</f>
        <v>1</v>
      </c>
      <c r="Q2386" s="10" t="s">
        <v>8317</v>
      </c>
      <c r="R2386" s="10" t="s">
        <v>8318</v>
      </c>
      <c r="S2386" s="16">
        <f>(J2386/60/60/24)+DATE(1970, 1, 1)</f>
        <v>41927.067627314813</v>
      </c>
      <c r="T2386" s="16">
        <f>(I2386/60/60/24)+DATE(1970, 1, 1)</f>
        <v>41957.109293981484</v>
      </c>
      <c r="U2386">
        <f>ROUND(T2386-S2386, 2)</f>
        <v>30.04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ROUND((E2387/D2387)*100, 0)</f>
        <v>1</v>
      </c>
      <c r="P2387" s="8">
        <f>IFERROR(ROUND(E2387/L2387, 2), 0)</f>
        <v>112.57</v>
      </c>
      <c r="Q2387" s="10" t="s">
        <v>8317</v>
      </c>
      <c r="R2387" s="10" t="s">
        <v>8318</v>
      </c>
      <c r="S2387" s="16">
        <f>(J2387/60/60/24)+DATE(1970, 1, 1)</f>
        <v>42191.70175925926</v>
      </c>
      <c r="T2387" s="16">
        <f>(I2387/60/60/24)+DATE(1970, 1, 1)</f>
        <v>42221.70175925926</v>
      </c>
      <c r="U2387">
        <f>ROUND(T2387-S2387, 2)</f>
        <v>30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ROUND((E2388/D2388)*100, 0)</f>
        <v>0</v>
      </c>
      <c r="P2388" s="8">
        <f>IFERROR(ROUND(E2388/L2388, 2), 0)</f>
        <v>0</v>
      </c>
      <c r="Q2388" s="10" t="s">
        <v>8317</v>
      </c>
      <c r="R2388" s="10" t="s">
        <v>8318</v>
      </c>
      <c r="S2388" s="16">
        <f>(J2388/60/60/24)+DATE(1970, 1, 1)</f>
        <v>41954.838240740741</v>
      </c>
      <c r="T2388" s="16">
        <f>(I2388/60/60/24)+DATE(1970, 1, 1)</f>
        <v>42014.838240740741</v>
      </c>
      <c r="U2388">
        <f>ROUND(T2388-S2388, 2)</f>
        <v>60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ROUND((E2389/D2389)*100, 0)</f>
        <v>1</v>
      </c>
      <c r="P2389" s="8">
        <f>IFERROR(ROUND(E2389/L2389, 2), 0)</f>
        <v>342</v>
      </c>
      <c r="Q2389" s="10" t="s">
        <v>8317</v>
      </c>
      <c r="R2389" s="10" t="s">
        <v>8318</v>
      </c>
      <c r="S2389" s="16">
        <f>(J2389/60/60/24)+DATE(1970, 1, 1)</f>
        <v>42528.626620370371</v>
      </c>
      <c r="T2389" s="16">
        <f>(I2389/60/60/24)+DATE(1970, 1, 1)</f>
        <v>42573.626620370371</v>
      </c>
      <c r="U2389">
        <f>ROUND(T2389-S2389, 2)</f>
        <v>45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ROUND((E2390/D2390)*100, 0)</f>
        <v>1</v>
      </c>
      <c r="P2390" s="8">
        <f>IFERROR(ROUND(E2390/L2390, 2), 0)</f>
        <v>57.88</v>
      </c>
      <c r="Q2390" s="10" t="s">
        <v>8317</v>
      </c>
      <c r="R2390" s="10" t="s">
        <v>8318</v>
      </c>
      <c r="S2390" s="16">
        <f>(J2390/60/60/24)+DATE(1970, 1, 1)</f>
        <v>41989.853692129633</v>
      </c>
      <c r="T2390" s="16">
        <f>(I2390/60/60/24)+DATE(1970, 1, 1)</f>
        <v>42019.811805555553</v>
      </c>
      <c r="U2390">
        <f>ROUND(T2390-S2390, 2)</f>
        <v>29.96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ROUND((E2391/D2391)*100, 0)</f>
        <v>0</v>
      </c>
      <c r="P2391" s="8">
        <f>IFERROR(ROUND(E2391/L2391, 2), 0)</f>
        <v>30</v>
      </c>
      <c r="Q2391" s="10" t="s">
        <v>8317</v>
      </c>
      <c r="R2391" s="10" t="s">
        <v>8318</v>
      </c>
      <c r="S2391" s="16">
        <f>(J2391/60/60/24)+DATE(1970, 1, 1)</f>
        <v>42179.653379629628</v>
      </c>
      <c r="T2391" s="16">
        <f>(I2391/60/60/24)+DATE(1970, 1, 1)</f>
        <v>42210.915972222225</v>
      </c>
      <c r="U2391">
        <f>ROUND(T2391-S2391, 2)</f>
        <v>31.26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ROUND((E2392/D2392)*100, 0)</f>
        <v>0</v>
      </c>
      <c r="P2392" s="8">
        <f>IFERROR(ROUND(E2392/L2392, 2), 0)</f>
        <v>0</v>
      </c>
      <c r="Q2392" s="10" t="s">
        <v>8317</v>
      </c>
      <c r="R2392" s="10" t="s">
        <v>8318</v>
      </c>
      <c r="S2392" s="16">
        <f>(J2392/60/60/24)+DATE(1970, 1, 1)</f>
        <v>41968.262314814812</v>
      </c>
      <c r="T2392" s="16">
        <f>(I2392/60/60/24)+DATE(1970, 1, 1)</f>
        <v>42008.262314814812</v>
      </c>
      <c r="U2392">
        <f>ROUND(T2392-S2392, 2)</f>
        <v>40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ROUND((E2393/D2393)*100, 0)</f>
        <v>0</v>
      </c>
      <c r="P2393" s="8">
        <f>IFERROR(ROUND(E2393/L2393, 2), 0)</f>
        <v>25</v>
      </c>
      <c r="Q2393" s="10" t="s">
        <v>8317</v>
      </c>
      <c r="R2393" s="10" t="s">
        <v>8318</v>
      </c>
      <c r="S2393" s="16">
        <f>(J2393/60/60/24)+DATE(1970, 1, 1)</f>
        <v>42064.794490740736</v>
      </c>
      <c r="T2393" s="16">
        <f>(I2393/60/60/24)+DATE(1970, 1, 1)</f>
        <v>42094.752824074079</v>
      </c>
      <c r="U2393">
        <f>ROUND(T2393-S2393, 2)</f>
        <v>29.96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ROUND((E2394/D2394)*100, 0)</f>
        <v>0</v>
      </c>
      <c r="P2394" s="8">
        <f>IFERROR(ROUND(E2394/L2394, 2), 0)</f>
        <v>0</v>
      </c>
      <c r="Q2394" s="10" t="s">
        <v>8317</v>
      </c>
      <c r="R2394" s="10" t="s">
        <v>8318</v>
      </c>
      <c r="S2394" s="16">
        <f>(J2394/60/60/24)+DATE(1970, 1, 1)</f>
        <v>42276.120636574073</v>
      </c>
      <c r="T2394" s="16">
        <f>(I2394/60/60/24)+DATE(1970, 1, 1)</f>
        <v>42306.120636574073</v>
      </c>
      <c r="U2394">
        <f>ROUND(T2394-S2394, 2)</f>
        <v>30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ROUND((E2395/D2395)*100, 0)</f>
        <v>0</v>
      </c>
      <c r="P2395" s="8">
        <f>IFERROR(ROUND(E2395/L2395, 2), 0)</f>
        <v>50</v>
      </c>
      <c r="Q2395" s="10" t="s">
        <v>8317</v>
      </c>
      <c r="R2395" s="10" t="s">
        <v>8318</v>
      </c>
      <c r="S2395" s="16">
        <f>(J2395/60/60/24)+DATE(1970, 1, 1)</f>
        <v>42194.648344907408</v>
      </c>
      <c r="T2395" s="16">
        <f>(I2395/60/60/24)+DATE(1970, 1, 1)</f>
        <v>42224.648344907408</v>
      </c>
      <c r="U2395">
        <f>ROUND(T2395-S2395, 2)</f>
        <v>30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ROUND((E2396/D2396)*100, 0)</f>
        <v>0</v>
      </c>
      <c r="P2396" s="8">
        <f>IFERROR(ROUND(E2396/L2396, 2), 0)</f>
        <v>1.5</v>
      </c>
      <c r="Q2396" s="10" t="s">
        <v>8317</v>
      </c>
      <c r="R2396" s="10" t="s">
        <v>8318</v>
      </c>
      <c r="S2396" s="16">
        <f>(J2396/60/60/24)+DATE(1970, 1, 1)</f>
        <v>42031.362187499995</v>
      </c>
      <c r="T2396" s="16">
        <f>(I2396/60/60/24)+DATE(1970, 1, 1)</f>
        <v>42061.362187499995</v>
      </c>
      <c r="U2396">
        <f>ROUND(T2396-S2396, 2)</f>
        <v>30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ROUND((E2397/D2397)*100, 0)</f>
        <v>0</v>
      </c>
      <c r="P2397" s="8">
        <f>IFERROR(ROUND(E2397/L2397, 2), 0)</f>
        <v>0</v>
      </c>
      <c r="Q2397" s="10" t="s">
        <v>8317</v>
      </c>
      <c r="R2397" s="10" t="s">
        <v>8318</v>
      </c>
      <c r="S2397" s="16">
        <f>(J2397/60/60/24)+DATE(1970, 1, 1)</f>
        <v>42717.121377314819</v>
      </c>
      <c r="T2397" s="16">
        <f>(I2397/60/60/24)+DATE(1970, 1, 1)</f>
        <v>42745.372916666667</v>
      </c>
      <c r="U2397">
        <f>ROUND(T2397-S2397, 2)</f>
        <v>28.25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ROUND((E2398/D2398)*100, 0)</f>
        <v>0</v>
      </c>
      <c r="P2398" s="8">
        <f>IFERROR(ROUND(E2398/L2398, 2), 0)</f>
        <v>10</v>
      </c>
      <c r="Q2398" s="10" t="s">
        <v>8317</v>
      </c>
      <c r="R2398" s="10" t="s">
        <v>8318</v>
      </c>
      <c r="S2398" s="16">
        <f>(J2398/60/60/24)+DATE(1970, 1, 1)</f>
        <v>42262.849050925928</v>
      </c>
      <c r="T2398" s="16">
        <f>(I2398/60/60/24)+DATE(1970, 1, 1)</f>
        <v>42292.849050925928</v>
      </c>
      <c r="U2398">
        <f>ROUND(T2398-S2398, 2)</f>
        <v>30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ROUND((E2399/D2399)*100, 0)</f>
        <v>0</v>
      </c>
      <c r="P2399" s="8">
        <f>IFERROR(ROUND(E2399/L2399, 2), 0)</f>
        <v>0</v>
      </c>
      <c r="Q2399" s="10" t="s">
        <v>8317</v>
      </c>
      <c r="R2399" s="10" t="s">
        <v>8318</v>
      </c>
      <c r="S2399" s="16">
        <f>(J2399/60/60/24)+DATE(1970, 1, 1)</f>
        <v>41976.88490740741</v>
      </c>
      <c r="T2399" s="16">
        <f>(I2399/60/60/24)+DATE(1970, 1, 1)</f>
        <v>42006.88490740741</v>
      </c>
      <c r="U2399">
        <f>ROUND(T2399-S2399, 2)</f>
        <v>30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ROUND((E2400/D2400)*100, 0)</f>
        <v>0</v>
      </c>
      <c r="P2400" s="8">
        <f>IFERROR(ROUND(E2400/L2400, 2), 0)</f>
        <v>0</v>
      </c>
      <c r="Q2400" s="10" t="s">
        <v>8317</v>
      </c>
      <c r="R2400" s="10" t="s">
        <v>8318</v>
      </c>
      <c r="S2400" s="16">
        <f>(J2400/60/60/24)+DATE(1970, 1, 1)</f>
        <v>42157.916481481487</v>
      </c>
      <c r="T2400" s="16">
        <f>(I2400/60/60/24)+DATE(1970, 1, 1)</f>
        <v>42187.916481481487</v>
      </c>
      <c r="U2400">
        <f>ROUND(T2400-S2400, 2)</f>
        <v>30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ROUND((E2401/D2401)*100, 0)</f>
        <v>0</v>
      </c>
      <c r="P2401" s="8">
        <f>IFERROR(ROUND(E2401/L2401, 2), 0)</f>
        <v>0</v>
      </c>
      <c r="Q2401" s="10" t="s">
        <v>8317</v>
      </c>
      <c r="R2401" s="10" t="s">
        <v>8318</v>
      </c>
      <c r="S2401" s="16">
        <f>(J2401/60/60/24)+DATE(1970, 1, 1)</f>
        <v>41956.853078703702</v>
      </c>
      <c r="T2401" s="16">
        <f>(I2401/60/60/24)+DATE(1970, 1, 1)</f>
        <v>41991.853078703702</v>
      </c>
      <c r="U2401">
        <f>ROUND(T2401-S2401, 2)</f>
        <v>35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ROUND((E2402/D2402)*100, 0)</f>
        <v>0</v>
      </c>
      <c r="P2402" s="8">
        <f>IFERROR(ROUND(E2402/L2402, 2), 0)</f>
        <v>0</v>
      </c>
      <c r="Q2402" s="10" t="s">
        <v>8317</v>
      </c>
      <c r="R2402" s="10" t="s">
        <v>8318</v>
      </c>
      <c r="S2402" s="16">
        <f>(J2402/60/60/24)+DATE(1970, 1, 1)</f>
        <v>42444.268101851849</v>
      </c>
      <c r="T2402" s="16">
        <f>(I2402/60/60/24)+DATE(1970, 1, 1)</f>
        <v>42474.268101851849</v>
      </c>
      <c r="U2402">
        <f>ROUND(T2402-S2402, 2)</f>
        <v>30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ROUND((E2403/D2403)*100, 0)</f>
        <v>1</v>
      </c>
      <c r="P2403" s="8">
        <f>IFERROR(ROUND(E2403/L2403, 2), 0)</f>
        <v>22.33</v>
      </c>
      <c r="Q2403" s="10" t="s">
        <v>8334</v>
      </c>
      <c r="R2403" s="10" t="s">
        <v>8335</v>
      </c>
      <c r="S2403" s="16">
        <f>(J2403/60/60/24)+DATE(1970, 1, 1)</f>
        <v>42374.822870370372</v>
      </c>
      <c r="T2403" s="16">
        <f>(I2403/60/60/24)+DATE(1970, 1, 1)</f>
        <v>42434.822870370372</v>
      </c>
      <c r="U2403">
        <f>ROUND(T2403-S2403, 2)</f>
        <v>60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ROUND((E2404/D2404)*100, 0)</f>
        <v>0</v>
      </c>
      <c r="P2404" s="8">
        <f>IFERROR(ROUND(E2404/L2404, 2), 0)</f>
        <v>52</v>
      </c>
      <c r="Q2404" s="10" t="s">
        <v>8334</v>
      </c>
      <c r="R2404" s="10" t="s">
        <v>8335</v>
      </c>
      <c r="S2404" s="16">
        <f>(J2404/60/60/24)+DATE(1970, 1, 1)</f>
        <v>42107.679756944446</v>
      </c>
      <c r="T2404" s="16">
        <f>(I2404/60/60/24)+DATE(1970, 1, 1)</f>
        <v>42137.679756944446</v>
      </c>
      <c r="U2404">
        <f>ROUND(T2404-S2404, 2)</f>
        <v>30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ROUND((E2405/D2405)*100, 0)</f>
        <v>17</v>
      </c>
      <c r="P2405" s="8">
        <f>IFERROR(ROUND(E2405/L2405, 2), 0)</f>
        <v>16.829999999999998</v>
      </c>
      <c r="Q2405" s="10" t="s">
        <v>8334</v>
      </c>
      <c r="R2405" s="10" t="s">
        <v>8335</v>
      </c>
      <c r="S2405" s="16">
        <f>(J2405/60/60/24)+DATE(1970, 1, 1)</f>
        <v>42399.882615740738</v>
      </c>
      <c r="T2405" s="16">
        <f>(I2405/60/60/24)+DATE(1970, 1, 1)</f>
        <v>42459.840949074074</v>
      </c>
      <c r="U2405">
        <f>ROUND(T2405-S2405, 2)</f>
        <v>59.96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ROUND((E2406/D2406)*100, 0)</f>
        <v>0</v>
      </c>
      <c r="P2406" s="8">
        <f>IFERROR(ROUND(E2406/L2406, 2), 0)</f>
        <v>0</v>
      </c>
      <c r="Q2406" s="10" t="s">
        <v>8334</v>
      </c>
      <c r="R2406" s="10" t="s">
        <v>8335</v>
      </c>
      <c r="S2406" s="16">
        <f>(J2406/60/60/24)+DATE(1970, 1, 1)</f>
        <v>42342.03943287037</v>
      </c>
      <c r="T2406" s="16">
        <f>(I2406/60/60/24)+DATE(1970, 1, 1)</f>
        <v>42372.03943287037</v>
      </c>
      <c r="U2406">
        <f>ROUND(T2406-S2406, 2)</f>
        <v>30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ROUND((E2407/D2407)*100, 0)</f>
        <v>23</v>
      </c>
      <c r="P2407" s="8">
        <f>IFERROR(ROUND(E2407/L2407, 2), 0)</f>
        <v>56.3</v>
      </c>
      <c r="Q2407" s="10" t="s">
        <v>8334</v>
      </c>
      <c r="R2407" s="10" t="s">
        <v>8335</v>
      </c>
      <c r="S2407" s="16">
        <f>(J2407/60/60/24)+DATE(1970, 1, 1)</f>
        <v>42595.585358796292</v>
      </c>
      <c r="T2407" s="16">
        <f>(I2407/60/60/24)+DATE(1970, 1, 1)</f>
        <v>42616.585358796292</v>
      </c>
      <c r="U2407">
        <f>ROUND(T2407-S2407, 2)</f>
        <v>21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ROUND((E2408/D2408)*100, 0)</f>
        <v>41</v>
      </c>
      <c r="P2408" s="8">
        <f>IFERROR(ROUND(E2408/L2408, 2), 0)</f>
        <v>84.06</v>
      </c>
      <c r="Q2408" s="10" t="s">
        <v>8334</v>
      </c>
      <c r="R2408" s="10" t="s">
        <v>8335</v>
      </c>
      <c r="S2408" s="16">
        <f>(J2408/60/60/24)+DATE(1970, 1, 1)</f>
        <v>41983.110995370371</v>
      </c>
      <c r="T2408" s="16">
        <f>(I2408/60/60/24)+DATE(1970, 1, 1)</f>
        <v>42023.110995370371</v>
      </c>
      <c r="U2408">
        <f>ROUND(T2408-S2408, 2)</f>
        <v>40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ROUND((E2409/D2409)*100, 0)</f>
        <v>25</v>
      </c>
      <c r="P2409" s="8">
        <f>IFERROR(ROUND(E2409/L2409, 2), 0)</f>
        <v>168.39</v>
      </c>
      <c r="Q2409" s="10" t="s">
        <v>8334</v>
      </c>
      <c r="R2409" s="10" t="s">
        <v>8335</v>
      </c>
      <c r="S2409" s="16">
        <f>(J2409/60/60/24)+DATE(1970, 1, 1)</f>
        <v>42082.575555555552</v>
      </c>
      <c r="T2409" s="16">
        <f>(I2409/60/60/24)+DATE(1970, 1, 1)</f>
        <v>42105.25</v>
      </c>
      <c r="U2409">
        <f>ROUND(T2409-S2409, 2)</f>
        <v>22.67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ROUND((E2410/D2410)*100, 0)</f>
        <v>0</v>
      </c>
      <c r="P2410" s="8">
        <f>IFERROR(ROUND(E2410/L2410, 2), 0)</f>
        <v>15</v>
      </c>
      <c r="Q2410" s="10" t="s">
        <v>8334</v>
      </c>
      <c r="R2410" s="10" t="s">
        <v>8335</v>
      </c>
      <c r="S2410" s="16">
        <f>(J2410/60/60/24)+DATE(1970, 1, 1)</f>
        <v>41919.140706018516</v>
      </c>
      <c r="T2410" s="16">
        <f>(I2410/60/60/24)+DATE(1970, 1, 1)</f>
        <v>41949.182372685187</v>
      </c>
      <c r="U2410">
        <f>ROUND(T2410-S2410, 2)</f>
        <v>30.04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ROUND((E2411/D2411)*100, 0)</f>
        <v>2</v>
      </c>
      <c r="P2411" s="8">
        <f>IFERROR(ROUND(E2411/L2411, 2), 0)</f>
        <v>76.67</v>
      </c>
      <c r="Q2411" s="10" t="s">
        <v>8334</v>
      </c>
      <c r="R2411" s="10" t="s">
        <v>8335</v>
      </c>
      <c r="S2411" s="16">
        <f>(J2411/60/60/24)+DATE(1970, 1, 1)</f>
        <v>42204.875868055555</v>
      </c>
      <c r="T2411" s="16">
        <f>(I2411/60/60/24)+DATE(1970, 1, 1)</f>
        <v>42234.875868055555</v>
      </c>
      <c r="U2411">
        <f>ROUND(T2411-S2411, 2)</f>
        <v>30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ROUND((E2412/D2412)*100, 0)</f>
        <v>0</v>
      </c>
      <c r="P2412" s="8">
        <f>IFERROR(ROUND(E2412/L2412, 2), 0)</f>
        <v>0</v>
      </c>
      <c r="Q2412" s="10" t="s">
        <v>8334</v>
      </c>
      <c r="R2412" s="10" t="s">
        <v>8335</v>
      </c>
      <c r="S2412" s="16">
        <f>(J2412/60/60/24)+DATE(1970, 1, 1)</f>
        <v>42224.408275462964</v>
      </c>
      <c r="T2412" s="16">
        <f>(I2412/60/60/24)+DATE(1970, 1, 1)</f>
        <v>42254.408275462964</v>
      </c>
      <c r="U2412">
        <f>ROUND(T2412-S2412, 2)</f>
        <v>30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ROUND((E2413/D2413)*100, 0)</f>
        <v>1</v>
      </c>
      <c r="P2413" s="8">
        <f>IFERROR(ROUND(E2413/L2413, 2), 0)</f>
        <v>50.33</v>
      </c>
      <c r="Q2413" s="10" t="s">
        <v>8334</v>
      </c>
      <c r="R2413" s="10" t="s">
        <v>8335</v>
      </c>
      <c r="S2413" s="16">
        <f>(J2413/60/60/24)+DATE(1970, 1, 1)</f>
        <v>42211.732430555552</v>
      </c>
      <c r="T2413" s="16">
        <f>(I2413/60/60/24)+DATE(1970, 1, 1)</f>
        <v>42241.732430555552</v>
      </c>
      <c r="U2413">
        <f>ROUND(T2413-S2413, 2)</f>
        <v>30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ROUND((E2414/D2414)*100, 0)</f>
        <v>0</v>
      </c>
      <c r="P2414" s="8">
        <f>IFERROR(ROUND(E2414/L2414, 2), 0)</f>
        <v>0</v>
      </c>
      <c r="Q2414" s="10" t="s">
        <v>8334</v>
      </c>
      <c r="R2414" s="10" t="s">
        <v>8335</v>
      </c>
      <c r="S2414" s="16">
        <f>(J2414/60/60/24)+DATE(1970, 1, 1)</f>
        <v>42655.736956018518</v>
      </c>
      <c r="T2414" s="16">
        <f>(I2414/60/60/24)+DATE(1970, 1, 1)</f>
        <v>42700.778622685189</v>
      </c>
      <c r="U2414">
        <f>ROUND(T2414-S2414, 2)</f>
        <v>45.04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ROUND((E2415/D2415)*100, 0)</f>
        <v>1</v>
      </c>
      <c r="P2415" s="8">
        <f>IFERROR(ROUND(E2415/L2415, 2), 0)</f>
        <v>8.33</v>
      </c>
      <c r="Q2415" s="10" t="s">
        <v>8334</v>
      </c>
      <c r="R2415" s="10" t="s">
        <v>8335</v>
      </c>
      <c r="S2415" s="16">
        <f>(J2415/60/60/24)+DATE(1970, 1, 1)</f>
        <v>41760.10974537037</v>
      </c>
      <c r="T2415" s="16">
        <f>(I2415/60/60/24)+DATE(1970, 1, 1)</f>
        <v>41790.979166666664</v>
      </c>
      <c r="U2415">
        <f>ROUND(T2415-S2415, 2)</f>
        <v>30.87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ROUND((E2416/D2416)*100, 0)</f>
        <v>3</v>
      </c>
      <c r="P2416" s="8">
        <f>IFERROR(ROUND(E2416/L2416, 2), 0)</f>
        <v>35.380000000000003</v>
      </c>
      <c r="Q2416" s="10" t="s">
        <v>8334</v>
      </c>
      <c r="R2416" s="10" t="s">
        <v>8335</v>
      </c>
      <c r="S2416" s="16">
        <f>(J2416/60/60/24)+DATE(1970, 1, 1)</f>
        <v>42198.695138888885</v>
      </c>
      <c r="T2416" s="16">
        <f>(I2416/60/60/24)+DATE(1970, 1, 1)</f>
        <v>42238.165972222225</v>
      </c>
      <c r="U2416">
        <f>ROUND(T2416-S2416, 2)</f>
        <v>39.47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ROUND((E2417/D2417)*100, 0)</f>
        <v>1</v>
      </c>
      <c r="P2417" s="8">
        <f>IFERROR(ROUND(E2417/L2417, 2), 0)</f>
        <v>55.83</v>
      </c>
      <c r="Q2417" s="10" t="s">
        <v>8334</v>
      </c>
      <c r="R2417" s="10" t="s">
        <v>8335</v>
      </c>
      <c r="S2417" s="16">
        <f>(J2417/60/60/24)+DATE(1970, 1, 1)</f>
        <v>42536.862800925926</v>
      </c>
      <c r="T2417" s="16">
        <f>(I2417/60/60/24)+DATE(1970, 1, 1)</f>
        <v>42566.862800925926</v>
      </c>
      <c r="U2417">
        <f>ROUND(T2417-S2417, 2)</f>
        <v>30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ROUND((E2418/D2418)*100, 0)</f>
        <v>0</v>
      </c>
      <c r="P2418" s="8">
        <f>IFERROR(ROUND(E2418/L2418, 2), 0)</f>
        <v>5</v>
      </c>
      <c r="Q2418" s="10" t="s">
        <v>8334</v>
      </c>
      <c r="R2418" s="10" t="s">
        <v>8335</v>
      </c>
      <c r="S2418" s="16">
        <f>(J2418/60/60/24)+DATE(1970, 1, 1)</f>
        <v>42019.737766203703</v>
      </c>
      <c r="T2418" s="16">
        <f>(I2418/60/60/24)+DATE(1970, 1, 1)</f>
        <v>42077.625</v>
      </c>
      <c r="U2418">
        <f>ROUND(T2418-S2418, 2)</f>
        <v>57.89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ROUND((E2419/D2419)*100, 0)</f>
        <v>0</v>
      </c>
      <c r="P2419" s="8">
        <f>IFERROR(ROUND(E2419/L2419, 2), 0)</f>
        <v>0</v>
      </c>
      <c r="Q2419" s="10" t="s">
        <v>8334</v>
      </c>
      <c r="R2419" s="10" t="s">
        <v>8335</v>
      </c>
      <c r="S2419" s="16">
        <f>(J2419/60/60/24)+DATE(1970, 1, 1)</f>
        <v>41831.884108796294</v>
      </c>
      <c r="T2419" s="16">
        <f>(I2419/60/60/24)+DATE(1970, 1, 1)</f>
        <v>41861.884108796294</v>
      </c>
      <c r="U2419">
        <f>ROUND(T2419-S2419, 2)</f>
        <v>30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ROUND((E2420/D2420)*100, 0)</f>
        <v>0</v>
      </c>
      <c r="P2420" s="8">
        <f>IFERROR(ROUND(E2420/L2420, 2), 0)</f>
        <v>1</v>
      </c>
      <c r="Q2420" s="10" t="s">
        <v>8334</v>
      </c>
      <c r="R2420" s="10" t="s">
        <v>8335</v>
      </c>
      <c r="S2420" s="16">
        <f>(J2420/60/60/24)+DATE(1970, 1, 1)</f>
        <v>42027.856990740736</v>
      </c>
      <c r="T2420" s="16">
        <f>(I2420/60/60/24)+DATE(1970, 1, 1)</f>
        <v>42087.815324074079</v>
      </c>
      <c r="U2420">
        <f>ROUND(T2420-S2420, 2)</f>
        <v>59.96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ROUND((E2421/D2421)*100, 0)</f>
        <v>0</v>
      </c>
      <c r="P2421" s="8">
        <f>IFERROR(ROUND(E2421/L2421, 2), 0)</f>
        <v>0</v>
      </c>
      <c r="Q2421" s="10" t="s">
        <v>8334</v>
      </c>
      <c r="R2421" s="10" t="s">
        <v>8335</v>
      </c>
      <c r="S2421" s="16">
        <f>(J2421/60/60/24)+DATE(1970, 1, 1)</f>
        <v>41993.738298611104</v>
      </c>
      <c r="T2421" s="16">
        <f>(I2421/60/60/24)+DATE(1970, 1, 1)</f>
        <v>42053.738298611104</v>
      </c>
      <c r="U2421">
        <f>ROUND(T2421-S2421, 2)</f>
        <v>60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ROUND((E2422/D2422)*100, 0)</f>
        <v>15</v>
      </c>
      <c r="P2422" s="8">
        <f>IFERROR(ROUND(E2422/L2422, 2), 0)</f>
        <v>69.47</v>
      </c>
      <c r="Q2422" s="10" t="s">
        <v>8334</v>
      </c>
      <c r="R2422" s="10" t="s">
        <v>8335</v>
      </c>
      <c r="S2422" s="16">
        <f>(J2422/60/60/24)+DATE(1970, 1, 1)</f>
        <v>41893.028877314813</v>
      </c>
      <c r="T2422" s="16">
        <f>(I2422/60/60/24)+DATE(1970, 1, 1)</f>
        <v>41953.070543981477</v>
      </c>
      <c r="U2422">
        <f>ROUND(T2422-S2422, 2)</f>
        <v>60.04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ROUND((E2423/D2423)*100, 0)</f>
        <v>0</v>
      </c>
      <c r="P2423" s="8">
        <f>IFERROR(ROUND(E2423/L2423, 2), 0)</f>
        <v>1</v>
      </c>
      <c r="Q2423" s="10" t="s">
        <v>8334</v>
      </c>
      <c r="R2423" s="10" t="s">
        <v>8335</v>
      </c>
      <c r="S2423" s="16">
        <f>(J2423/60/60/24)+DATE(1970, 1, 1)</f>
        <v>42026.687453703707</v>
      </c>
      <c r="T2423" s="16">
        <f>(I2423/60/60/24)+DATE(1970, 1, 1)</f>
        <v>42056.687453703707</v>
      </c>
      <c r="U2423">
        <f>ROUND(T2423-S2423, 2)</f>
        <v>30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ROUND((E2424/D2424)*100, 0)</f>
        <v>0</v>
      </c>
      <c r="P2424" s="8">
        <f>IFERROR(ROUND(E2424/L2424, 2), 0)</f>
        <v>1</v>
      </c>
      <c r="Q2424" s="10" t="s">
        <v>8334</v>
      </c>
      <c r="R2424" s="10" t="s">
        <v>8335</v>
      </c>
      <c r="S2424" s="16">
        <f>(J2424/60/60/24)+DATE(1970, 1, 1)</f>
        <v>42044.724953703699</v>
      </c>
      <c r="T2424" s="16">
        <f>(I2424/60/60/24)+DATE(1970, 1, 1)</f>
        <v>42074.683287037042</v>
      </c>
      <c r="U2424">
        <f>ROUND(T2424-S2424, 2)</f>
        <v>29.96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ROUND((E2425/D2425)*100, 0)</f>
        <v>0</v>
      </c>
      <c r="P2425" s="8">
        <f>IFERROR(ROUND(E2425/L2425, 2), 0)</f>
        <v>8</v>
      </c>
      <c r="Q2425" s="10" t="s">
        <v>8334</v>
      </c>
      <c r="R2425" s="10" t="s">
        <v>8335</v>
      </c>
      <c r="S2425" s="16">
        <f>(J2425/60/60/24)+DATE(1970, 1, 1)</f>
        <v>41974.704745370371</v>
      </c>
      <c r="T2425" s="16">
        <f>(I2425/60/60/24)+DATE(1970, 1, 1)</f>
        <v>42004.704745370371</v>
      </c>
      <c r="U2425">
        <f>ROUND(T2425-S2425, 2)</f>
        <v>30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ROUND((E2426/D2426)*100, 0)</f>
        <v>1</v>
      </c>
      <c r="P2426" s="8">
        <f>IFERROR(ROUND(E2426/L2426, 2), 0)</f>
        <v>34.44</v>
      </c>
      <c r="Q2426" s="10" t="s">
        <v>8334</v>
      </c>
      <c r="R2426" s="10" t="s">
        <v>8335</v>
      </c>
      <c r="S2426" s="16">
        <f>(J2426/60/60/24)+DATE(1970, 1, 1)</f>
        <v>41909.892453703702</v>
      </c>
      <c r="T2426" s="16">
        <f>(I2426/60/60/24)+DATE(1970, 1, 1)</f>
        <v>41939.892453703702</v>
      </c>
      <c r="U2426">
        <f>ROUND(T2426-S2426, 2)</f>
        <v>30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ROUND((E2427/D2427)*100, 0)</f>
        <v>0</v>
      </c>
      <c r="P2427" s="8">
        <f>IFERROR(ROUND(E2427/L2427, 2), 0)</f>
        <v>1</v>
      </c>
      <c r="Q2427" s="10" t="s">
        <v>8334</v>
      </c>
      <c r="R2427" s="10" t="s">
        <v>8335</v>
      </c>
      <c r="S2427" s="16">
        <f>(J2427/60/60/24)+DATE(1970, 1, 1)</f>
        <v>42502.913761574076</v>
      </c>
      <c r="T2427" s="16">
        <f>(I2427/60/60/24)+DATE(1970, 1, 1)</f>
        <v>42517.919444444444</v>
      </c>
      <c r="U2427">
        <f>ROUND(T2427-S2427, 2)</f>
        <v>15.01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ROUND((E2428/D2428)*100, 0)</f>
        <v>0</v>
      </c>
      <c r="P2428" s="8">
        <f>IFERROR(ROUND(E2428/L2428, 2), 0)</f>
        <v>0</v>
      </c>
      <c r="Q2428" s="10" t="s">
        <v>8334</v>
      </c>
      <c r="R2428" s="10" t="s">
        <v>8335</v>
      </c>
      <c r="S2428" s="16">
        <f>(J2428/60/60/24)+DATE(1970, 1, 1)</f>
        <v>42164.170046296291</v>
      </c>
      <c r="T2428" s="16">
        <f>(I2428/60/60/24)+DATE(1970, 1, 1)</f>
        <v>42224.170046296291</v>
      </c>
      <c r="U2428">
        <f>ROUND(T2428-S2428, 2)</f>
        <v>60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ROUND((E2429/D2429)*100, 0)</f>
        <v>0</v>
      </c>
      <c r="P2429" s="8">
        <f>IFERROR(ROUND(E2429/L2429, 2), 0)</f>
        <v>1</v>
      </c>
      <c r="Q2429" s="10" t="s">
        <v>8334</v>
      </c>
      <c r="R2429" s="10" t="s">
        <v>8335</v>
      </c>
      <c r="S2429" s="16">
        <f>(J2429/60/60/24)+DATE(1970, 1, 1)</f>
        <v>42412.318668981476</v>
      </c>
      <c r="T2429" s="16">
        <f>(I2429/60/60/24)+DATE(1970, 1, 1)</f>
        <v>42452.277002314819</v>
      </c>
      <c r="U2429">
        <f>ROUND(T2429-S2429, 2)</f>
        <v>39.96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ROUND((E2430/D2430)*100, 0)</f>
        <v>0</v>
      </c>
      <c r="P2430" s="8">
        <f>IFERROR(ROUND(E2430/L2430, 2), 0)</f>
        <v>1</v>
      </c>
      <c r="Q2430" s="10" t="s">
        <v>8334</v>
      </c>
      <c r="R2430" s="10" t="s">
        <v>8335</v>
      </c>
      <c r="S2430" s="16">
        <f>(J2430/60/60/24)+DATE(1970, 1, 1)</f>
        <v>42045.784155092595</v>
      </c>
      <c r="T2430" s="16">
        <f>(I2430/60/60/24)+DATE(1970, 1, 1)</f>
        <v>42075.742488425924</v>
      </c>
      <c r="U2430">
        <f>ROUND(T2430-S2430, 2)</f>
        <v>29.96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ROUND((E2431/D2431)*100, 0)</f>
        <v>1</v>
      </c>
      <c r="P2431" s="8">
        <f>IFERROR(ROUND(E2431/L2431, 2), 0)</f>
        <v>501.25</v>
      </c>
      <c r="Q2431" s="10" t="s">
        <v>8334</v>
      </c>
      <c r="R2431" s="10" t="s">
        <v>8335</v>
      </c>
      <c r="S2431" s="16">
        <f>(J2431/60/60/24)+DATE(1970, 1, 1)</f>
        <v>42734.879236111112</v>
      </c>
      <c r="T2431" s="16">
        <f>(I2431/60/60/24)+DATE(1970, 1, 1)</f>
        <v>42771.697222222225</v>
      </c>
      <c r="U2431">
        <f>ROUND(T2431-S2431, 2)</f>
        <v>36.82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ROUND((E2432/D2432)*100, 0)</f>
        <v>1</v>
      </c>
      <c r="P2432" s="8">
        <f>IFERROR(ROUND(E2432/L2432, 2), 0)</f>
        <v>10.5</v>
      </c>
      <c r="Q2432" s="10" t="s">
        <v>8334</v>
      </c>
      <c r="R2432" s="10" t="s">
        <v>8335</v>
      </c>
      <c r="S2432" s="16">
        <f>(J2432/60/60/24)+DATE(1970, 1, 1)</f>
        <v>42382.130833333329</v>
      </c>
      <c r="T2432" s="16">
        <f>(I2432/60/60/24)+DATE(1970, 1, 1)</f>
        <v>42412.130833333329</v>
      </c>
      <c r="U2432">
        <f>ROUND(T2432-S2432, 2)</f>
        <v>30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ROUND((E2433/D2433)*100, 0)</f>
        <v>0</v>
      </c>
      <c r="P2433" s="8">
        <f>IFERROR(ROUND(E2433/L2433, 2), 0)</f>
        <v>1</v>
      </c>
      <c r="Q2433" s="10" t="s">
        <v>8334</v>
      </c>
      <c r="R2433" s="10" t="s">
        <v>8335</v>
      </c>
      <c r="S2433" s="16">
        <f>(J2433/60/60/24)+DATE(1970, 1, 1)</f>
        <v>42489.099687499998</v>
      </c>
      <c r="T2433" s="16">
        <f>(I2433/60/60/24)+DATE(1970, 1, 1)</f>
        <v>42549.099687499998</v>
      </c>
      <c r="U2433">
        <f>ROUND(T2433-S2433, 2)</f>
        <v>60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ROUND((E2434/D2434)*100, 0)</f>
        <v>0</v>
      </c>
      <c r="P2434" s="8">
        <f>IFERROR(ROUND(E2434/L2434, 2), 0)</f>
        <v>1</v>
      </c>
      <c r="Q2434" s="10" t="s">
        <v>8334</v>
      </c>
      <c r="R2434" s="10" t="s">
        <v>8335</v>
      </c>
      <c r="S2434" s="16">
        <f>(J2434/60/60/24)+DATE(1970, 1, 1)</f>
        <v>42041.218715277777</v>
      </c>
      <c r="T2434" s="16">
        <f>(I2434/60/60/24)+DATE(1970, 1, 1)</f>
        <v>42071.218715277777</v>
      </c>
      <c r="U2434">
        <f>ROUND(T2434-S2434, 2)</f>
        <v>30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ROUND((E2435/D2435)*100, 0)</f>
        <v>0</v>
      </c>
      <c r="P2435" s="8">
        <f>IFERROR(ROUND(E2435/L2435, 2), 0)</f>
        <v>0</v>
      </c>
      <c r="Q2435" s="10" t="s">
        <v>8334</v>
      </c>
      <c r="R2435" s="10" t="s">
        <v>8335</v>
      </c>
      <c r="S2435" s="16">
        <f>(J2435/60/60/24)+DATE(1970, 1, 1)</f>
        <v>42397.89980324074</v>
      </c>
      <c r="T2435" s="16">
        <f>(I2435/60/60/24)+DATE(1970, 1, 1)</f>
        <v>42427.89980324074</v>
      </c>
      <c r="U2435">
        <f>ROUND(T2435-S2435, 2)</f>
        <v>30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ROUND((E2436/D2436)*100, 0)</f>
        <v>0</v>
      </c>
      <c r="P2436" s="8">
        <f>IFERROR(ROUND(E2436/L2436, 2), 0)</f>
        <v>13</v>
      </c>
      <c r="Q2436" s="10" t="s">
        <v>8334</v>
      </c>
      <c r="R2436" s="10" t="s">
        <v>8335</v>
      </c>
      <c r="S2436" s="16">
        <f>(J2436/60/60/24)+DATE(1970, 1, 1)</f>
        <v>42180.18604166666</v>
      </c>
      <c r="T2436" s="16">
        <f>(I2436/60/60/24)+DATE(1970, 1, 1)</f>
        <v>42220.18604166666</v>
      </c>
      <c r="U2436">
        <f>ROUND(T2436-S2436, 2)</f>
        <v>40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ROUND((E2437/D2437)*100, 0)</f>
        <v>0</v>
      </c>
      <c r="P2437" s="8">
        <f>IFERROR(ROUND(E2437/L2437, 2), 0)</f>
        <v>306</v>
      </c>
      <c r="Q2437" s="10" t="s">
        <v>8334</v>
      </c>
      <c r="R2437" s="10" t="s">
        <v>8335</v>
      </c>
      <c r="S2437" s="16">
        <f>(J2437/60/60/24)+DATE(1970, 1, 1)</f>
        <v>42252.277615740735</v>
      </c>
      <c r="T2437" s="16">
        <f>(I2437/60/60/24)+DATE(1970, 1, 1)</f>
        <v>42282.277615740735</v>
      </c>
      <c r="U2437">
        <f>ROUND(T2437-S2437, 2)</f>
        <v>30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ROUND((E2438/D2438)*100, 0)</f>
        <v>0</v>
      </c>
      <c r="P2438" s="8">
        <f>IFERROR(ROUND(E2438/L2438, 2), 0)</f>
        <v>22.5</v>
      </c>
      <c r="Q2438" s="10" t="s">
        <v>8334</v>
      </c>
      <c r="R2438" s="10" t="s">
        <v>8335</v>
      </c>
      <c r="S2438" s="16">
        <f>(J2438/60/60/24)+DATE(1970, 1, 1)</f>
        <v>42338.615393518514</v>
      </c>
      <c r="T2438" s="16">
        <f>(I2438/60/60/24)+DATE(1970, 1, 1)</f>
        <v>42398.615393518514</v>
      </c>
      <c r="U2438">
        <f>ROUND(T2438-S2438, 2)</f>
        <v>60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ROUND((E2439/D2439)*100, 0)</f>
        <v>0</v>
      </c>
      <c r="P2439" s="8">
        <f>IFERROR(ROUND(E2439/L2439, 2), 0)</f>
        <v>0</v>
      </c>
      <c r="Q2439" s="10" t="s">
        <v>8334</v>
      </c>
      <c r="R2439" s="10" t="s">
        <v>8335</v>
      </c>
      <c r="S2439" s="16">
        <f>(J2439/60/60/24)+DATE(1970, 1, 1)</f>
        <v>42031.965138888889</v>
      </c>
      <c r="T2439" s="16">
        <f>(I2439/60/60/24)+DATE(1970, 1, 1)</f>
        <v>42080.75</v>
      </c>
      <c r="U2439">
        <f>ROUND(T2439-S2439, 2)</f>
        <v>48.78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ROUND((E2440/D2440)*100, 0)</f>
        <v>0</v>
      </c>
      <c r="P2440" s="8">
        <f>IFERROR(ROUND(E2440/L2440, 2), 0)</f>
        <v>50</v>
      </c>
      <c r="Q2440" s="10" t="s">
        <v>8334</v>
      </c>
      <c r="R2440" s="10" t="s">
        <v>8335</v>
      </c>
      <c r="S2440" s="16">
        <f>(J2440/60/60/24)+DATE(1970, 1, 1)</f>
        <v>42285.91506944444</v>
      </c>
      <c r="T2440" s="16">
        <f>(I2440/60/60/24)+DATE(1970, 1, 1)</f>
        <v>42345.956736111111</v>
      </c>
      <c r="U2440">
        <f>ROUND(T2440-S2440, 2)</f>
        <v>60.04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ROUND((E2441/D2441)*100, 0)</f>
        <v>0</v>
      </c>
      <c r="P2441" s="8">
        <f>IFERROR(ROUND(E2441/L2441, 2), 0)</f>
        <v>0</v>
      </c>
      <c r="Q2441" s="10" t="s">
        <v>8334</v>
      </c>
      <c r="R2441" s="10" t="s">
        <v>8335</v>
      </c>
      <c r="S2441" s="16">
        <f>(J2441/60/60/24)+DATE(1970, 1, 1)</f>
        <v>42265.818622685183</v>
      </c>
      <c r="T2441" s="16">
        <f>(I2441/60/60/24)+DATE(1970, 1, 1)</f>
        <v>42295.818622685183</v>
      </c>
      <c r="U2441">
        <f>ROUND(T2441-S2441, 2)</f>
        <v>30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ROUND((E2442/D2442)*100, 0)</f>
        <v>0</v>
      </c>
      <c r="P2442" s="8">
        <f>IFERROR(ROUND(E2442/L2442, 2), 0)</f>
        <v>5</v>
      </c>
      <c r="Q2442" s="10" t="s">
        <v>8334</v>
      </c>
      <c r="R2442" s="10" t="s">
        <v>8335</v>
      </c>
      <c r="S2442" s="16">
        <f>(J2442/60/60/24)+DATE(1970, 1, 1)</f>
        <v>42383.899456018517</v>
      </c>
      <c r="T2442" s="16">
        <f>(I2442/60/60/24)+DATE(1970, 1, 1)</f>
        <v>42413.899456018517</v>
      </c>
      <c r="U2442">
        <f>ROUND(T2442-S2442, 2)</f>
        <v>30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ROUND((E2443/D2443)*100, 0)</f>
        <v>108</v>
      </c>
      <c r="P2443" s="8">
        <f>IFERROR(ROUND(E2443/L2443, 2), 0)</f>
        <v>74.23</v>
      </c>
      <c r="Q2443" s="10" t="s">
        <v>8334</v>
      </c>
      <c r="R2443" s="10" t="s">
        <v>8350</v>
      </c>
      <c r="S2443" s="16">
        <f>(J2443/60/60/24)+DATE(1970, 1, 1)</f>
        <v>42187.125625000001</v>
      </c>
      <c r="T2443" s="16">
        <f>(I2443/60/60/24)+DATE(1970, 1, 1)</f>
        <v>42208.207638888889</v>
      </c>
      <c r="U2443">
        <f>ROUND(T2443-S2443, 2)</f>
        <v>21.08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ROUND((E2444/D2444)*100, 0)</f>
        <v>126</v>
      </c>
      <c r="P2444" s="8">
        <f>IFERROR(ROUND(E2444/L2444, 2), 0)</f>
        <v>81.25</v>
      </c>
      <c r="Q2444" s="10" t="s">
        <v>8334</v>
      </c>
      <c r="R2444" s="10" t="s">
        <v>8350</v>
      </c>
      <c r="S2444" s="16">
        <f>(J2444/60/60/24)+DATE(1970, 1, 1)</f>
        <v>42052.666990740734</v>
      </c>
      <c r="T2444" s="16">
        <f>(I2444/60/60/24)+DATE(1970, 1, 1)</f>
        <v>42082.625324074077</v>
      </c>
      <c r="U2444">
        <f>ROUND(T2444-S2444, 2)</f>
        <v>29.96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ROUND((E2445/D2445)*100, 0)</f>
        <v>203</v>
      </c>
      <c r="P2445" s="8">
        <f>IFERROR(ROUND(E2445/L2445, 2), 0)</f>
        <v>130.22999999999999</v>
      </c>
      <c r="Q2445" s="10" t="s">
        <v>8334</v>
      </c>
      <c r="R2445" s="10" t="s">
        <v>8350</v>
      </c>
      <c r="S2445" s="16">
        <f>(J2445/60/60/24)+DATE(1970, 1, 1)</f>
        <v>41836.625254629631</v>
      </c>
      <c r="T2445" s="16">
        <f>(I2445/60/60/24)+DATE(1970, 1, 1)</f>
        <v>41866.625254629631</v>
      </c>
      <c r="U2445">
        <f>ROUND(T2445-S2445, 2)</f>
        <v>30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ROUND((E2446/D2446)*100, 0)</f>
        <v>109</v>
      </c>
      <c r="P2446" s="8">
        <f>IFERROR(ROUND(E2446/L2446, 2), 0)</f>
        <v>53.41</v>
      </c>
      <c r="Q2446" s="10" t="s">
        <v>8334</v>
      </c>
      <c r="R2446" s="10" t="s">
        <v>8350</v>
      </c>
      <c r="S2446" s="16">
        <f>(J2446/60/60/24)+DATE(1970, 1, 1)</f>
        <v>42485.754525462966</v>
      </c>
      <c r="T2446" s="16">
        <f>(I2446/60/60/24)+DATE(1970, 1, 1)</f>
        <v>42515.754525462966</v>
      </c>
      <c r="U2446">
        <f>ROUND(T2446-S2446, 2)</f>
        <v>30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ROUND((E2447/D2447)*100, 0)</f>
        <v>173</v>
      </c>
      <c r="P2447" s="8">
        <f>IFERROR(ROUND(E2447/L2447, 2), 0)</f>
        <v>75.13</v>
      </c>
      <c r="Q2447" s="10" t="s">
        <v>8334</v>
      </c>
      <c r="R2447" s="10" t="s">
        <v>8350</v>
      </c>
      <c r="S2447" s="16">
        <f>(J2447/60/60/24)+DATE(1970, 1, 1)</f>
        <v>42243.190057870372</v>
      </c>
      <c r="T2447" s="16">
        <f>(I2447/60/60/24)+DATE(1970, 1, 1)</f>
        <v>42273.190057870372</v>
      </c>
      <c r="U2447">
        <f>ROUND(T2447-S2447, 2)</f>
        <v>30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ROUND((E2448/D2448)*100, 0)</f>
        <v>168</v>
      </c>
      <c r="P2448" s="8">
        <f>IFERROR(ROUND(E2448/L2448, 2), 0)</f>
        <v>75.67</v>
      </c>
      <c r="Q2448" s="10" t="s">
        <v>8334</v>
      </c>
      <c r="R2448" s="10" t="s">
        <v>8350</v>
      </c>
      <c r="S2448" s="16">
        <f>(J2448/60/60/24)+DATE(1970, 1, 1)</f>
        <v>42670.602673611109</v>
      </c>
      <c r="T2448" s="16">
        <f>(I2448/60/60/24)+DATE(1970, 1, 1)</f>
        <v>42700.64434027778</v>
      </c>
      <c r="U2448">
        <f>ROUND(T2448-S2448, 2)</f>
        <v>30.04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ROUND((E2449/D2449)*100, 0)</f>
        <v>427</v>
      </c>
      <c r="P2449" s="8">
        <f>IFERROR(ROUND(E2449/L2449, 2), 0)</f>
        <v>31.69</v>
      </c>
      <c r="Q2449" s="10" t="s">
        <v>8334</v>
      </c>
      <c r="R2449" s="10" t="s">
        <v>8350</v>
      </c>
      <c r="S2449" s="16">
        <f>(J2449/60/60/24)+DATE(1970, 1, 1)</f>
        <v>42654.469826388886</v>
      </c>
      <c r="T2449" s="16">
        <f>(I2449/60/60/24)+DATE(1970, 1, 1)</f>
        <v>42686.166666666672</v>
      </c>
      <c r="U2449">
        <f>ROUND(T2449-S2449, 2)</f>
        <v>31.7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ROUND((E2450/D2450)*100, 0)</f>
        <v>108</v>
      </c>
      <c r="P2450" s="8">
        <f>IFERROR(ROUND(E2450/L2450, 2), 0)</f>
        <v>47.78</v>
      </c>
      <c r="Q2450" s="10" t="s">
        <v>8334</v>
      </c>
      <c r="R2450" s="10" t="s">
        <v>8350</v>
      </c>
      <c r="S2450" s="16">
        <f>(J2450/60/60/24)+DATE(1970, 1, 1)</f>
        <v>42607.316122685181</v>
      </c>
      <c r="T2450" s="16">
        <f>(I2450/60/60/24)+DATE(1970, 1, 1)</f>
        <v>42613.233333333337</v>
      </c>
      <c r="U2450">
        <f>ROUND(T2450-S2450, 2)</f>
        <v>5.92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ROUND((E2451/D2451)*100, 0)</f>
        <v>108</v>
      </c>
      <c r="P2451" s="8">
        <f>IFERROR(ROUND(E2451/L2451, 2), 0)</f>
        <v>90</v>
      </c>
      <c r="Q2451" s="10" t="s">
        <v>8334</v>
      </c>
      <c r="R2451" s="10" t="s">
        <v>8350</v>
      </c>
      <c r="S2451" s="16">
        <f>(J2451/60/60/24)+DATE(1970, 1, 1)</f>
        <v>41943.142534722225</v>
      </c>
      <c r="T2451" s="16">
        <f>(I2451/60/60/24)+DATE(1970, 1, 1)</f>
        <v>41973.184201388889</v>
      </c>
      <c r="U2451">
        <f>ROUND(T2451-S2451, 2)</f>
        <v>30.04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ROUND((E2452/D2452)*100, 0)</f>
        <v>102</v>
      </c>
      <c r="P2452" s="8">
        <f>IFERROR(ROUND(E2452/L2452, 2), 0)</f>
        <v>149.31</v>
      </c>
      <c r="Q2452" s="10" t="s">
        <v>8334</v>
      </c>
      <c r="R2452" s="10" t="s">
        <v>8350</v>
      </c>
      <c r="S2452" s="16">
        <f>(J2452/60/60/24)+DATE(1970, 1, 1)</f>
        <v>41902.07240740741</v>
      </c>
      <c r="T2452" s="16">
        <f>(I2452/60/60/24)+DATE(1970, 1, 1)</f>
        <v>41940.132638888892</v>
      </c>
      <c r="U2452">
        <f>ROUND(T2452-S2452, 2)</f>
        <v>38.06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ROUND((E2453/D2453)*100, 0)</f>
        <v>115</v>
      </c>
      <c r="P2453" s="8">
        <f>IFERROR(ROUND(E2453/L2453, 2), 0)</f>
        <v>62.07</v>
      </c>
      <c r="Q2453" s="10" t="s">
        <v>8334</v>
      </c>
      <c r="R2453" s="10" t="s">
        <v>8350</v>
      </c>
      <c r="S2453" s="16">
        <f>(J2453/60/60/24)+DATE(1970, 1, 1)</f>
        <v>42779.908449074079</v>
      </c>
      <c r="T2453" s="16">
        <f>(I2453/60/60/24)+DATE(1970, 1, 1)</f>
        <v>42799.908449074079</v>
      </c>
      <c r="U2453">
        <f>ROUND(T2453-S2453, 2)</f>
        <v>20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ROUND((E2454/D2454)*100, 0)</f>
        <v>134</v>
      </c>
      <c r="P2454" s="8">
        <f>IFERROR(ROUND(E2454/L2454, 2), 0)</f>
        <v>53.4</v>
      </c>
      <c r="Q2454" s="10" t="s">
        <v>8334</v>
      </c>
      <c r="R2454" s="10" t="s">
        <v>8350</v>
      </c>
      <c r="S2454" s="16">
        <f>(J2454/60/60/24)+DATE(1970, 1, 1)</f>
        <v>42338.84375</v>
      </c>
      <c r="T2454" s="16">
        <f>(I2454/60/60/24)+DATE(1970, 1, 1)</f>
        <v>42367.958333333328</v>
      </c>
      <c r="U2454">
        <f>ROUND(T2454-S2454, 2)</f>
        <v>29.11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ROUND((E2455/D2455)*100, 0)</f>
        <v>155</v>
      </c>
      <c r="P2455" s="8">
        <f>IFERROR(ROUND(E2455/L2455, 2), 0)</f>
        <v>69.27</v>
      </c>
      <c r="Q2455" s="10" t="s">
        <v>8334</v>
      </c>
      <c r="R2455" s="10" t="s">
        <v>8350</v>
      </c>
      <c r="S2455" s="16">
        <f>(J2455/60/60/24)+DATE(1970, 1, 1)</f>
        <v>42738.692233796297</v>
      </c>
      <c r="T2455" s="16">
        <f>(I2455/60/60/24)+DATE(1970, 1, 1)</f>
        <v>42768.692233796297</v>
      </c>
      <c r="U2455">
        <f>ROUND(T2455-S2455, 2)</f>
        <v>30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ROUND((E2456/D2456)*100, 0)</f>
        <v>101</v>
      </c>
      <c r="P2456" s="8">
        <f>IFERROR(ROUND(E2456/L2456, 2), 0)</f>
        <v>271.51</v>
      </c>
      <c r="Q2456" s="10" t="s">
        <v>8334</v>
      </c>
      <c r="R2456" s="10" t="s">
        <v>8350</v>
      </c>
      <c r="S2456" s="16">
        <f>(J2456/60/60/24)+DATE(1970, 1, 1)</f>
        <v>42770.201481481476</v>
      </c>
      <c r="T2456" s="16">
        <f>(I2456/60/60/24)+DATE(1970, 1, 1)</f>
        <v>42805.201481481476</v>
      </c>
      <c r="U2456">
        <f>ROUND(T2456-S2456, 2)</f>
        <v>35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ROUND((E2457/D2457)*100, 0)</f>
        <v>182</v>
      </c>
      <c r="P2457" s="8">
        <f>IFERROR(ROUND(E2457/L2457, 2), 0)</f>
        <v>34.130000000000003</v>
      </c>
      <c r="Q2457" s="10" t="s">
        <v>8334</v>
      </c>
      <c r="R2457" s="10" t="s">
        <v>8350</v>
      </c>
      <c r="S2457" s="16">
        <f>(J2457/60/60/24)+DATE(1970, 1, 1)</f>
        <v>42452.781828703708</v>
      </c>
      <c r="T2457" s="16">
        <f>(I2457/60/60/24)+DATE(1970, 1, 1)</f>
        <v>42480.781828703708</v>
      </c>
      <c r="U2457">
        <f>ROUND(T2457-S2457, 2)</f>
        <v>28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ROUND((E2458/D2458)*100, 0)</f>
        <v>181</v>
      </c>
      <c r="P2458" s="8">
        <f>IFERROR(ROUND(E2458/L2458, 2), 0)</f>
        <v>40.49</v>
      </c>
      <c r="Q2458" s="10" t="s">
        <v>8334</v>
      </c>
      <c r="R2458" s="10" t="s">
        <v>8350</v>
      </c>
      <c r="S2458" s="16">
        <f>(J2458/60/60/24)+DATE(1970, 1, 1)</f>
        <v>42761.961099537039</v>
      </c>
      <c r="T2458" s="16">
        <f>(I2458/60/60/24)+DATE(1970, 1, 1)</f>
        <v>42791.961099537039</v>
      </c>
      <c r="U2458">
        <f>ROUND(T2458-S2458, 2)</f>
        <v>30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ROUND((E2459/D2459)*100, 0)</f>
        <v>102</v>
      </c>
      <c r="P2459" s="8">
        <f>IFERROR(ROUND(E2459/L2459, 2), 0)</f>
        <v>189.76</v>
      </c>
      <c r="Q2459" s="10" t="s">
        <v>8334</v>
      </c>
      <c r="R2459" s="10" t="s">
        <v>8350</v>
      </c>
      <c r="S2459" s="16">
        <f>(J2459/60/60/24)+DATE(1970, 1, 1)</f>
        <v>42423.602500000001</v>
      </c>
      <c r="T2459" s="16">
        <f>(I2459/60/60/24)+DATE(1970, 1, 1)</f>
        <v>42453.560833333337</v>
      </c>
      <c r="U2459">
        <f>ROUND(T2459-S2459, 2)</f>
        <v>29.96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ROUND((E2460/D2460)*100, 0)</f>
        <v>110</v>
      </c>
      <c r="P2460" s="8">
        <f>IFERROR(ROUND(E2460/L2460, 2), 0)</f>
        <v>68.86</v>
      </c>
      <c r="Q2460" s="10" t="s">
        <v>8334</v>
      </c>
      <c r="R2460" s="10" t="s">
        <v>8350</v>
      </c>
      <c r="S2460" s="16">
        <f>(J2460/60/60/24)+DATE(1970, 1, 1)</f>
        <v>42495.871736111112</v>
      </c>
      <c r="T2460" s="16">
        <f>(I2460/60/60/24)+DATE(1970, 1, 1)</f>
        <v>42530.791666666672</v>
      </c>
      <c r="U2460">
        <f>ROUND(T2460-S2460, 2)</f>
        <v>34.92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ROUND((E2461/D2461)*100, 0)</f>
        <v>102</v>
      </c>
      <c r="P2461" s="8">
        <f>IFERROR(ROUND(E2461/L2461, 2), 0)</f>
        <v>108.78</v>
      </c>
      <c r="Q2461" s="10" t="s">
        <v>8334</v>
      </c>
      <c r="R2461" s="10" t="s">
        <v>8350</v>
      </c>
      <c r="S2461" s="16">
        <f>(J2461/60/60/24)+DATE(1970, 1, 1)</f>
        <v>42407.637557870374</v>
      </c>
      <c r="T2461" s="16">
        <f>(I2461/60/60/24)+DATE(1970, 1, 1)</f>
        <v>42452.595891203702</v>
      </c>
      <c r="U2461">
        <f>ROUND(T2461-S2461, 2)</f>
        <v>44.96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ROUND((E2462/D2462)*100, 0)</f>
        <v>101</v>
      </c>
      <c r="P2462" s="8">
        <f>IFERROR(ROUND(E2462/L2462, 2), 0)</f>
        <v>125.99</v>
      </c>
      <c r="Q2462" s="10" t="s">
        <v>8334</v>
      </c>
      <c r="R2462" s="10" t="s">
        <v>8350</v>
      </c>
      <c r="S2462" s="16">
        <f>(J2462/60/60/24)+DATE(1970, 1, 1)</f>
        <v>42704.187118055561</v>
      </c>
      <c r="T2462" s="16">
        <f>(I2462/60/60/24)+DATE(1970, 1, 1)</f>
        <v>42738.178472222222</v>
      </c>
      <c r="U2462">
        <f>ROUND(T2462-S2462, 2)</f>
        <v>33.99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ROUND((E2463/D2463)*100, 0)</f>
        <v>104</v>
      </c>
      <c r="P2463" s="8">
        <f>IFERROR(ROUND(E2463/L2463, 2), 0)</f>
        <v>90.52</v>
      </c>
      <c r="Q2463" s="10" t="s">
        <v>8323</v>
      </c>
      <c r="R2463" s="10" t="s">
        <v>8327</v>
      </c>
      <c r="S2463" s="16">
        <f>(J2463/60/60/24)+DATE(1970, 1, 1)</f>
        <v>40784.012696759259</v>
      </c>
      <c r="T2463" s="16">
        <f>(I2463/60/60/24)+DATE(1970, 1, 1)</f>
        <v>40817.125</v>
      </c>
      <c r="U2463">
        <f>ROUND(T2463-S2463, 2)</f>
        <v>33.11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ROUND((E2464/D2464)*100, 0)</f>
        <v>111</v>
      </c>
      <c r="P2464" s="8">
        <f>IFERROR(ROUND(E2464/L2464, 2), 0)</f>
        <v>28.88</v>
      </c>
      <c r="Q2464" s="10" t="s">
        <v>8323</v>
      </c>
      <c r="R2464" s="10" t="s">
        <v>8327</v>
      </c>
      <c r="S2464" s="16">
        <f>(J2464/60/60/24)+DATE(1970, 1, 1)</f>
        <v>41089.186296296299</v>
      </c>
      <c r="T2464" s="16">
        <f>(I2464/60/60/24)+DATE(1970, 1, 1)</f>
        <v>41109.186296296299</v>
      </c>
      <c r="U2464">
        <f>ROUND(T2464-S2464, 2)</f>
        <v>20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ROUND((E2465/D2465)*100, 0)</f>
        <v>116</v>
      </c>
      <c r="P2465" s="8">
        <f>IFERROR(ROUND(E2465/L2465, 2), 0)</f>
        <v>31</v>
      </c>
      <c r="Q2465" s="10" t="s">
        <v>8323</v>
      </c>
      <c r="R2465" s="10" t="s">
        <v>8327</v>
      </c>
      <c r="S2465" s="16">
        <f>(J2465/60/60/24)+DATE(1970, 1, 1)</f>
        <v>41341.111400462964</v>
      </c>
      <c r="T2465" s="16">
        <f>(I2465/60/60/24)+DATE(1970, 1, 1)</f>
        <v>41380.791666666664</v>
      </c>
      <c r="U2465">
        <f>ROUND(T2465-S2465, 2)</f>
        <v>39.68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ROUND((E2466/D2466)*100, 0)</f>
        <v>111</v>
      </c>
      <c r="P2466" s="8">
        <f>IFERROR(ROUND(E2466/L2466, 2), 0)</f>
        <v>51.67</v>
      </c>
      <c r="Q2466" s="10" t="s">
        <v>8323</v>
      </c>
      <c r="R2466" s="10" t="s">
        <v>8327</v>
      </c>
      <c r="S2466" s="16">
        <f>(J2466/60/60/24)+DATE(1970, 1, 1)</f>
        <v>42248.90042824074</v>
      </c>
      <c r="T2466" s="16">
        <f>(I2466/60/60/24)+DATE(1970, 1, 1)</f>
        <v>42277.811805555553</v>
      </c>
      <c r="U2466">
        <f>ROUND(T2466-S2466, 2)</f>
        <v>28.91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ROUND((E2467/D2467)*100, 0)</f>
        <v>180</v>
      </c>
      <c r="P2467" s="8">
        <f>IFERROR(ROUND(E2467/L2467, 2), 0)</f>
        <v>26.27</v>
      </c>
      <c r="Q2467" s="10" t="s">
        <v>8323</v>
      </c>
      <c r="R2467" s="10" t="s">
        <v>8327</v>
      </c>
      <c r="S2467" s="16">
        <f>(J2467/60/60/24)+DATE(1970, 1, 1)</f>
        <v>41145.719305555554</v>
      </c>
      <c r="T2467" s="16">
        <f>(I2467/60/60/24)+DATE(1970, 1, 1)</f>
        <v>41175.719305555554</v>
      </c>
      <c r="U2467">
        <f>ROUND(T2467-S2467, 2)</f>
        <v>30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ROUND((E2468/D2468)*100, 0)</f>
        <v>100</v>
      </c>
      <c r="P2468" s="8">
        <f>IFERROR(ROUND(E2468/L2468, 2), 0)</f>
        <v>48.08</v>
      </c>
      <c r="Q2468" s="10" t="s">
        <v>8323</v>
      </c>
      <c r="R2468" s="10" t="s">
        <v>8327</v>
      </c>
      <c r="S2468" s="16">
        <f>(J2468/60/60/24)+DATE(1970, 1, 1)</f>
        <v>41373.102465277778</v>
      </c>
      <c r="T2468" s="16">
        <f>(I2468/60/60/24)+DATE(1970, 1, 1)</f>
        <v>41403.102465277778</v>
      </c>
      <c r="U2468">
        <f>ROUND(T2468-S2468, 2)</f>
        <v>30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ROUND((E2469/D2469)*100, 0)</f>
        <v>119</v>
      </c>
      <c r="P2469" s="8">
        <f>IFERROR(ROUND(E2469/L2469, 2), 0)</f>
        <v>27.56</v>
      </c>
      <c r="Q2469" s="10" t="s">
        <v>8323</v>
      </c>
      <c r="R2469" s="10" t="s">
        <v>8327</v>
      </c>
      <c r="S2469" s="16">
        <f>(J2469/60/60/24)+DATE(1970, 1, 1)</f>
        <v>41025.874201388891</v>
      </c>
      <c r="T2469" s="16">
        <f>(I2469/60/60/24)+DATE(1970, 1, 1)</f>
        <v>41039.708333333336</v>
      </c>
      <c r="U2469">
        <f>ROUND(T2469-S2469, 2)</f>
        <v>13.83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ROUND((E2470/D2470)*100, 0)</f>
        <v>107</v>
      </c>
      <c r="P2470" s="8">
        <f>IFERROR(ROUND(E2470/L2470, 2), 0)</f>
        <v>36.97</v>
      </c>
      <c r="Q2470" s="10" t="s">
        <v>8323</v>
      </c>
      <c r="R2470" s="10" t="s">
        <v>8327</v>
      </c>
      <c r="S2470" s="16">
        <f>(J2470/60/60/24)+DATE(1970, 1, 1)</f>
        <v>41174.154178240737</v>
      </c>
      <c r="T2470" s="16">
        <f>(I2470/60/60/24)+DATE(1970, 1, 1)</f>
        <v>41210.208333333336</v>
      </c>
      <c r="U2470">
        <f>ROUND(T2470-S2470, 2)</f>
        <v>36.049999999999997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ROUND((E2471/D2471)*100, 0)</f>
        <v>114</v>
      </c>
      <c r="P2471" s="8">
        <f>IFERROR(ROUND(E2471/L2471, 2), 0)</f>
        <v>29.02</v>
      </c>
      <c r="Q2471" s="10" t="s">
        <v>8323</v>
      </c>
      <c r="R2471" s="10" t="s">
        <v>8327</v>
      </c>
      <c r="S2471" s="16">
        <f>(J2471/60/60/24)+DATE(1970, 1, 1)</f>
        <v>40557.429733796293</v>
      </c>
      <c r="T2471" s="16">
        <f>(I2471/60/60/24)+DATE(1970, 1, 1)</f>
        <v>40582.429733796293</v>
      </c>
      <c r="U2471">
        <f>ROUND(T2471-S2471, 2)</f>
        <v>25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ROUND((E2472/D2472)*100, 0)</f>
        <v>103</v>
      </c>
      <c r="P2472" s="8">
        <f>IFERROR(ROUND(E2472/L2472, 2), 0)</f>
        <v>28.66</v>
      </c>
      <c r="Q2472" s="10" t="s">
        <v>8323</v>
      </c>
      <c r="R2472" s="10" t="s">
        <v>8327</v>
      </c>
      <c r="S2472" s="16">
        <f>(J2472/60/60/24)+DATE(1970, 1, 1)</f>
        <v>41023.07471064815</v>
      </c>
      <c r="T2472" s="16">
        <f>(I2472/60/60/24)+DATE(1970, 1, 1)</f>
        <v>41053.07471064815</v>
      </c>
      <c r="U2472">
        <f>ROUND(T2472-S2472, 2)</f>
        <v>30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ROUND((E2473/D2473)*100, 0)</f>
        <v>128</v>
      </c>
      <c r="P2473" s="8">
        <f>IFERROR(ROUND(E2473/L2473, 2), 0)</f>
        <v>37.65</v>
      </c>
      <c r="Q2473" s="10" t="s">
        <v>8323</v>
      </c>
      <c r="R2473" s="10" t="s">
        <v>8327</v>
      </c>
      <c r="S2473" s="16">
        <f>(J2473/60/60/24)+DATE(1970, 1, 1)</f>
        <v>40893.992962962962</v>
      </c>
      <c r="T2473" s="16">
        <f>(I2473/60/60/24)+DATE(1970, 1, 1)</f>
        <v>40933.992962962962</v>
      </c>
      <c r="U2473">
        <f>ROUND(T2473-S2473, 2)</f>
        <v>40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ROUND((E2474/D2474)*100, 0)</f>
        <v>136</v>
      </c>
      <c r="P2474" s="8">
        <f>IFERROR(ROUND(E2474/L2474, 2), 0)</f>
        <v>97.9</v>
      </c>
      <c r="Q2474" s="10" t="s">
        <v>8323</v>
      </c>
      <c r="R2474" s="10" t="s">
        <v>8327</v>
      </c>
      <c r="S2474" s="16">
        <f>(J2474/60/60/24)+DATE(1970, 1, 1)</f>
        <v>40354.11550925926</v>
      </c>
      <c r="T2474" s="16">
        <f>(I2474/60/60/24)+DATE(1970, 1, 1)</f>
        <v>40425.043749999997</v>
      </c>
      <c r="U2474">
        <f>ROUND(T2474-S2474, 2)</f>
        <v>70.930000000000007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ROUND((E2475/D2475)*100, 0)</f>
        <v>100</v>
      </c>
      <c r="P2475" s="8">
        <f>IFERROR(ROUND(E2475/L2475, 2), 0)</f>
        <v>42.55</v>
      </c>
      <c r="Q2475" s="10" t="s">
        <v>8323</v>
      </c>
      <c r="R2475" s="10" t="s">
        <v>8327</v>
      </c>
      <c r="S2475" s="16">
        <f>(J2475/60/60/24)+DATE(1970, 1, 1)</f>
        <v>41193.748483796298</v>
      </c>
      <c r="T2475" s="16">
        <f>(I2475/60/60/24)+DATE(1970, 1, 1)</f>
        <v>41223.790150462963</v>
      </c>
      <c r="U2475">
        <f>ROUND(T2475-S2475, 2)</f>
        <v>30.04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ROUND((E2476/D2476)*100, 0)</f>
        <v>100</v>
      </c>
      <c r="P2476" s="8">
        <f>IFERROR(ROUND(E2476/L2476, 2), 0)</f>
        <v>131.58000000000001</v>
      </c>
      <c r="Q2476" s="10" t="s">
        <v>8323</v>
      </c>
      <c r="R2476" s="10" t="s">
        <v>8327</v>
      </c>
      <c r="S2476" s="16">
        <f>(J2476/60/60/24)+DATE(1970, 1, 1)</f>
        <v>40417.011296296296</v>
      </c>
      <c r="T2476" s="16">
        <f>(I2476/60/60/24)+DATE(1970, 1, 1)</f>
        <v>40462.011296296296</v>
      </c>
      <c r="U2476">
        <f>ROUND(T2476-S2476, 2)</f>
        <v>45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ROUND((E2477/D2477)*100, 0)</f>
        <v>105</v>
      </c>
      <c r="P2477" s="8">
        <f>IFERROR(ROUND(E2477/L2477, 2), 0)</f>
        <v>32.32</v>
      </c>
      <c r="Q2477" s="10" t="s">
        <v>8323</v>
      </c>
      <c r="R2477" s="10" t="s">
        <v>8327</v>
      </c>
      <c r="S2477" s="16">
        <f>(J2477/60/60/24)+DATE(1970, 1, 1)</f>
        <v>40310.287673611114</v>
      </c>
      <c r="T2477" s="16">
        <f>(I2477/60/60/24)+DATE(1970, 1, 1)</f>
        <v>40369.916666666664</v>
      </c>
      <c r="U2477">
        <f>ROUND(T2477-S2477, 2)</f>
        <v>59.63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ROUND((E2478/D2478)*100, 0)</f>
        <v>105</v>
      </c>
      <c r="P2478" s="8">
        <f>IFERROR(ROUND(E2478/L2478, 2), 0)</f>
        <v>61.1</v>
      </c>
      <c r="Q2478" s="10" t="s">
        <v>8323</v>
      </c>
      <c r="R2478" s="10" t="s">
        <v>8327</v>
      </c>
      <c r="S2478" s="16">
        <f>(J2478/60/60/24)+DATE(1970, 1, 1)</f>
        <v>41913.328356481477</v>
      </c>
      <c r="T2478" s="16">
        <f>(I2478/60/60/24)+DATE(1970, 1, 1)</f>
        <v>41946.370023148149</v>
      </c>
      <c r="U2478">
        <f>ROUND(T2478-S2478, 2)</f>
        <v>33.04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ROUND((E2479/D2479)*100, 0)</f>
        <v>171</v>
      </c>
      <c r="P2479" s="8">
        <f>IFERROR(ROUND(E2479/L2479, 2), 0)</f>
        <v>31.34</v>
      </c>
      <c r="Q2479" s="10" t="s">
        <v>8323</v>
      </c>
      <c r="R2479" s="10" t="s">
        <v>8327</v>
      </c>
      <c r="S2479" s="16">
        <f>(J2479/60/60/24)+DATE(1970, 1, 1)</f>
        <v>41088.691493055558</v>
      </c>
      <c r="T2479" s="16">
        <f>(I2479/60/60/24)+DATE(1970, 1, 1)</f>
        <v>41133.691493055558</v>
      </c>
      <c r="U2479">
        <f>ROUND(T2479-S2479, 2)</f>
        <v>45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ROUND((E2480/D2480)*100, 0)</f>
        <v>128</v>
      </c>
      <c r="P2480" s="8">
        <f>IFERROR(ROUND(E2480/L2480, 2), 0)</f>
        <v>129.11000000000001</v>
      </c>
      <c r="Q2480" s="10" t="s">
        <v>8323</v>
      </c>
      <c r="R2480" s="10" t="s">
        <v>8327</v>
      </c>
      <c r="S2480" s="16">
        <f>(J2480/60/60/24)+DATE(1970, 1, 1)</f>
        <v>41257.950381944444</v>
      </c>
      <c r="T2480" s="16">
        <f>(I2480/60/60/24)+DATE(1970, 1, 1)</f>
        <v>41287.950381944444</v>
      </c>
      <c r="U2480">
        <f>ROUND(T2480-S2480, 2)</f>
        <v>30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ROUND((E2481/D2481)*100, 0)</f>
        <v>133</v>
      </c>
      <c r="P2481" s="8">
        <f>IFERROR(ROUND(E2481/L2481, 2), 0)</f>
        <v>25.02</v>
      </c>
      <c r="Q2481" s="10" t="s">
        <v>8323</v>
      </c>
      <c r="R2481" s="10" t="s">
        <v>8327</v>
      </c>
      <c r="S2481" s="16">
        <f>(J2481/60/60/24)+DATE(1970, 1, 1)</f>
        <v>41107.726782407408</v>
      </c>
      <c r="T2481" s="16">
        <f>(I2481/60/60/24)+DATE(1970, 1, 1)</f>
        <v>41118.083333333336</v>
      </c>
      <c r="U2481">
        <f>ROUND(T2481-S2481, 2)</f>
        <v>10.36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ROUND((E2482/D2482)*100, 0)</f>
        <v>100</v>
      </c>
      <c r="P2482" s="8">
        <f>IFERROR(ROUND(E2482/L2482, 2), 0)</f>
        <v>250</v>
      </c>
      <c r="Q2482" s="10" t="s">
        <v>8323</v>
      </c>
      <c r="R2482" s="10" t="s">
        <v>8327</v>
      </c>
      <c r="S2482" s="16">
        <f>(J2482/60/60/24)+DATE(1970, 1, 1)</f>
        <v>42227.936157407406</v>
      </c>
      <c r="T2482" s="16">
        <f>(I2482/60/60/24)+DATE(1970, 1, 1)</f>
        <v>42287.936157407406</v>
      </c>
      <c r="U2482">
        <f>ROUND(T2482-S2482, 2)</f>
        <v>60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ROUND((E2483/D2483)*100, 0)</f>
        <v>113</v>
      </c>
      <c r="P2483" s="8">
        <f>IFERROR(ROUND(E2483/L2483, 2), 0)</f>
        <v>47.54</v>
      </c>
      <c r="Q2483" s="10" t="s">
        <v>8323</v>
      </c>
      <c r="R2483" s="10" t="s">
        <v>8327</v>
      </c>
      <c r="S2483" s="16">
        <f>(J2483/60/60/24)+DATE(1970, 1, 1)</f>
        <v>40999.645925925928</v>
      </c>
      <c r="T2483" s="16">
        <f>(I2483/60/60/24)+DATE(1970, 1, 1)</f>
        <v>41029.645925925928</v>
      </c>
      <c r="U2483">
        <f>ROUND(T2483-S2483, 2)</f>
        <v>30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ROUND((E2484/D2484)*100, 0)</f>
        <v>100</v>
      </c>
      <c r="P2484" s="8">
        <f>IFERROR(ROUND(E2484/L2484, 2), 0)</f>
        <v>40.04</v>
      </c>
      <c r="Q2484" s="10" t="s">
        <v>8323</v>
      </c>
      <c r="R2484" s="10" t="s">
        <v>8327</v>
      </c>
      <c r="S2484" s="16">
        <f>(J2484/60/60/24)+DATE(1970, 1, 1)</f>
        <v>40711.782210648147</v>
      </c>
      <c r="T2484" s="16">
        <f>(I2484/60/60/24)+DATE(1970, 1, 1)</f>
        <v>40756.782210648147</v>
      </c>
      <c r="U2484">
        <f>ROUND(T2484-S2484, 2)</f>
        <v>45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ROUND((E2485/D2485)*100, 0)</f>
        <v>114</v>
      </c>
      <c r="P2485" s="8">
        <f>IFERROR(ROUND(E2485/L2485, 2), 0)</f>
        <v>65.84</v>
      </c>
      <c r="Q2485" s="10" t="s">
        <v>8323</v>
      </c>
      <c r="R2485" s="10" t="s">
        <v>8327</v>
      </c>
      <c r="S2485" s="16">
        <f>(J2485/60/60/24)+DATE(1970, 1, 1)</f>
        <v>40970.750034722223</v>
      </c>
      <c r="T2485" s="16">
        <f>(I2485/60/60/24)+DATE(1970, 1, 1)</f>
        <v>41030.708368055559</v>
      </c>
      <c r="U2485">
        <f>ROUND(T2485-S2485, 2)</f>
        <v>59.96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ROUND((E2486/D2486)*100, 0)</f>
        <v>119</v>
      </c>
      <c r="P2486" s="8">
        <f>IFERROR(ROUND(E2486/L2486, 2), 0)</f>
        <v>46.4</v>
      </c>
      <c r="Q2486" s="10" t="s">
        <v>8323</v>
      </c>
      <c r="R2486" s="10" t="s">
        <v>8327</v>
      </c>
      <c r="S2486" s="16">
        <f>(J2486/60/60/24)+DATE(1970, 1, 1)</f>
        <v>40771.916701388887</v>
      </c>
      <c r="T2486" s="16">
        <f>(I2486/60/60/24)+DATE(1970, 1, 1)</f>
        <v>40801.916701388887</v>
      </c>
      <c r="U2486">
        <f>ROUND(T2486-S2486, 2)</f>
        <v>30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ROUND((E2487/D2487)*100, 0)</f>
        <v>103</v>
      </c>
      <c r="P2487" s="8">
        <f>IFERROR(ROUND(E2487/L2487, 2), 0)</f>
        <v>50.37</v>
      </c>
      <c r="Q2487" s="10" t="s">
        <v>8323</v>
      </c>
      <c r="R2487" s="10" t="s">
        <v>8327</v>
      </c>
      <c r="S2487" s="16">
        <f>(J2487/60/60/24)+DATE(1970, 1, 1)</f>
        <v>40793.998599537037</v>
      </c>
      <c r="T2487" s="16">
        <f>(I2487/60/60/24)+DATE(1970, 1, 1)</f>
        <v>40828.998599537037</v>
      </c>
      <c r="U2487">
        <f>ROUND(T2487-S2487, 2)</f>
        <v>35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ROUND((E2488/D2488)*100, 0)</f>
        <v>266</v>
      </c>
      <c r="P2488" s="8">
        <f>IFERROR(ROUND(E2488/L2488, 2), 0)</f>
        <v>26.57</v>
      </c>
      <c r="Q2488" s="10" t="s">
        <v>8323</v>
      </c>
      <c r="R2488" s="10" t="s">
        <v>8327</v>
      </c>
      <c r="S2488" s="16">
        <f>(J2488/60/60/24)+DATE(1970, 1, 1)</f>
        <v>40991.708055555559</v>
      </c>
      <c r="T2488" s="16">
        <f>(I2488/60/60/24)+DATE(1970, 1, 1)</f>
        <v>41021.708055555559</v>
      </c>
      <c r="U2488">
        <f>ROUND(T2488-S2488, 2)</f>
        <v>30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ROUND((E2489/D2489)*100, 0)</f>
        <v>100</v>
      </c>
      <c r="P2489" s="8">
        <f>IFERROR(ROUND(E2489/L2489, 2), 0)</f>
        <v>39.49</v>
      </c>
      <c r="Q2489" s="10" t="s">
        <v>8323</v>
      </c>
      <c r="R2489" s="10" t="s">
        <v>8327</v>
      </c>
      <c r="S2489" s="16">
        <f>(J2489/60/60/24)+DATE(1970, 1, 1)</f>
        <v>41026.083298611113</v>
      </c>
      <c r="T2489" s="16">
        <f>(I2489/60/60/24)+DATE(1970, 1, 1)</f>
        <v>41056.083298611113</v>
      </c>
      <c r="U2489">
        <f>ROUND(T2489-S2489, 2)</f>
        <v>30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ROUND((E2490/D2490)*100, 0)</f>
        <v>107</v>
      </c>
      <c r="P2490" s="8">
        <f>IFERROR(ROUND(E2490/L2490, 2), 0)</f>
        <v>49.25</v>
      </c>
      <c r="Q2490" s="10" t="s">
        <v>8323</v>
      </c>
      <c r="R2490" s="10" t="s">
        <v>8327</v>
      </c>
      <c r="S2490" s="16">
        <f>(J2490/60/60/24)+DATE(1970, 1, 1)</f>
        <v>40833.633194444446</v>
      </c>
      <c r="T2490" s="16">
        <f>(I2490/60/60/24)+DATE(1970, 1, 1)</f>
        <v>40863.674861111111</v>
      </c>
      <c r="U2490">
        <f>ROUND(T2490-S2490, 2)</f>
        <v>30.04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ROUND((E2491/D2491)*100, 0)</f>
        <v>134</v>
      </c>
      <c r="P2491" s="8">
        <f>IFERROR(ROUND(E2491/L2491, 2), 0)</f>
        <v>62.38</v>
      </c>
      <c r="Q2491" s="10" t="s">
        <v>8323</v>
      </c>
      <c r="R2491" s="10" t="s">
        <v>8327</v>
      </c>
      <c r="S2491" s="16">
        <f>(J2491/60/60/24)+DATE(1970, 1, 1)</f>
        <v>41373.690266203703</v>
      </c>
      <c r="T2491" s="16">
        <f>(I2491/60/60/24)+DATE(1970, 1, 1)</f>
        <v>41403.690266203703</v>
      </c>
      <c r="U2491">
        <f>ROUND(T2491-S2491, 2)</f>
        <v>30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ROUND((E2492/D2492)*100, 0)</f>
        <v>121</v>
      </c>
      <c r="P2492" s="8">
        <f>IFERROR(ROUND(E2492/L2492, 2), 0)</f>
        <v>37.94</v>
      </c>
      <c r="Q2492" s="10" t="s">
        <v>8323</v>
      </c>
      <c r="R2492" s="10" t="s">
        <v>8327</v>
      </c>
      <c r="S2492" s="16">
        <f>(J2492/60/60/24)+DATE(1970, 1, 1)</f>
        <v>41023.227731481478</v>
      </c>
      <c r="T2492" s="16">
        <f>(I2492/60/60/24)+DATE(1970, 1, 1)</f>
        <v>41083.227731481478</v>
      </c>
      <c r="U2492">
        <f>ROUND(T2492-S2492, 2)</f>
        <v>60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ROUND((E2493/D2493)*100, 0)</f>
        <v>103</v>
      </c>
      <c r="P2493" s="8">
        <f>IFERROR(ROUND(E2493/L2493, 2), 0)</f>
        <v>51.6</v>
      </c>
      <c r="Q2493" s="10" t="s">
        <v>8323</v>
      </c>
      <c r="R2493" s="10" t="s">
        <v>8327</v>
      </c>
      <c r="S2493" s="16">
        <f>(J2493/60/60/24)+DATE(1970, 1, 1)</f>
        <v>40542.839282407411</v>
      </c>
      <c r="T2493" s="16">
        <f>(I2493/60/60/24)+DATE(1970, 1, 1)</f>
        <v>40559.07708333333</v>
      </c>
      <c r="U2493">
        <f>ROUND(T2493-S2493, 2)</f>
        <v>16.239999999999998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ROUND((E2494/D2494)*100, 0)</f>
        <v>125</v>
      </c>
      <c r="P2494" s="8">
        <f>IFERROR(ROUND(E2494/L2494, 2), 0)</f>
        <v>27.78</v>
      </c>
      <c r="Q2494" s="10" t="s">
        <v>8323</v>
      </c>
      <c r="R2494" s="10" t="s">
        <v>8327</v>
      </c>
      <c r="S2494" s="16">
        <f>(J2494/60/60/24)+DATE(1970, 1, 1)</f>
        <v>41024.985972222225</v>
      </c>
      <c r="T2494" s="16">
        <f>(I2494/60/60/24)+DATE(1970, 1, 1)</f>
        <v>41076.415972222225</v>
      </c>
      <c r="U2494">
        <f>ROUND(T2494-S2494, 2)</f>
        <v>51.43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ROUND((E2495/D2495)*100, 0)</f>
        <v>129</v>
      </c>
      <c r="P2495" s="8">
        <f>IFERROR(ROUND(E2495/L2495, 2), 0)</f>
        <v>99.38</v>
      </c>
      <c r="Q2495" s="10" t="s">
        <v>8323</v>
      </c>
      <c r="R2495" s="10" t="s">
        <v>8327</v>
      </c>
      <c r="S2495" s="16">
        <f>(J2495/60/60/24)+DATE(1970, 1, 1)</f>
        <v>41348.168287037035</v>
      </c>
      <c r="T2495" s="16">
        <f>(I2495/60/60/24)+DATE(1970, 1, 1)</f>
        <v>41393.168287037035</v>
      </c>
      <c r="U2495">
        <f>ROUND(T2495-S2495, 2)</f>
        <v>45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ROUND((E2496/D2496)*100, 0)</f>
        <v>101</v>
      </c>
      <c r="P2496" s="8">
        <f>IFERROR(ROUND(E2496/L2496, 2), 0)</f>
        <v>38.85</v>
      </c>
      <c r="Q2496" s="10" t="s">
        <v>8323</v>
      </c>
      <c r="R2496" s="10" t="s">
        <v>8327</v>
      </c>
      <c r="S2496" s="16">
        <f>(J2496/60/60/24)+DATE(1970, 1, 1)</f>
        <v>41022.645185185182</v>
      </c>
      <c r="T2496" s="16">
        <f>(I2496/60/60/24)+DATE(1970, 1, 1)</f>
        <v>41052.645185185182</v>
      </c>
      <c r="U2496">
        <f>ROUND(T2496-S2496, 2)</f>
        <v>30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ROUND((E2497/D2497)*100, 0)</f>
        <v>128</v>
      </c>
      <c r="P2497" s="8">
        <f>IFERROR(ROUND(E2497/L2497, 2), 0)</f>
        <v>45.55</v>
      </c>
      <c r="Q2497" s="10" t="s">
        <v>8323</v>
      </c>
      <c r="R2497" s="10" t="s">
        <v>8327</v>
      </c>
      <c r="S2497" s="16">
        <f>(J2497/60/60/24)+DATE(1970, 1, 1)</f>
        <v>41036.946469907409</v>
      </c>
      <c r="T2497" s="16">
        <f>(I2497/60/60/24)+DATE(1970, 1, 1)</f>
        <v>41066.946469907409</v>
      </c>
      <c r="U2497">
        <f>ROUND(T2497-S2497, 2)</f>
        <v>30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ROUND((E2498/D2498)*100, 0)</f>
        <v>100</v>
      </c>
      <c r="P2498" s="8">
        <f>IFERROR(ROUND(E2498/L2498, 2), 0)</f>
        <v>600</v>
      </c>
      <c r="Q2498" s="10" t="s">
        <v>8323</v>
      </c>
      <c r="R2498" s="10" t="s">
        <v>8327</v>
      </c>
      <c r="S2498" s="16">
        <f>(J2498/60/60/24)+DATE(1970, 1, 1)</f>
        <v>41327.996435185189</v>
      </c>
      <c r="T2498" s="16">
        <f>(I2498/60/60/24)+DATE(1970, 1, 1)</f>
        <v>41362.954768518517</v>
      </c>
      <c r="U2498">
        <f>ROUND(T2498-S2498, 2)</f>
        <v>34.96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ROUND((E2499/D2499)*100, 0)</f>
        <v>113</v>
      </c>
      <c r="P2499" s="8">
        <f>IFERROR(ROUND(E2499/L2499, 2), 0)</f>
        <v>80.55</v>
      </c>
      <c r="Q2499" s="10" t="s">
        <v>8323</v>
      </c>
      <c r="R2499" s="10" t="s">
        <v>8327</v>
      </c>
      <c r="S2499" s="16">
        <f>(J2499/60/60/24)+DATE(1970, 1, 1)</f>
        <v>40730.878912037035</v>
      </c>
      <c r="T2499" s="16">
        <f>(I2499/60/60/24)+DATE(1970, 1, 1)</f>
        <v>40760.878912037035</v>
      </c>
      <c r="U2499">
        <f>ROUND(T2499-S2499, 2)</f>
        <v>30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ROUND((E2500/D2500)*100, 0)</f>
        <v>106</v>
      </c>
      <c r="P2500" s="8">
        <f>IFERROR(ROUND(E2500/L2500, 2), 0)</f>
        <v>52.8</v>
      </c>
      <c r="Q2500" s="10" t="s">
        <v>8323</v>
      </c>
      <c r="R2500" s="10" t="s">
        <v>8327</v>
      </c>
      <c r="S2500" s="16">
        <f>(J2500/60/60/24)+DATE(1970, 1, 1)</f>
        <v>42017.967442129629</v>
      </c>
      <c r="T2500" s="16">
        <f>(I2500/60/60/24)+DATE(1970, 1, 1)</f>
        <v>42031.967442129629</v>
      </c>
      <c r="U2500">
        <f>ROUND(T2500-S2500, 2)</f>
        <v>14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ROUND((E2501/D2501)*100, 0)</f>
        <v>203</v>
      </c>
      <c r="P2501" s="8">
        <f>IFERROR(ROUND(E2501/L2501, 2), 0)</f>
        <v>47.68</v>
      </c>
      <c r="Q2501" s="10" t="s">
        <v>8323</v>
      </c>
      <c r="R2501" s="10" t="s">
        <v>8327</v>
      </c>
      <c r="S2501" s="16">
        <f>(J2501/60/60/24)+DATE(1970, 1, 1)</f>
        <v>41226.648576388885</v>
      </c>
      <c r="T2501" s="16">
        <f>(I2501/60/60/24)+DATE(1970, 1, 1)</f>
        <v>41274.75</v>
      </c>
      <c r="U2501">
        <f>ROUND(T2501-S2501, 2)</f>
        <v>48.1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ROUND((E2502/D2502)*100, 0)</f>
        <v>113</v>
      </c>
      <c r="P2502" s="8">
        <f>IFERROR(ROUND(E2502/L2502, 2), 0)</f>
        <v>23.45</v>
      </c>
      <c r="Q2502" s="10" t="s">
        <v>8323</v>
      </c>
      <c r="R2502" s="10" t="s">
        <v>8327</v>
      </c>
      <c r="S2502" s="16">
        <f>(J2502/60/60/24)+DATE(1970, 1, 1)</f>
        <v>41053.772858796299</v>
      </c>
      <c r="T2502" s="16">
        <f>(I2502/60/60/24)+DATE(1970, 1, 1)</f>
        <v>41083.772858796299</v>
      </c>
      <c r="U2502">
        <f>ROUND(T2502-S2502, 2)</f>
        <v>30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ROUND((E2503/D2503)*100, 0)</f>
        <v>3</v>
      </c>
      <c r="P2503" s="8">
        <f>IFERROR(ROUND(E2503/L2503, 2), 0)</f>
        <v>40.14</v>
      </c>
      <c r="Q2503" s="10" t="s">
        <v>8334</v>
      </c>
      <c r="R2503" s="10" t="s">
        <v>8351</v>
      </c>
      <c r="S2503" s="16">
        <f>(J2503/60/60/24)+DATE(1970, 1, 1)</f>
        <v>42244.776666666665</v>
      </c>
      <c r="T2503" s="16">
        <f>(I2503/60/60/24)+DATE(1970, 1, 1)</f>
        <v>42274.776666666665</v>
      </c>
      <c r="U2503">
        <f>ROUND(T2503-S2503, 2)</f>
        <v>30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ROUND((E2504/D2504)*100, 0)</f>
        <v>0</v>
      </c>
      <c r="P2504" s="8">
        <f>IFERROR(ROUND(E2504/L2504, 2), 0)</f>
        <v>17.2</v>
      </c>
      <c r="Q2504" s="10" t="s">
        <v>8334</v>
      </c>
      <c r="R2504" s="10" t="s">
        <v>8351</v>
      </c>
      <c r="S2504" s="16">
        <f>(J2504/60/60/24)+DATE(1970, 1, 1)</f>
        <v>41858.825439814813</v>
      </c>
      <c r="T2504" s="16">
        <f>(I2504/60/60/24)+DATE(1970, 1, 1)</f>
        <v>41903.825439814813</v>
      </c>
      <c r="U2504">
        <f>ROUND(T2504-S2504, 2)</f>
        <v>45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ROUND((E2505/D2505)*100, 0)</f>
        <v>0</v>
      </c>
      <c r="P2505" s="8">
        <f>IFERROR(ROUND(E2505/L2505, 2), 0)</f>
        <v>0</v>
      </c>
      <c r="Q2505" s="10" t="s">
        <v>8334</v>
      </c>
      <c r="R2505" s="10" t="s">
        <v>8351</v>
      </c>
      <c r="S2505" s="16">
        <f>(J2505/60/60/24)+DATE(1970, 1, 1)</f>
        <v>42498.899398148147</v>
      </c>
      <c r="T2505" s="16">
        <f>(I2505/60/60/24)+DATE(1970, 1, 1)</f>
        <v>42528.879166666666</v>
      </c>
      <c r="U2505">
        <f>ROUND(T2505-S2505, 2)</f>
        <v>29.98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ROUND((E2506/D2506)*100, 0)</f>
        <v>0</v>
      </c>
      <c r="P2506" s="8">
        <f>IFERROR(ROUND(E2506/L2506, 2), 0)</f>
        <v>0</v>
      </c>
      <c r="Q2506" s="10" t="s">
        <v>8334</v>
      </c>
      <c r="R2506" s="10" t="s">
        <v>8351</v>
      </c>
      <c r="S2506" s="16">
        <f>(J2506/60/60/24)+DATE(1970, 1, 1)</f>
        <v>41928.015439814815</v>
      </c>
      <c r="T2506" s="16">
        <f>(I2506/60/60/24)+DATE(1970, 1, 1)</f>
        <v>41958.057106481487</v>
      </c>
      <c r="U2506">
        <f>ROUND(T2506-S2506, 2)</f>
        <v>30.04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ROUND((E2507/D2507)*100, 0)</f>
        <v>0</v>
      </c>
      <c r="P2507" s="8">
        <f>IFERROR(ROUND(E2507/L2507, 2), 0)</f>
        <v>0</v>
      </c>
      <c r="Q2507" s="10" t="s">
        <v>8334</v>
      </c>
      <c r="R2507" s="10" t="s">
        <v>8351</v>
      </c>
      <c r="S2507" s="16">
        <f>(J2507/60/60/24)+DATE(1970, 1, 1)</f>
        <v>42047.05574074074</v>
      </c>
      <c r="T2507" s="16">
        <f>(I2507/60/60/24)+DATE(1970, 1, 1)</f>
        <v>42077.014074074075</v>
      </c>
      <c r="U2507">
        <f>ROUND(T2507-S2507, 2)</f>
        <v>29.96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ROUND((E2508/D2508)*100, 0)</f>
        <v>1</v>
      </c>
      <c r="P2508" s="8">
        <f>IFERROR(ROUND(E2508/L2508, 2), 0)</f>
        <v>15</v>
      </c>
      <c r="Q2508" s="10" t="s">
        <v>8334</v>
      </c>
      <c r="R2508" s="10" t="s">
        <v>8351</v>
      </c>
      <c r="S2508" s="16">
        <f>(J2508/60/60/24)+DATE(1970, 1, 1)</f>
        <v>42258.297094907408</v>
      </c>
      <c r="T2508" s="16">
        <f>(I2508/60/60/24)+DATE(1970, 1, 1)</f>
        <v>42280.875</v>
      </c>
      <c r="U2508">
        <f>ROUND(T2508-S2508, 2)</f>
        <v>22.58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ROUND((E2509/D2509)*100, 0)</f>
        <v>0</v>
      </c>
      <c r="P2509" s="8">
        <f>IFERROR(ROUND(E2509/L2509, 2), 0)</f>
        <v>0</v>
      </c>
      <c r="Q2509" s="10" t="s">
        <v>8334</v>
      </c>
      <c r="R2509" s="10" t="s">
        <v>8351</v>
      </c>
      <c r="S2509" s="16">
        <f>(J2509/60/60/24)+DATE(1970, 1, 1)</f>
        <v>42105.072962962964</v>
      </c>
      <c r="T2509" s="16">
        <f>(I2509/60/60/24)+DATE(1970, 1, 1)</f>
        <v>42135.072962962964</v>
      </c>
      <c r="U2509">
        <f>ROUND(T2509-S2509, 2)</f>
        <v>30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ROUND((E2510/D2510)*100, 0)</f>
        <v>0</v>
      </c>
      <c r="P2510" s="8">
        <f>IFERROR(ROUND(E2510/L2510, 2), 0)</f>
        <v>0</v>
      </c>
      <c r="Q2510" s="10" t="s">
        <v>8334</v>
      </c>
      <c r="R2510" s="10" t="s">
        <v>8351</v>
      </c>
      <c r="S2510" s="16">
        <f>(J2510/60/60/24)+DATE(1970, 1, 1)</f>
        <v>41835.951782407406</v>
      </c>
      <c r="T2510" s="16">
        <f>(I2510/60/60/24)+DATE(1970, 1, 1)</f>
        <v>41865.951782407406</v>
      </c>
      <c r="U2510">
        <f>ROUND(T2510-S2510, 2)</f>
        <v>30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ROUND((E2511/D2511)*100, 0)</f>
        <v>1</v>
      </c>
      <c r="P2511" s="8">
        <f>IFERROR(ROUND(E2511/L2511, 2), 0)</f>
        <v>35.71</v>
      </c>
      <c r="Q2511" s="10" t="s">
        <v>8334</v>
      </c>
      <c r="R2511" s="10" t="s">
        <v>8351</v>
      </c>
      <c r="S2511" s="16">
        <f>(J2511/60/60/24)+DATE(1970, 1, 1)</f>
        <v>42058.809594907405</v>
      </c>
      <c r="T2511" s="16">
        <f>(I2511/60/60/24)+DATE(1970, 1, 1)</f>
        <v>42114.767928240741</v>
      </c>
      <c r="U2511">
        <f>ROUND(T2511-S2511, 2)</f>
        <v>55.96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ROUND((E2512/D2512)*100, 0)</f>
        <v>0</v>
      </c>
      <c r="P2512" s="8">
        <f>IFERROR(ROUND(E2512/L2512, 2), 0)</f>
        <v>37.5</v>
      </c>
      <c r="Q2512" s="10" t="s">
        <v>8334</v>
      </c>
      <c r="R2512" s="10" t="s">
        <v>8351</v>
      </c>
      <c r="S2512" s="16">
        <f>(J2512/60/60/24)+DATE(1970, 1, 1)</f>
        <v>42078.997361111105</v>
      </c>
      <c r="T2512" s="16">
        <f>(I2512/60/60/24)+DATE(1970, 1, 1)</f>
        <v>42138.997361111105</v>
      </c>
      <c r="U2512">
        <f>ROUND(T2512-S2512, 2)</f>
        <v>60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ROUND((E2513/D2513)*100, 0)</f>
        <v>0</v>
      </c>
      <c r="P2513" s="8">
        <f>IFERROR(ROUND(E2513/L2513, 2), 0)</f>
        <v>0</v>
      </c>
      <c r="Q2513" s="10" t="s">
        <v>8334</v>
      </c>
      <c r="R2513" s="10" t="s">
        <v>8351</v>
      </c>
      <c r="S2513" s="16">
        <f>(J2513/60/60/24)+DATE(1970, 1, 1)</f>
        <v>42371.446909722217</v>
      </c>
      <c r="T2513" s="16">
        <f>(I2513/60/60/24)+DATE(1970, 1, 1)</f>
        <v>42401.446909722217</v>
      </c>
      <c r="U2513">
        <f>ROUND(T2513-S2513, 2)</f>
        <v>30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ROUND((E2514/D2514)*100, 0)</f>
        <v>0</v>
      </c>
      <c r="P2514" s="8">
        <f>IFERROR(ROUND(E2514/L2514, 2), 0)</f>
        <v>0</v>
      </c>
      <c r="Q2514" s="10" t="s">
        <v>8334</v>
      </c>
      <c r="R2514" s="10" t="s">
        <v>8351</v>
      </c>
      <c r="S2514" s="16">
        <f>(J2514/60/60/24)+DATE(1970, 1, 1)</f>
        <v>41971.876863425925</v>
      </c>
      <c r="T2514" s="16">
        <f>(I2514/60/60/24)+DATE(1970, 1, 1)</f>
        <v>41986.876863425925</v>
      </c>
      <c r="U2514">
        <f>ROUND(T2514-S2514, 2)</f>
        <v>15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ROUND((E2515/D2515)*100, 0)</f>
        <v>0</v>
      </c>
      <c r="P2515" s="8">
        <f>IFERROR(ROUND(E2515/L2515, 2), 0)</f>
        <v>0</v>
      </c>
      <c r="Q2515" s="10" t="s">
        <v>8334</v>
      </c>
      <c r="R2515" s="10" t="s">
        <v>8351</v>
      </c>
      <c r="S2515" s="16">
        <f>(J2515/60/60/24)+DATE(1970, 1, 1)</f>
        <v>42732.00681712963</v>
      </c>
      <c r="T2515" s="16">
        <f>(I2515/60/60/24)+DATE(1970, 1, 1)</f>
        <v>42792.00681712963</v>
      </c>
      <c r="U2515">
        <f>ROUND(T2515-S2515, 2)</f>
        <v>60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ROUND((E2516/D2516)*100, 0)</f>
        <v>2</v>
      </c>
      <c r="P2516" s="8">
        <f>IFERROR(ROUND(E2516/L2516, 2), 0)</f>
        <v>52.5</v>
      </c>
      <c r="Q2516" s="10" t="s">
        <v>8334</v>
      </c>
      <c r="R2516" s="10" t="s">
        <v>8351</v>
      </c>
      <c r="S2516" s="16">
        <f>(J2516/60/60/24)+DATE(1970, 1, 1)</f>
        <v>41854.389780092592</v>
      </c>
      <c r="T2516" s="16">
        <f>(I2516/60/60/24)+DATE(1970, 1, 1)</f>
        <v>41871.389780092592</v>
      </c>
      <c r="U2516">
        <f>ROUND(T2516-S2516, 2)</f>
        <v>17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ROUND((E2517/D2517)*100, 0)</f>
        <v>19</v>
      </c>
      <c r="P2517" s="8">
        <f>IFERROR(ROUND(E2517/L2517, 2), 0)</f>
        <v>77.5</v>
      </c>
      <c r="Q2517" s="10" t="s">
        <v>8334</v>
      </c>
      <c r="R2517" s="10" t="s">
        <v>8351</v>
      </c>
      <c r="S2517" s="16">
        <f>(J2517/60/60/24)+DATE(1970, 1, 1)</f>
        <v>42027.839733796296</v>
      </c>
      <c r="T2517" s="16">
        <f>(I2517/60/60/24)+DATE(1970, 1, 1)</f>
        <v>42057.839733796296</v>
      </c>
      <c r="U2517">
        <f>ROUND(T2517-S2517, 2)</f>
        <v>30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ROUND((E2518/D2518)*100, 0)</f>
        <v>0</v>
      </c>
      <c r="P2518" s="8">
        <f>IFERROR(ROUND(E2518/L2518, 2), 0)</f>
        <v>0</v>
      </c>
      <c r="Q2518" s="10" t="s">
        <v>8334</v>
      </c>
      <c r="R2518" s="10" t="s">
        <v>8351</v>
      </c>
      <c r="S2518" s="16">
        <f>(J2518/60/60/24)+DATE(1970, 1, 1)</f>
        <v>41942.653379629628</v>
      </c>
      <c r="T2518" s="16">
        <f>(I2518/60/60/24)+DATE(1970, 1, 1)</f>
        <v>41972.6950462963</v>
      </c>
      <c r="U2518">
        <f>ROUND(T2518-S2518, 2)</f>
        <v>30.04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ROUND((E2519/D2519)*100, 0)</f>
        <v>10</v>
      </c>
      <c r="P2519" s="8">
        <f>IFERROR(ROUND(E2519/L2519, 2), 0)</f>
        <v>53.55</v>
      </c>
      <c r="Q2519" s="10" t="s">
        <v>8334</v>
      </c>
      <c r="R2519" s="10" t="s">
        <v>8351</v>
      </c>
      <c r="S2519" s="16">
        <f>(J2519/60/60/24)+DATE(1970, 1, 1)</f>
        <v>42052.802430555559</v>
      </c>
      <c r="T2519" s="16">
        <f>(I2519/60/60/24)+DATE(1970, 1, 1)</f>
        <v>42082.760763888888</v>
      </c>
      <c r="U2519">
        <f>ROUND(T2519-S2519, 2)</f>
        <v>29.96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ROUND((E2520/D2520)*100, 0)</f>
        <v>0</v>
      </c>
      <c r="P2520" s="8">
        <f>IFERROR(ROUND(E2520/L2520, 2), 0)</f>
        <v>0</v>
      </c>
      <c r="Q2520" s="10" t="s">
        <v>8334</v>
      </c>
      <c r="R2520" s="10" t="s">
        <v>8351</v>
      </c>
      <c r="S2520" s="16">
        <f>(J2520/60/60/24)+DATE(1970, 1, 1)</f>
        <v>41926.680879629632</v>
      </c>
      <c r="T2520" s="16">
        <f>(I2520/60/60/24)+DATE(1970, 1, 1)</f>
        <v>41956.722546296296</v>
      </c>
      <c r="U2520">
        <f>ROUND(T2520-S2520, 2)</f>
        <v>30.04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ROUND((E2521/D2521)*100, 0)</f>
        <v>0</v>
      </c>
      <c r="P2521" s="8">
        <f>IFERROR(ROUND(E2521/L2521, 2), 0)</f>
        <v>16.25</v>
      </c>
      <c r="Q2521" s="10" t="s">
        <v>8334</v>
      </c>
      <c r="R2521" s="10" t="s">
        <v>8351</v>
      </c>
      <c r="S2521" s="16">
        <f>(J2521/60/60/24)+DATE(1970, 1, 1)</f>
        <v>41809.155138888891</v>
      </c>
      <c r="T2521" s="16">
        <f>(I2521/60/60/24)+DATE(1970, 1, 1)</f>
        <v>41839.155138888891</v>
      </c>
      <c r="U2521">
        <f>ROUND(T2521-S2521, 2)</f>
        <v>30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ROUND((E2522/D2522)*100, 0)</f>
        <v>0</v>
      </c>
      <c r="P2522" s="8">
        <f>IFERROR(ROUND(E2522/L2522, 2), 0)</f>
        <v>0</v>
      </c>
      <c r="Q2522" s="10" t="s">
        <v>8334</v>
      </c>
      <c r="R2522" s="10" t="s">
        <v>8351</v>
      </c>
      <c r="S2522" s="16">
        <f>(J2522/60/60/24)+DATE(1970, 1, 1)</f>
        <v>42612.600520833337</v>
      </c>
      <c r="T2522" s="16">
        <f>(I2522/60/60/24)+DATE(1970, 1, 1)</f>
        <v>42658.806249999994</v>
      </c>
      <c r="U2522">
        <f>ROUND(T2522-S2522, 2)</f>
        <v>46.21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ROUND((E2523/D2523)*100, 0)</f>
        <v>109</v>
      </c>
      <c r="P2523" s="8">
        <f>IFERROR(ROUND(E2523/L2523, 2), 0)</f>
        <v>103.68</v>
      </c>
      <c r="Q2523" s="10" t="s">
        <v>8323</v>
      </c>
      <c r="R2523" s="10" t="s">
        <v>8352</v>
      </c>
      <c r="S2523" s="16">
        <f>(J2523/60/60/24)+DATE(1970, 1, 1)</f>
        <v>42269.967835648145</v>
      </c>
      <c r="T2523" s="16">
        <f>(I2523/60/60/24)+DATE(1970, 1, 1)</f>
        <v>42290.967835648145</v>
      </c>
      <c r="U2523">
        <f>ROUND(T2523-S2523, 2)</f>
        <v>21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ROUND((E2524/D2524)*100, 0)</f>
        <v>100</v>
      </c>
      <c r="P2524" s="8">
        <f>IFERROR(ROUND(E2524/L2524, 2), 0)</f>
        <v>185.19</v>
      </c>
      <c r="Q2524" s="10" t="s">
        <v>8323</v>
      </c>
      <c r="R2524" s="10" t="s">
        <v>8352</v>
      </c>
      <c r="S2524" s="16">
        <f>(J2524/60/60/24)+DATE(1970, 1, 1)</f>
        <v>42460.573611111111</v>
      </c>
      <c r="T2524" s="16">
        <f>(I2524/60/60/24)+DATE(1970, 1, 1)</f>
        <v>42482.619444444441</v>
      </c>
      <c r="U2524">
        <f>ROUND(T2524-S2524, 2)</f>
        <v>22.05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ROUND((E2525/D2525)*100, 0)</f>
        <v>156</v>
      </c>
      <c r="P2525" s="8">
        <f>IFERROR(ROUND(E2525/L2525, 2), 0)</f>
        <v>54.15</v>
      </c>
      <c r="Q2525" s="10" t="s">
        <v>8323</v>
      </c>
      <c r="R2525" s="10" t="s">
        <v>8352</v>
      </c>
      <c r="S2525" s="16">
        <f>(J2525/60/60/24)+DATE(1970, 1, 1)</f>
        <v>41930.975601851853</v>
      </c>
      <c r="T2525" s="16">
        <f>(I2525/60/60/24)+DATE(1970, 1, 1)</f>
        <v>41961.017268518524</v>
      </c>
      <c r="U2525">
        <f>ROUND(T2525-S2525, 2)</f>
        <v>30.04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ROUND((E2526/D2526)*100, 0)</f>
        <v>102</v>
      </c>
      <c r="P2526" s="8">
        <f>IFERROR(ROUND(E2526/L2526, 2), 0)</f>
        <v>177.21</v>
      </c>
      <c r="Q2526" s="10" t="s">
        <v>8323</v>
      </c>
      <c r="R2526" s="10" t="s">
        <v>8352</v>
      </c>
      <c r="S2526" s="16">
        <f>(J2526/60/60/24)+DATE(1970, 1, 1)</f>
        <v>41961.807372685187</v>
      </c>
      <c r="T2526" s="16">
        <f>(I2526/60/60/24)+DATE(1970, 1, 1)</f>
        <v>41994.1875</v>
      </c>
      <c r="U2526">
        <f>ROUND(T2526-S2526, 2)</f>
        <v>32.380000000000003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ROUND((E2527/D2527)*100, 0)</f>
        <v>100</v>
      </c>
      <c r="P2527" s="8">
        <f>IFERROR(ROUND(E2527/L2527, 2), 0)</f>
        <v>100.33</v>
      </c>
      <c r="Q2527" s="10" t="s">
        <v>8323</v>
      </c>
      <c r="R2527" s="10" t="s">
        <v>8352</v>
      </c>
      <c r="S2527" s="16">
        <f>(J2527/60/60/24)+DATE(1970, 1, 1)</f>
        <v>41058.844571759262</v>
      </c>
      <c r="T2527" s="16">
        <f>(I2527/60/60/24)+DATE(1970, 1, 1)</f>
        <v>41088.844571759262</v>
      </c>
      <c r="U2527">
        <f>ROUND(T2527-S2527, 2)</f>
        <v>30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ROUND((E2528/D2528)*100, 0)</f>
        <v>113</v>
      </c>
      <c r="P2528" s="8">
        <f>IFERROR(ROUND(E2528/L2528, 2), 0)</f>
        <v>136.91</v>
      </c>
      <c r="Q2528" s="10" t="s">
        <v>8323</v>
      </c>
      <c r="R2528" s="10" t="s">
        <v>8352</v>
      </c>
      <c r="S2528" s="16">
        <f>(J2528/60/60/24)+DATE(1970, 1, 1)</f>
        <v>41953.091134259259</v>
      </c>
      <c r="T2528" s="16">
        <f>(I2528/60/60/24)+DATE(1970, 1, 1)</f>
        <v>41981.207638888889</v>
      </c>
      <c r="U2528">
        <f>ROUND(T2528-S2528, 2)</f>
        <v>28.12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ROUND((E2529/D2529)*100, 0)</f>
        <v>102</v>
      </c>
      <c r="P2529" s="8">
        <f>IFERROR(ROUND(E2529/L2529, 2), 0)</f>
        <v>57.54</v>
      </c>
      <c r="Q2529" s="10" t="s">
        <v>8323</v>
      </c>
      <c r="R2529" s="10" t="s">
        <v>8352</v>
      </c>
      <c r="S2529" s="16">
        <f>(J2529/60/60/24)+DATE(1970, 1, 1)</f>
        <v>41546.75105324074</v>
      </c>
      <c r="T2529" s="16">
        <f>(I2529/60/60/24)+DATE(1970, 1, 1)</f>
        <v>41565.165972222225</v>
      </c>
      <c r="U2529">
        <f>ROUND(T2529-S2529, 2)</f>
        <v>18.41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ROUND((E2530/D2530)*100, 0)</f>
        <v>107</v>
      </c>
      <c r="P2530" s="8">
        <f>IFERROR(ROUND(E2530/L2530, 2), 0)</f>
        <v>52.96</v>
      </c>
      <c r="Q2530" s="10" t="s">
        <v>8323</v>
      </c>
      <c r="R2530" s="10" t="s">
        <v>8352</v>
      </c>
      <c r="S2530" s="16">
        <f>(J2530/60/60/24)+DATE(1970, 1, 1)</f>
        <v>42217.834525462968</v>
      </c>
      <c r="T2530" s="16">
        <f>(I2530/60/60/24)+DATE(1970, 1, 1)</f>
        <v>42236.458333333328</v>
      </c>
      <c r="U2530">
        <f>ROUND(T2530-S2530, 2)</f>
        <v>18.62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ROUND((E2531/D2531)*100, 0)</f>
        <v>104</v>
      </c>
      <c r="P2531" s="8">
        <f>IFERROR(ROUND(E2531/L2531, 2), 0)</f>
        <v>82.33</v>
      </c>
      <c r="Q2531" s="10" t="s">
        <v>8323</v>
      </c>
      <c r="R2531" s="10" t="s">
        <v>8352</v>
      </c>
      <c r="S2531" s="16">
        <f>(J2531/60/60/24)+DATE(1970, 1, 1)</f>
        <v>40948.080729166664</v>
      </c>
      <c r="T2531" s="16">
        <f>(I2531/60/60/24)+DATE(1970, 1, 1)</f>
        <v>40993.0390625</v>
      </c>
      <c r="U2531">
        <f>ROUND(T2531-S2531, 2)</f>
        <v>44.96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ROUND((E2532/D2532)*100, 0)</f>
        <v>100</v>
      </c>
      <c r="P2532" s="8">
        <f>IFERROR(ROUND(E2532/L2532, 2), 0)</f>
        <v>135.41999999999999</v>
      </c>
      <c r="Q2532" s="10" t="s">
        <v>8323</v>
      </c>
      <c r="R2532" s="10" t="s">
        <v>8352</v>
      </c>
      <c r="S2532" s="16">
        <f>(J2532/60/60/24)+DATE(1970, 1, 1)</f>
        <v>42081.864641203705</v>
      </c>
      <c r="T2532" s="16">
        <f>(I2532/60/60/24)+DATE(1970, 1, 1)</f>
        <v>42114.201388888891</v>
      </c>
      <c r="U2532">
        <f>ROUND(T2532-S2532, 2)</f>
        <v>32.340000000000003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ROUND((E2533/D2533)*100, 0)</f>
        <v>100</v>
      </c>
      <c r="P2533" s="8">
        <f>IFERROR(ROUND(E2533/L2533, 2), 0)</f>
        <v>74.069999999999993</v>
      </c>
      <c r="Q2533" s="10" t="s">
        <v>8323</v>
      </c>
      <c r="R2533" s="10" t="s">
        <v>8352</v>
      </c>
      <c r="S2533" s="16">
        <f>(J2533/60/60/24)+DATE(1970, 1, 1)</f>
        <v>42208.680023148147</v>
      </c>
      <c r="T2533" s="16">
        <f>(I2533/60/60/24)+DATE(1970, 1, 1)</f>
        <v>42231.165972222225</v>
      </c>
      <c r="U2533">
        <f>ROUND(T2533-S2533, 2)</f>
        <v>22.49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ROUND((E2534/D2534)*100, 0)</f>
        <v>126</v>
      </c>
      <c r="P2534" s="8">
        <f>IFERROR(ROUND(E2534/L2534, 2), 0)</f>
        <v>84.08</v>
      </c>
      <c r="Q2534" s="10" t="s">
        <v>8323</v>
      </c>
      <c r="R2534" s="10" t="s">
        <v>8352</v>
      </c>
      <c r="S2534" s="16">
        <f>(J2534/60/60/24)+DATE(1970, 1, 1)</f>
        <v>41107.849143518521</v>
      </c>
      <c r="T2534" s="16">
        <f>(I2534/60/60/24)+DATE(1970, 1, 1)</f>
        <v>41137.849143518521</v>
      </c>
      <c r="U2534">
        <f>ROUND(T2534-S2534, 2)</f>
        <v>30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ROUND((E2535/D2535)*100, 0)</f>
        <v>111</v>
      </c>
      <c r="P2535" s="8">
        <f>IFERROR(ROUND(E2535/L2535, 2), 0)</f>
        <v>61.03</v>
      </c>
      <c r="Q2535" s="10" t="s">
        <v>8323</v>
      </c>
      <c r="R2535" s="10" t="s">
        <v>8352</v>
      </c>
      <c r="S2535" s="16">
        <f>(J2535/60/60/24)+DATE(1970, 1, 1)</f>
        <v>41304.751284722224</v>
      </c>
      <c r="T2535" s="16">
        <f>(I2535/60/60/24)+DATE(1970, 1, 1)</f>
        <v>41334.750787037039</v>
      </c>
      <c r="U2535">
        <f>ROUND(T2535-S2535, 2)</f>
        <v>30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ROUND((E2536/D2536)*100, 0)</f>
        <v>105</v>
      </c>
      <c r="P2536" s="8">
        <f>IFERROR(ROUND(E2536/L2536, 2), 0)</f>
        <v>150</v>
      </c>
      <c r="Q2536" s="10" t="s">
        <v>8323</v>
      </c>
      <c r="R2536" s="10" t="s">
        <v>8352</v>
      </c>
      <c r="S2536" s="16">
        <f>(J2536/60/60/24)+DATE(1970, 1, 1)</f>
        <v>40127.700370370374</v>
      </c>
      <c r="T2536" s="16">
        <f>(I2536/60/60/24)+DATE(1970, 1, 1)</f>
        <v>40179.25</v>
      </c>
      <c r="U2536">
        <f>ROUND(T2536-S2536, 2)</f>
        <v>51.55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ROUND((E2537/D2537)*100, 0)</f>
        <v>104</v>
      </c>
      <c r="P2537" s="8">
        <f>IFERROR(ROUND(E2537/L2537, 2), 0)</f>
        <v>266.08999999999997</v>
      </c>
      <c r="Q2537" s="10" t="s">
        <v>8323</v>
      </c>
      <c r="R2537" s="10" t="s">
        <v>8352</v>
      </c>
      <c r="S2537" s="16">
        <f>(J2537/60/60/24)+DATE(1970, 1, 1)</f>
        <v>41943.791030092594</v>
      </c>
      <c r="T2537" s="16">
        <f>(I2537/60/60/24)+DATE(1970, 1, 1)</f>
        <v>41974.832696759258</v>
      </c>
      <c r="U2537">
        <f>ROUND(T2537-S2537, 2)</f>
        <v>31.04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ROUND((E2538/D2538)*100, 0)</f>
        <v>116</v>
      </c>
      <c r="P2538" s="8">
        <f>IFERROR(ROUND(E2538/L2538, 2), 0)</f>
        <v>7.25</v>
      </c>
      <c r="Q2538" s="10" t="s">
        <v>8323</v>
      </c>
      <c r="R2538" s="10" t="s">
        <v>8352</v>
      </c>
      <c r="S2538" s="16">
        <f>(J2538/60/60/24)+DATE(1970, 1, 1)</f>
        <v>41464.106087962966</v>
      </c>
      <c r="T2538" s="16">
        <f>(I2538/60/60/24)+DATE(1970, 1, 1)</f>
        <v>41485.106087962966</v>
      </c>
      <c r="U2538">
        <f>ROUND(T2538-S2538, 2)</f>
        <v>21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ROUND((E2539/D2539)*100, 0)</f>
        <v>110</v>
      </c>
      <c r="P2539" s="8">
        <f>IFERROR(ROUND(E2539/L2539, 2), 0)</f>
        <v>100</v>
      </c>
      <c r="Q2539" s="10" t="s">
        <v>8323</v>
      </c>
      <c r="R2539" s="10" t="s">
        <v>8352</v>
      </c>
      <c r="S2539" s="16">
        <f>(J2539/60/60/24)+DATE(1970, 1, 1)</f>
        <v>40696.648784722223</v>
      </c>
      <c r="T2539" s="16">
        <f>(I2539/60/60/24)+DATE(1970, 1, 1)</f>
        <v>40756.648784722223</v>
      </c>
      <c r="U2539">
        <f>ROUND(T2539-S2539, 2)</f>
        <v>60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ROUND((E2540/D2540)*100, 0)</f>
        <v>113</v>
      </c>
      <c r="P2540" s="8">
        <f>IFERROR(ROUND(E2540/L2540, 2), 0)</f>
        <v>109.96</v>
      </c>
      <c r="Q2540" s="10" t="s">
        <v>8323</v>
      </c>
      <c r="R2540" s="10" t="s">
        <v>8352</v>
      </c>
      <c r="S2540" s="16">
        <f>(J2540/60/60/24)+DATE(1970, 1, 1)</f>
        <v>41298.509965277779</v>
      </c>
      <c r="T2540" s="16">
        <f>(I2540/60/60/24)+DATE(1970, 1, 1)</f>
        <v>41329.207638888889</v>
      </c>
      <c r="U2540">
        <f>ROUND(T2540-S2540, 2)</f>
        <v>30.7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ROUND((E2541/D2541)*100, 0)</f>
        <v>100</v>
      </c>
      <c r="P2541" s="8">
        <f>IFERROR(ROUND(E2541/L2541, 2), 0)</f>
        <v>169.92</v>
      </c>
      <c r="Q2541" s="10" t="s">
        <v>8323</v>
      </c>
      <c r="R2541" s="10" t="s">
        <v>8352</v>
      </c>
      <c r="S2541" s="16">
        <f>(J2541/60/60/24)+DATE(1970, 1, 1)</f>
        <v>41977.902222222227</v>
      </c>
      <c r="T2541" s="16">
        <f>(I2541/60/60/24)+DATE(1970, 1, 1)</f>
        <v>42037.902222222227</v>
      </c>
      <c r="U2541">
        <f>ROUND(T2541-S2541, 2)</f>
        <v>60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ROUND((E2542/D2542)*100, 0)</f>
        <v>103</v>
      </c>
      <c r="P2542" s="8">
        <f>IFERROR(ROUND(E2542/L2542, 2), 0)</f>
        <v>95.74</v>
      </c>
      <c r="Q2542" s="10" t="s">
        <v>8323</v>
      </c>
      <c r="R2542" s="10" t="s">
        <v>8352</v>
      </c>
      <c r="S2542" s="16">
        <f>(J2542/60/60/24)+DATE(1970, 1, 1)</f>
        <v>40785.675011574072</v>
      </c>
      <c r="T2542" s="16">
        <f>(I2542/60/60/24)+DATE(1970, 1, 1)</f>
        <v>40845.675011574072</v>
      </c>
      <c r="U2542">
        <f>ROUND(T2542-S2542, 2)</f>
        <v>60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ROUND((E2543/D2543)*100, 0)</f>
        <v>107</v>
      </c>
      <c r="P2543" s="8">
        <f>IFERROR(ROUND(E2543/L2543, 2), 0)</f>
        <v>59.46</v>
      </c>
      <c r="Q2543" s="10" t="s">
        <v>8323</v>
      </c>
      <c r="R2543" s="10" t="s">
        <v>8352</v>
      </c>
      <c r="S2543" s="16">
        <f>(J2543/60/60/24)+DATE(1970, 1, 1)</f>
        <v>41483.449282407404</v>
      </c>
      <c r="T2543" s="16">
        <f>(I2543/60/60/24)+DATE(1970, 1, 1)</f>
        <v>41543.449282407404</v>
      </c>
      <c r="U2543">
        <f>ROUND(T2543-S2543, 2)</f>
        <v>60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ROUND((E2544/D2544)*100, 0)</f>
        <v>104</v>
      </c>
      <c r="P2544" s="8">
        <f>IFERROR(ROUND(E2544/L2544, 2), 0)</f>
        <v>55.77</v>
      </c>
      <c r="Q2544" s="10" t="s">
        <v>8323</v>
      </c>
      <c r="R2544" s="10" t="s">
        <v>8352</v>
      </c>
      <c r="S2544" s="16">
        <f>(J2544/60/60/24)+DATE(1970, 1, 1)</f>
        <v>41509.426585648151</v>
      </c>
      <c r="T2544" s="16">
        <f>(I2544/60/60/24)+DATE(1970, 1, 1)</f>
        <v>41548.165972222225</v>
      </c>
      <c r="U2544">
        <f>ROUND(T2544-S2544, 2)</f>
        <v>38.74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ROUND((E2545/D2545)*100, 0)</f>
        <v>156</v>
      </c>
      <c r="P2545" s="8">
        <f>IFERROR(ROUND(E2545/L2545, 2), 0)</f>
        <v>30.08</v>
      </c>
      <c r="Q2545" s="10" t="s">
        <v>8323</v>
      </c>
      <c r="R2545" s="10" t="s">
        <v>8352</v>
      </c>
      <c r="S2545" s="16">
        <f>(J2545/60/60/24)+DATE(1970, 1, 1)</f>
        <v>40514.107615740737</v>
      </c>
      <c r="T2545" s="16">
        <f>(I2545/60/60/24)+DATE(1970, 1, 1)</f>
        <v>40545.125</v>
      </c>
      <c r="U2545">
        <f>ROUND(T2545-S2545, 2)</f>
        <v>31.02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ROUND((E2546/D2546)*100, 0)</f>
        <v>101</v>
      </c>
      <c r="P2546" s="8">
        <f>IFERROR(ROUND(E2546/L2546, 2), 0)</f>
        <v>88.44</v>
      </c>
      <c r="Q2546" s="10" t="s">
        <v>8323</v>
      </c>
      <c r="R2546" s="10" t="s">
        <v>8352</v>
      </c>
      <c r="S2546" s="16">
        <f>(J2546/60/60/24)+DATE(1970, 1, 1)</f>
        <v>41068.520474537036</v>
      </c>
      <c r="T2546" s="16">
        <f>(I2546/60/60/24)+DATE(1970, 1, 1)</f>
        <v>41098.520474537036</v>
      </c>
      <c r="U2546">
        <f>ROUND(T2546-S2546, 2)</f>
        <v>30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ROUND((E2547/D2547)*100, 0)</f>
        <v>195</v>
      </c>
      <c r="P2547" s="8">
        <f>IFERROR(ROUND(E2547/L2547, 2), 0)</f>
        <v>64.03</v>
      </c>
      <c r="Q2547" s="10" t="s">
        <v>8323</v>
      </c>
      <c r="R2547" s="10" t="s">
        <v>8352</v>
      </c>
      <c r="S2547" s="16">
        <f>(J2547/60/60/24)+DATE(1970, 1, 1)</f>
        <v>42027.13817129629</v>
      </c>
      <c r="T2547" s="16">
        <f>(I2547/60/60/24)+DATE(1970, 1, 1)</f>
        <v>42062.020833333328</v>
      </c>
      <c r="U2547">
        <f>ROUND(T2547-S2547, 2)</f>
        <v>34.880000000000003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ROUND((E2548/D2548)*100, 0)</f>
        <v>112</v>
      </c>
      <c r="P2548" s="8">
        <f>IFERROR(ROUND(E2548/L2548, 2), 0)</f>
        <v>60.15</v>
      </c>
      <c r="Q2548" s="10" t="s">
        <v>8323</v>
      </c>
      <c r="R2548" s="10" t="s">
        <v>8352</v>
      </c>
      <c r="S2548" s="16">
        <f>(J2548/60/60/24)+DATE(1970, 1, 1)</f>
        <v>41524.858553240738</v>
      </c>
      <c r="T2548" s="16">
        <f>(I2548/60/60/24)+DATE(1970, 1, 1)</f>
        <v>41552.208333333336</v>
      </c>
      <c r="U2548">
        <f>ROUND(T2548-S2548, 2)</f>
        <v>27.35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ROUND((E2549/D2549)*100, 0)</f>
        <v>120</v>
      </c>
      <c r="P2549" s="8">
        <f>IFERROR(ROUND(E2549/L2549, 2), 0)</f>
        <v>49.19</v>
      </c>
      <c r="Q2549" s="10" t="s">
        <v>8323</v>
      </c>
      <c r="R2549" s="10" t="s">
        <v>8352</v>
      </c>
      <c r="S2549" s="16">
        <f>(J2549/60/60/24)+DATE(1970, 1, 1)</f>
        <v>40973.773182870369</v>
      </c>
      <c r="T2549" s="16">
        <f>(I2549/60/60/24)+DATE(1970, 1, 1)</f>
        <v>41003.731516203705</v>
      </c>
      <c r="U2549">
        <f>ROUND(T2549-S2549, 2)</f>
        <v>29.96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ROUND((E2550/D2550)*100, 0)</f>
        <v>102</v>
      </c>
      <c r="P2550" s="8">
        <f>IFERROR(ROUND(E2550/L2550, 2), 0)</f>
        <v>165.16</v>
      </c>
      <c r="Q2550" s="10" t="s">
        <v>8323</v>
      </c>
      <c r="R2550" s="10" t="s">
        <v>8352</v>
      </c>
      <c r="S2550" s="16">
        <f>(J2550/60/60/24)+DATE(1970, 1, 1)</f>
        <v>42618.625428240746</v>
      </c>
      <c r="T2550" s="16">
        <f>(I2550/60/60/24)+DATE(1970, 1, 1)</f>
        <v>42643.185416666667</v>
      </c>
      <c r="U2550">
        <f>ROUND(T2550-S2550, 2)</f>
        <v>24.56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ROUND((E2551/D2551)*100, 0)</f>
        <v>103</v>
      </c>
      <c r="P2551" s="8">
        <f>IFERROR(ROUND(E2551/L2551, 2), 0)</f>
        <v>43.62</v>
      </c>
      <c r="Q2551" s="10" t="s">
        <v>8323</v>
      </c>
      <c r="R2551" s="10" t="s">
        <v>8352</v>
      </c>
      <c r="S2551" s="16">
        <f>(J2551/60/60/24)+DATE(1970, 1, 1)</f>
        <v>41390.757754629631</v>
      </c>
      <c r="T2551" s="16">
        <f>(I2551/60/60/24)+DATE(1970, 1, 1)</f>
        <v>41425.708333333336</v>
      </c>
      <c r="U2551">
        <f>ROUND(T2551-S2551, 2)</f>
        <v>34.950000000000003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ROUND((E2552/D2552)*100, 0)</f>
        <v>101</v>
      </c>
      <c r="P2552" s="8">
        <f>IFERROR(ROUND(E2552/L2552, 2), 0)</f>
        <v>43.7</v>
      </c>
      <c r="Q2552" s="10" t="s">
        <v>8323</v>
      </c>
      <c r="R2552" s="10" t="s">
        <v>8352</v>
      </c>
      <c r="S2552" s="16">
        <f>(J2552/60/60/24)+DATE(1970, 1, 1)</f>
        <v>42228.634328703702</v>
      </c>
      <c r="T2552" s="16">
        <f>(I2552/60/60/24)+DATE(1970, 1, 1)</f>
        <v>42285.165972222225</v>
      </c>
      <c r="U2552">
        <f>ROUND(T2552-S2552, 2)</f>
        <v>56.53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ROUND((E2553/D2553)*100, 0)</f>
        <v>103</v>
      </c>
      <c r="P2553" s="8">
        <f>IFERROR(ROUND(E2553/L2553, 2), 0)</f>
        <v>67.42</v>
      </c>
      <c r="Q2553" s="10" t="s">
        <v>8323</v>
      </c>
      <c r="R2553" s="10" t="s">
        <v>8352</v>
      </c>
      <c r="S2553" s="16">
        <f>(J2553/60/60/24)+DATE(1970, 1, 1)</f>
        <v>40961.252141203702</v>
      </c>
      <c r="T2553" s="16">
        <f>(I2553/60/60/24)+DATE(1970, 1, 1)</f>
        <v>40989.866666666669</v>
      </c>
      <c r="U2553">
        <f>ROUND(T2553-S2553, 2)</f>
        <v>28.61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ROUND((E2554/D2554)*100, 0)</f>
        <v>107</v>
      </c>
      <c r="P2554" s="8">
        <f>IFERROR(ROUND(E2554/L2554, 2), 0)</f>
        <v>177.5</v>
      </c>
      <c r="Q2554" s="10" t="s">
        <v>8323</v>
      </c>
      <c r="R2554" s="10" t="s">
        <v>8352</v>
      </c>
      <c r="S2554" s="16">
        <f>(J2554/60/60/24)+DATE(1970, 1, 1)</f>
        <v>42769.809965277775</v>
      </c>
      <c r="T2554" s="16">
        <f>(I2554/60/60/24)+DATE(1970, 1, 1)</f>
        <v>42799.809965277775</v>
      </c>
      <c r="U2554">
        <f>ROUND(T2554-S2554, 2)</f>
        <v>30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ROUND((E2555/D2555)*100, 0)</f>
        <v>156</v>
      </c>
      <c r="P2555" s="8">
        <f>IFERROR(ROUND(E2555/L2555, 2), 0)</f>
        <v>38.880000000000003</v>
      </c>
      <c r="Q2555" s="10" t="s">
        <v>8323</v>
      </c>
      <c r="R2555" s="10" t="s">
        <v>8352</v>
      </c>
      <c r="S2555" s="16">
        <f>(J2555/60/60/24)+DATE(1970, 1, 1)</f>
        <v>41113.199155092596</v>
      </c>
      <c r="T2555" s="16">
        <f>(I2555/60/60/24)+DATE(1970, 1, 1)</f>
        <v>41173.199155092596</v>
      </c>
      <c r="U2555">
        <f>ROUND(T2555-S2555, 2)</f>
        <v>60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ROUND((E2556/D2556)*100, 0)</f>
        <v>123</v>
      </c>
      <c r="P2556" s="8">
        <f>IFERROR(ROUND(E2556/L2556, 2), 0)</f>
        <v>54.99</v>
      </c>
      <c r="Q2556" s="10" t="s">
        <v>8323</v>
      </c>
      <c r="R2556" s="10" t="s">
        <v>8352</v>
      </c>
      <c r="S2556" s="16">
        <f>(J2556/60/60/24)+DATE(1970, 1, 1)</f>
        <v>42125.078275462962</v>
      </c>
      <c r="T2556" s="16">
        <f>(I2556/60/60/24)+DATE(1970, 1, 1)</f>
        <v>42156.165972222225</v>
      </c>
      <c r="U2556">
        <f>ROUND(T2556-S2556, 2)</f>
        <v>31.09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ROUND((E2557/D2557)*100, 0)</f>
        <v>107</v>
      </c>
      <c r="P2557" s="8">
        <f>IFERROR(ROUND(E2557/L2557, 2), 0)</f>
        <v>61.34</v>
      </c>
      <c r="Q2557" s="10" t="s">
        <v>8323</v>
      </c>
      <c r="R2557" s="10" t="s">
        <v>8352</v>
      </c>
      <c r="S2557" s="16">
        <f>(J2557/60/60/24)+DATE(1970, 1, 1)</f>
        <v>41026.655011574076</v>
      </c>
      <c r="T2557" s="16">
        <f>(I2557/60/60/24)+DATE(1970, 1, 1)</f>
        <v>41057.655011574076</v>
      </c>
      <c r="U2557">
        <f>ROUND(T2557-S2557, 2)</f>
        <v>31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ROUND((E2558/D2558)*100, 0)</f>
        <v>106</v>
      </c>
      <c r="P2558" s="8">
        <f>IFERROR(ROUND(E2558/L2558, 2), 0)</f>
        <v>23.12</v>
      </c>
      <c r="Q2558" s="10" t="s">
        <v>8323</v>
      </c>
      <c r="R2558" s="10" t="s">
        <v>8352</v>
      </c>
      <c r="S2558" s="16">
        <f>(J2558/60/60/24)+DATE(1970, 1, 1)</f>
        <v>41222.991400462961</v>
      </c>
      <c r="T2558" s="16">
        <f>(I2558/60/60/24)+DATE(1970, 1, 1)</f>
        <v>41267.991400462961</v>
      </c>
      <c r="U2558">
        <f>ROUND(T2558-S2558, 2)</f>
        <v>45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ROUND((E2559/D2559)*100, 0)</f>
        <v>118</v>
      </c>
      <c r="P2559" s="8">
        <f>IFERROR(ROUND(E2559/L2559, 2), 0)</f>
        <v>29.61</v>
      </c>
      <c r="Q2559" s="10" t="s">
        <v>8323</v>
      </c>
      <c r="R2559" s="10" t="s">
        <v>8352</v>
      </c>
      <c r="S2559" s="16">
        <f>(J2559/60/60/24)+DATE(1970, 1, 1)</f>
        <v>41744.745208333334</v>
      </c>
      <c r="T2559" s="16">
        <f>(I2559/60/60/24)+DATE(1970, 1, 1)</f>
        <v>41774.745208333334</v>
      </c>
      <c r="U2559">
        <f>ROUND(T2559-S2559, 2)</f>
        <v>30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ROUND((E2560/D2560)*100, 0)</f>
        <v>109</v>
      </c>
      <c r="P2560" s="8">
        <f>IFERROR(ROUND(E2560/L2560, 2), 0)</f>
        <v>75.61</v>
      </c>
      <c r="Q2560" s="10" t="s">
        <v>8323</v>
      </c>
      <c r="R2560" s="10" t="s">
        <v>8352</v>
      </c>
      <c r="S2560" s="16">
        <f>(J2560/60/60/24)+DATE(1970, 1, 1)</f>
        <v>42093.860023148154</v>
      </c>
      <c r="T2560" s="16">
        <f>(I2560/60/60/24)+DATE(1970, 1, 1)</f>
        <v>42125.582638888889</v>
      </c>
      <c r="U2560">
        <f>ROUND(T2560-S2560, 2)</f>
        <v>31.72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ROUND((E2561/D2561)*100, 0)</f>
        <v>111</v>
      </c>
      <c r="P2561" s="8">
        <f>IFERROR(ROUND(E2561/L2561, 2), 0)</f>
        <v>35.6</v>
      </c>
      <c r="Q2561" s="10" t="s">
        <v>8323</v>
      </c>
      <c r="R2561" s="10" t="s">
        <v>8352</v>
      </c>
      <c r="S2561" s="16">
        <f>(J2561/60/60/24)+DATE(1970, 1, 1)</f>
        <v>40829.873657407406</v>
      </c>
      <c r="T2561" s="16">
        <f>(I2561/60/60/24)+DATE(1970, 1, 1)</f>
        <v>40862.817361111112</v>
      </c>
      <c r="U2561">
        <f>ROUND(T2561-S2561, 2)</f>
        <v>32.94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ROUND((E2562/D2562)*100, 0)</f>
        <v>100</v>
      </c>
      <c r="P2562" s="8">
        <f>IFERROR(ROUND(E2562/L2562, 2), 0)</f>
        <v>143</v>
      </c>
      <c r="Q2562" s="10" t="s">
        <v>8323</v>
      </c>
      <c r="R2562" s="10" t="s">
        <v>8352</v>
      </c>
      <c r="S2562" s="16">
        <f>(J2562/60/60/24)+DATE(1970, 1, 1)</f>
        <v>42039.951087962967</v>
      </c>
      <c r="T2562" s="16">
        <f>(I2562/60/60/24)+DATE(1970, 1, 1)</f>
        <v>42069.951087962967</v>
      </c>
      <c r="U2562">
        <f>ROUND(T2562-S2562, 2)</f>
        <v>30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ROUND((E2563/D2563)*100, 0)</f>
        <v>0</v>
      </c>
      <c r="P2563" s="8">
        <f>IFERROR(ROUND(E2563/L2563, 2), 0)</f>
        <v>0</v>
      </c>
      <c r="Q2563" s="10" t="s">
        <v>8334</v>
      </c>
      <c r="R2563" s="10" t="s">
        <v>8335</v>
      </c>
      <c r="S2563" s="16">
        <f>(J2563/60/60/24)+DATE(1970, 1, 1)</f>
        <v>42260.528807870374</v>
      </c>
      <c r="T2563" s="16">
        <f>(I2563/60/60/24)+DATE(1970, 1, 1)</f>
        <v>42290.528807870374</v>
      </c>
      <c r="U2563">
        <f>ROUND(T2563-S2563, 2)</f>
        <v>30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ROUND((E2564/D2564)*100, 0)</f>
        <v>1</v>
      </c>
      <c r="P2564" s="8">
        <f>IFERROR(ROUND(E2564/L2564, 2), 0)</f>
        <v>25</v>
      </c>
      <c r="Q2564" s="10" t="s">
        <v>8334</v>
      </c>
      <c r="R2564" s="10" t="s">
        <v>8335</v>
      </c>
      <c r="S2564" s="16">
        <f>(J2564/60/60/24)+DATE(1970, 1, 1)</f>
        <v>42594.524756944447</v>
      </c>
      <c r="T2564" s="16">
        <f>(I2564/60/60/24)+DATE(1970, 1, 1)</f>
        <v>42654.524756944447</v>
      </c>
      <c r="U2564">
        <f>ROUND(T2564-S2564, 2)</f>
        <v>60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ROUND((E2565/D2565)*100, 0)</f>
        <v>0</v>
      </c>
      <c r="P2565" s="8">
        <f>IFERROR(ROUND(E2565/L2565, 2), 0)</f>
        <v>0</v>
      </c>
      <c r="Q2565" s="10" t="s">
        <v>8334</v>
      </c>
      <c r="R2565" s="10" t="s">
        <v>8335</v>
      </c>
      <c r="S2565" s="16">
        <f>(J2565/60/60/24)+DATE(1970, 1, 1)</f>
        <v>42155.139479166668</v>
      </c>
      <c r="T2565" s="16">
        <f>(I2565/60/60/24)+DATE(1970, 1, 1)</f>
        <v>42215.139479166668</v>
      </c>
      <c r="U2565">
        <f>ROUND(T2565-S2565, 2)</f>
        <v>60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ROUND((E2566/D2566)*100, 0)</f>
        <v>0</v>
      </c>
      <c r="P2566" s="8">
        <f>IFERROR(ROUND(E2566/L2566, 2), 0)</f>
        <v>0</v>
      </c>
      <c r="Q2566" s="10" t="s">
        <v>8334</v>
      </c>
      <c r="R2566" s="10" t="s">
        <v>8335</v>
      </c>
      <c r="S2566" s="16">
        <f>(J2566/60/60/24)+DATE(1970, 1, 1)</f>
        <v>41822.040497685186</v>
      </c>
      <c r="T2566" s="16">
        <f>(I2566/60/60/24)+DATE(1970, 1, 1)</f>
        <v>41852.040497685186</v>
      </c>
      <c r="U2566">
        <f>ROUND(T2566-S2566, 2)</f>
        <v>30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ROUND((E2567/D2567)*100, 0)</f>
        <v>1</v>
      </c>
      <c r="P2567" s="8">
        <f>IFERROR(ROUND(E2567/L2567, 2), 0)</f>
        <v>100</v>
      </c>
      <c r="Q2567" s="10" t="s">
        <v>8334</v>
      </c>
      <c r="R2567" s="10" t="s">
        <v>8335</v>
      </c>
      <c r="S2567" s="16">
        <f>(J2567/60/60/24)+DATE(1970, 1, 1)</f>
        <v>42440.650335648148</v>
      </c>
      <c r="T2567" s="16">
        <f>(I2567/60/60/24)+DATE(1970, 1, 1)</f>
        <v>42499.868055555555</v>
      </c>
      <c r="U2567">
        <f>ROUND(T2567-S2567, 2)</f>
        <v>59.22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ROUND((E2568/D2568)*100, 0)</f>
        <v>0</v>
      </c>
      <c r="P2568" s="8">
        <f>IFERROR(ROUND(E2568/L2568, 2), 0)</f>
        <v>0</v>
      </c>
      <c r="Q2568" s="10" t="s">
        <v>8334</v>
      </c>
      <c r="R2568" s="10" t="s">
        <v>8335</v>
      </c>
      <c r="S2568" s="16">
        <f>(J2568/60/60/24)+DATE(1970, 1, 1)</f>
        <v>41842.980879629627</v>
      </c>
      <c r="T2568" s="16">
        <f>(I2568/60/60/24)+DATE(1970, 1, 1)</f>
        <v>41872.980879629627</v>
      </c>
      <c r="U2568">
        <f>ROUND(T2568-S2568, 2)</f>
        <v>30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ROUND((E2569/D2569)*100, 0)</f>
        <v>0</v>
      </c>
      <c r="P2569" s="8">
        <f>IFERROR(ROUND(E2569/L2569, 2), 0)</f>
        <v>60</v>
      </c>
      <c r="Q2569" s="10" t="s">
        <v>8334</v>
      </c>
      <c r="R2569" s="10" t="s">
        <v>8335</v>
      </c>
      <c r="S2569" s="16">
        <f>(J2569/60/60/24)+DATE(1970, 1, 1)</f>
        <v>42087.878912037035</v>
      </c>
      <c r="T2569" s="16">
        <f>(I2569/60/60/24)+DATE(1970, 1, 1)</f>
        <v>42117.878912037035</v>
      </c>
      <c r="U2569">
        <f>ROUND(T2569-S2569, 2)</f>
        <v>30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ROUND((E2570/D2570)*100, 0)</f>
        <v>1</v>
      </c>
      <c r="P2570" s="8">
        <f>IFERROR(ROUND(E2570/L2570, 2), 0)</f>
        <v>50</v>
      </c>
      <c r="Q2570" s="10" t="s">
        <v>8334</v>
      </c>
      <c r="R2570" s="10" t="s">
        <v>8335</v>
      </c>
      <c r="S2570" s="16">
        <f>(J2570/60/60/24)+DATE(1970, 1, 1)</f>
        <v>42584.666597222225</v>
      </c>
      <c r="T2570" s="16">
        <f>(I2570/60/60/24)+DATE(1970, 1, 1)</f>
        <v>42614.666597222225</v>
      </c>
      <c r="U2570">
        <f>ROUND(T2570-S2570, 2)</f>
        <v>30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ROUND((E2571/D2571)*100, 0)</f>
        <v>2</v>
      </c>
      <c r="P2571" s="8">
        <f>IFERROR(ROUND(E2571/L2571, 2), 0)</f>
        <v>72.5</v>
      </c>
      <c r="Q2571" s="10" t="s">
        <v>8334</v>
      </c>
      <c r="R2571" s="10" t="s">
        <v>8335</v>
      </c>
      <c r="S2571" s="16">
        <f>(J2571/60/60/24)+DATE(1970, 1, 1)</f>
        <v>42234.105462962965</v>
      </c>
      <c r="T2571" s="16">
        <f>(I2571/60/60/24)+DATE(1970, 1, 1)</f>
        <v>42264.105462962965</v>
      </c>
      <c r="U2571">
        <f>ROUND(T2571-S2571, 2)</f>
        <v>30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ROUND((E2572/D2572)*100, 0)</f>
        <v>1</v>
      </c>
      <c r="P2572" s="8">
        <f>IFERROR(ROUND(E2572/L2572, 2), 0)</f>
        <v>29.5</v>
      </c>
      <c r="Q2572" s="10" t="s">
        <v>8334</v>
      </c>
      <c r="R2572" s="10" t="s">
        <v>8335</v>
      </c>
      <c r="S2572" s="16">
        <f>(J2572/60/60/24)+DATE(1970, 1, 1)</f>
        <v>42744.903182870374</v>
      </c>
      <c r="T2572" s="16">
        <f>(I2572/60/60/24)+DATE(1970, 1, 1)</f>
        <v>42774.903182870374</v>
      </c>
      <c r="U2572">
        <f>ROUND(T2572-S2572, 2)</f>
        <v>30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ROUND((E2573/D2573)*100, 0)</f>
        <v>0</v>
      </c>
      <c r="P2573" s="8">
        <f>IFERROR(ROUND(E2573/L2573, 2), 0)</f>
        <v>62.5</v>
      </c>
      <c r="Q2573" s="10" t="s">
        <v>8334</v>
      </c>
      <c r="R2573" s="10" t="s">
        <v>8335</v>
      </c>
      <c r="S2573" s="16">
        <f>(J2573/60/60/24)+DATE(1970, 1, 1)</f>
        <v>42449.341678240744</v>
      </c>
      <c r="T2573" s="16">
        <f>(I2573/60/60/24)+DATE(1970, 1, 1)</f>
        <v>42509.341678240744</v>
      </c>
      <c r="U2573">
        <f>ROUND(T2573-S2573, 2)</f>
        <v>60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ROUND((E2574/D2574)*100, 0)</f>
        <v>0</v>
      </c>
      <c r="P2574" s="8">
        <f>IFERROR(ROUND(E2574/L2574, 2), 0)</f>
        <v>0</v>
      </c>
      <c r="Q2574" s="10" t="s">
        <v>8334</v>
      </c>
      <c r="R2574" s="10" t="s">
        <v>8335</v>
      </c>
      <c r="S2574" s="16">
        <f>(J2574/60/60/24)+DATE(1970, 1, 1)</f>
        <v>42077.119409722218</v>
      </c>
      <c r="T2574" s="16">
        <f>(I2574/60/60/24)+DATE(1970, 1, 1)</f>
        <v>42107.119409722218</v>
      </c>
      <c r="U2574">
        <f>ROUND(T2574-S2574, 2)</f>
        <v>30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ROUND((E2575/D2575)*100, 0)</f>
        <v>0</v>
      </c>
      <c r="P2575" s="8">
        <f>IFERROR(ROUND(E2575/L2575, 2), 0)</f>
        <v>0</v>
      </c>
      <c r="Q2575" s="10" t="s">
        <v>8334</v>
      </c>
      <c r="R2575" s="10" t="s">
        <v>8335</v>
      </c>
      <c r="S2575" s="16">
        <f>(J2575/60/60/24)+DATE(1970, 1, 1)</f>
        <v>41829.592002314814</v>
      </c>
      <c r="T2575" s="16">
        <f>(I2575/60/60/24)+DATE(1970, 1, 1)</f>
        <v>41874.592002314814</v>
      </c>
      <c r="U2575">
        <f>ROUND(T2575-S2575, 2)</f>
        <v>45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ROUND((E2576/D2576)*100, 0)</f>
        <v>0</v>
      </c>
      <c r="P2576" s="8">
        <f>IFERROR(ROUND(E2576/L2576, 2), 0)</f>
        <v>0</v>
      </c>
      <c r="Q2576" s="10" t="s">
        <v>8334</v>
      </c>
      <c r="R2576" s="10" t="s">
        <v>8335</v>
      </c>
      <c r="S2576" s="16">
        <f>(J2576/60/60/24)+DATE(1970, 1, 1)</f>
        <v>42487.825752314813</v>
      </c>
      <c r="T2576" s="16">
        <f>(I2576/60/60/24)+DATE(1970, 1, 1)</f>
        <v>42508.825752314813</v>
      </c>
      <c r="U2576">
        <f>ROUND(T2576-S2576, 2)</f>
        <v>21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ROUND((E2577/D2577)*100, 0)</f>
        <v>0</v>
      </c>
      <c r="P2577" s="8">
        <f>IFERROR(ROUND(E2577/L2577, 2), 0)</f>
        <v>0</v>
      </c>
      <c r="Q2577" s="10" t="s">
        <v>8334</v>
      </c>
      <c r="R2577" s="10" t="s">
        <v>8335</v>
      </c>
      <c r="S2577" s="16">
        <f>(J2577/60/60/24)+DATE(1970, 1, 1)</f>
        <v>41986.108726851846</v>
      </c>
      <c r="T2577" s="16">
        <f>(I2577/60/60/24)+DATE(1970, 1, 1)</f>
        <v>42016.108726851846</v>
      </c>
      <c r="U2577">
        <f>ROUND(T2577-S2577, 2)</f>
        <v>30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ROUND((E2578/D2578)*100, 0)</f>
        <v>0</v>
      </c>
      <c r="P2578" s="8">
        <f>IFERROR(ROUND(E2578/L2578, 2), 0)</f>
        <v>0</v>
      </c>
      <c r="Q2578" s="10" t="s">
        <v>8334</v>
      </c>
      <c r="R2578" s="10" t="s">
        <v>8335</v>
      </c>
      <c r="S2578" s="16">
        <f>(J2578/60/60/24)+DATE(1970, 1, 1)</f>
        <v>42060.00980324074</v>
      </c>
      <c r="T2578" s="16">
        <f>(I2578/60/60/24)+DATE(1970, 1, 1)</f>
        <v>42104.968136574069</v>
      </c>
      <c r="U2578">
        <f>ROUND(T2578-S2578, 2)</f>
        <v>44.96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ROUND((E2579/D2579)*100, 0)</f>
        <v>0</v>
      </c>
      <c r="P2579" s="8">
        <f>IFERROR(ROUND(E2579/L2579, 2), 0)</f>
        <v>0</v>
      </c>
      <c r="Q2579" s="10" t="s">
        <v>8334</v>
      </c>
      <c r="R2579" s="10" t="s">
        <v>8335</v>
      </c>
      <c r="S2579" s="16">
        <f>(J2579/60/60/24)+DATE(1970, 1, 1)</f>
        <v>41830.820567129631</v>
      </c>
      <c r="T2579" s="16">
        <f>(I2579/60/60/24)+DATE(1970, 1, 1)</f>
        <v>41855.820567129631</v>
      </c>
      <c r="U2579">
        <f>ROUND(T2579-S2579, 2)</f>
        <v>25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ROUND((E2580/D2580)*100, 0)</f>
        <v>0</v>
      </c>
      <c r="P2580" s="8">
        <f>IFERROR(ROUND(E2580/L2580, 2), 0)</f>
        <v>0</v>
      </c>
      <c r="Q2580" s="10" t="s">
        <v>8334</v>
      </c>
      <c r="R2580" s="10" t="s">
        <v>8335</v>
      </c>
      <c r="S2580" s="16">
        <f>(J2580/60/60/24)+DATE(1970, 1, 1)</f>
        <v>42238.022905092599</v>
      </c>
      <c r="T2580" s="16">
        <f>(I2580/60/60/24)+DATE(1970, 1, 1)</f>
        <v>42286.708333333328</v>
      </c>
      <c r="U2580">
        <f>ROUND(T2580-S2580, 2)</f>
        <v>48.69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ROUND((E2581/D2581)*100, 0)</f>
        <v>0</v>
      </c>
      <c r="P2581" s="8">
        <f>IFERROR(ROUND(E2581/L2581, 2), 0)</f>
        <v>23.08</v>
      </c>
      <c r="Q2581" s="10" t="s">
        <v>8334</v>
      </c>
      <c r="R2581" s="10" t="s">
        <v>8335</v>
      </c>
      <c r="S2581" s="16">
        <f>(J2581/60/60/24)+DATE(1970, 1, 1)</f>
        <v>41837.829895833333</v>
      </c>
      <c r="T2581" s="16">
        <f>(I2581/60/60/24)+DATE(1970, 1, 1)</f>
        <v>41897.829895833333</v>
      </c>
      <c r="U2581">
        <f>ROUND(T2581-S2581, 2)</f>
        <v>60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ROUND((E2582/D2582)*100, 0)</f>
        <v>1</v>
      </c>
      <c r="P2582" s="8">
        <f>IFERROR(ROUND(E2582/L2582, 2), 0)</f>
        <v>25.5</v>
      </c>
      <c r="Q2582" s="10" t="s">
        <v>8334</v>
      </c>
      <c r="R2582" s="10" t="s">
        <v>8335</v>
      </c>
      <c r="S2582" s="16">
        <f>(J2582/60/60/24)+DATE(1970, 1, 1)</f>
        <v>42110.326423611114</v>
      </c>
      <c r="T2582" s="16">
        <f>(I2582/60/60/24)+DATE(1970, 1, 1)</f>
        <v>42140.125</v>
      </c>
      <c r="U2582">
        <f>ROUND(T2582-S2582, 2)</f>
        <v>29.8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ROUND((E2583/D2583)*100, 0)</f>
        <v>11</v>
      </c>
      <c r="P2583" s="8">
        <f>IFERROR(ROUND(E2583/L2583, 2), 0)</f>
        <v>48.18</v>
      </c>
      <c r="Q2583" s="10" t="s">
        <v>8334</v>
      </c>
      <c r="R2583" s="10" t="s">
        <v>8335</v>
      </c>
      <c r="S2583" s="16">
        <f>(J2583/60/60/24)+DATE(1970, 1, 1)</f>
        <v>42294.628449074073</v>
      </c>
      <c r="T2583" s="16">
        <f>(I2583/60/60/24)+DATE(1970, 1, 1)</f>
        <v>42324.670115740737</v>
      </c>
      <c r="U2583">
        <f>ROUND(T2583-S2583, 2)</f>
        <v>30.04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ROUND((E2584/D2584)*100, 0)</f>
        <v>0</v>
      </c>
      <c r="P2584" s="8">
        <f>IFERROR(ROUND(E2584/L2584, 2), 0)</f>
        <v>1</v>
      </c>
      <c r="Q2584" s="10" t="s">
        <v>8334</v>
      </c>
      <c r="R2584" s="10" t="s">
        <v>8335</v>
      </c>
      <c r="S2584" s="16">
        <f>(J2584/60/60/24)+DATE(1970, 1, 1)</f>
        <v>42642.988819444443</v>
      </c>
      <c r="T2584" s="16">
        <f>(I2584/60/60/24)+DATE(1970, 1, 1)</f>
        <v>42672.988819444443</v>
      </c>
      <c r="U2584">
        <f>ROUND(T2584-S2584, 2)</f>
        <v>30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ROUND((E2585/D2585)*100, 0)</f>
        <v>1</v>
      </c>
      <c r="P2585" s="8">
        <f>IFERROR(ROUND(E2585/L2585, 2), 0)</f>
        <v>1</v>
      </c>
      <c r="Q2585" s="10" t="s">
        <v>8334</v>
      </c>
      <c r="R2585" s="10" t="s">
        <v>8335</v>
      </c>
      <c r="S2585" s="16">
        <f>(J2585/60/60/24)+DATE(1970, 1, 1)</f>
        <v>42019.76944444445</v>
      </c>
      <c r="T2585" s="16">
        <f>(I2585/60/60/24)+DATE(1970, 1, 1)</f>
        <v>42079.727777777778</v>
      </c>
      <c r="U2585">
        <f>ROUND(T2585-S2585, 2)</f>
        <v>59.96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ROUND((E2586/D2586)*100, 0)</f>
        <v>0</v>
      </c>
      <c r="P2586" s="8">
        <f>IFERROR(ROUND(E2586/L2586, 2), 0)</f>
        <v>0</v>
      </c>
      <c r="Q2586" s="10" t="s">
        <v>8334</v>
      </c>
      <c r="R2586" s="10" t="s">
        <v>8335</v>
      </c>
      <c r="S2586" s="16">
        <f>(J2586/60/60/24)+DATE(1970, 1, 1)</f>
        <v>42140.173252314817</v>
      </c>
      <c r="T2586" s="16">
        <f>(I2586/60/60/24)+DATE(1970, 1, 1)</f>
        <v>42170.173252314817</v>
      </c>
      <c r="U2586">
        <f>ROUND(T2586-S2586, 2)</f>
        <v>30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ROUND((E2587/D2587)*100, 0)</f>
        <v>0</v>
      </c>
      <c r="P2587" s="8">
        <f>IFERROR(ROUND(E2587/L2587, 2), 0)</f>
        <v>50</v>
      </c>
      <c r="Q2587" s="10" t="s">
        <v>8334</v>
      </c>
      <c r="R2587" s="10" t="s">
        <v>8335</v>
      </c>
      <c r="S2587" s="16">
        <f>(J2587/60/60/24)+DATE(1970, 1, 1)</f>
        <v>41795.963333333333</v>
      </c>
      <c r="T2587" s="16">
        <f>(I2587/60/60/24)+DATE(1970, 1, 1)</f>
        <v>41825.963333333333</v>
      </c>
      <c r="U2587">
        <f>ROUND(T2587-S2587, 2)</f>
        <v>30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ROUND((E2588/D2588)*100, 0)</f>
        <v>0</v>
      </c>
      <c r="P2588" s="8">
        <f>IFERROR(ROUND(E2588/L2588, 2), 0)</f>
        <v>5</v>
      </c>
      <c r="Q2588" s="10" t="s">
        <v>8334</v>
      </c>
      <c r="R2588" s="10" t="s">
        <v>8335</v>
      </c>
      <c r="S2588" s="16">
        <f>(J2588/60/60/24)+DATE(1970, 1, 1)</f>
        <v>42333.330277777779</v>
      </c>
      <c r="T2588" s="16">
        <f>(I2588/60/60/24)+DATE(1970, 1, 1)</f>
        <v>42363.330277777779</v>
      </c>
      <c r="U2588">
        <f>ROUND(T2588-S2588, 2)</f>
        <v>30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ROUND((E2589/D2589)*100, 0)</f>
        <v>2</v>
      </c>
      <c r="P2589" s="8">
        <f>IFERROR(ROUND(E2589/L2589, 2), 0)</f>
        <v>202.83</v>
      </c>
      <c r="Q2589" s="10" t="s">
        <v>8334</v>
      </c>
      <c r="R2589" s="10" t="s">
        <v>8335</v>
      </c>
      <c r="S2589" s="16">
        <f>(J2589/60/60/24)+DATE(1970, 1, 1)</f>
        <v>42338.675381944442</v>
      </c>
      <c r="T2589" s="16">
        <f>(I2589/60/60/24)+DATE(1970, 1, 1)</f>
        <v>42368.675381944442</v>
      </c>
      <c r="U2589">
        <f>ROUND(T2589-S2589, 2)</f>
        <v>30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ROUND((E2590/D2590)*100, 0)</f>
        <v>4</v>
      </c>
      <c r="P2590" s="8">
        <f>IFERROR(ROUND(E2590/L2590, 2), 0)</f>
        <v>29.13</v>
      </c>
      <c r="Q2590" s="10" t="s">
        <v>8334</v>
      </c>
      <c r="R2590" s="10" t="s">
        <v>8335</v>
      </c>
      <c r="S2590" s="16">
        <f>(J2590/60/60/24)+DATE(1970, 1, 1)</f>
        <v>42042.676226851851</v>
      </c>
      <c r="T2590" s="16">
        <f>(I2590/60/60/24)+DATE(1970, 1, 1)</f>
        <v>42094.551388888889</v>
      </c>
      <c r="U2590">
        <f>ROUND(T2590-S2590, 2)</f>
        <v>51.88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ROUND((E2591/D2591)*100, 0)</f>
        <v>0</v>
      </c>
      <c r="P2591" s="8">
        <f>IFERROR(ROUND(E2591/L2591, 2), 0)</f>
        <v>5</v>
      </c>
      <c r="Q2591" s="10" t="s">
        <v>8334</v>
      </c>
      <c r="R2591" s="10" t="s">
        <v>8335</v>
      </c>
      <c r="S2591" s="16">
        <f>(J2591/60/60/24)+DATE(1970, 1, 1)</f>
        <v>42422.536192129628</v>
      </c>
      <c r="T2591" s="16">
        <f>(I2591/60/60/24)+DATE(1970, 1, 1)</f>
        <v>42452.494525462964</v>
      </c>
      <c r="U2591">
        <f>ROUND(T2591-S2591, 2)</f>
        <v>29.96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ROUND((E2592/D2592)*100, 0)</f>
        <v>0</v>
      </c>
      <c r="P2592" s="8">
        <f>IFERROR(ROUND(E2592/L2592, 2), 0)</f>
        <v>0</v>
      </c>
      <c r="Q2592" s="10" t="s">
        <v>8334</v>
      </c>
      <c r="R2592" s="10" t="s">
        <v>8335</v>
      </c>
      <c r="S2592" s="16">
        <f>(J2592/60/60/24)+DATE(1970, 1, 1)</f>
        <v>42388.589085648149</v>
      </c>
      <c r="T2592" s="16">
        <f>(I2592/60/60/24)+DATE(1970, 1, 1)</f>
        <v>42395.589085648149</v>
      </c>
      <c r="U2592">
        <f>ROUND(T2592-S2592, 2)</f>
        <v>7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ROUND((E2593/D2593)*100, 0)</f>
        <v>2</v>
      </c>
      <c r="P2593" s="8">
        <f>IFERROR(ROUND(E2593/L2593, 2), 0)</f>
        <v>13</v>
      </c>
      <c r="Q2593" s="10" t="s">
        <v>8334</v>
      </c>
      <c r="R2593" s="10" t="s">
        <v>8335</v>
      </c>
      <c r="S2593" s="16">
        <f>(J2593/60/60/24)+DATE(1970, 1, 1)</f>
        <v>42382.906527777777</v>
      </c>
      <c r="T2593" s="16">
        <f>(I2593/60/60/24)+DATE(1970, 1, 1)</f>
        <v>42442.864861111113</v>
      </c>
      <c r="U2593">
        <f>ROUND(T2593-S2593, 2)</f>
        <v>59.96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ROUND((E2594/D2594)*100, 0)</f>
        <v>0</v>
      </c>
      <c r="P2594" s="8">
        <f>IFERROR(ROUND(E2594/L2594, 2), 0)</f>
        <v>50</v>
      </c>
      <c r="Q2594" s="10" t="s">
        <v>8334</v>
      </c>
      <c r="R2594" s="10" t="s">
        <v>8335</v>
      </c>
      <c r="S2594" s="16">
        <f>(J2594/60/60/24)+DATE(1970, 1, 1)</f>
        <v>41887.801168981481</v>
      </c>
      <c r="T2594" s="16">
        <f>(I2594/60/60/24)+DATE(1970, 1, 1)</f>
        <v>41917.801168981481</v>
      </c>
      <c r="U2594">
        <f>ROUND(T2594-S2594, 2)</f>
        <v>30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ROUND((E2595/D2595)*100, 0)</f>
        <v>0</v>
      </c>
      <c r="P2595" s="8">
        <f>IFERROR(ROUND(E2595/L2595, 2), 0)</f>
        <v>0</v>
      </c>
      <c r="Q2595" s="10" t="s">
        <v>8334</v>
      </c>
      <c r="R2595" s="10" t="s">
        <v>8335</v>
      </c>
      <c r="S2595" s="16">
        <f>(J2595/60/60/24)+DATE(1970, 1, 1)</f>
        <v>42089.84520833334</v>
      </c>
      <c r="T2595" s="16">
        <f>(I2595/60/60/24)+DATE(1970, 1, 1)</f>
        <v>42119.84520833334</v>
      </c>
      <c r="U2595">
        <f>ROUND(T2595-S2595, 2)</f>
        <v>30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ROUND((E2596/D2596)*100, 0)</f>
        <v>0</v>
      </c>
      <c r="P2596" s="8">
        <f>IFERROR(ROUND(E2596/L2596, 2), 0)</f>
        <v>1</v>
      </c>
      <c r="Q2596" s="10" t="s">
        <v>8334</v>
      </c>
      <c r="R2596" s="10" t="s">
        <v>8335</v>
      </c>
      <c r="S2596" s="16">
        <f>(J2596/60/60/24)+DATE(1970, 1, 1)</f>
        <v>41828.967916666668</v>
      </c>
      <c r="T2596" s="16">
        <f>(I2596/60/60/24)+DATE(1970, 1, 1)</f>
        <v>41858.967916666668</v>
      </c>
      <c r="U2596">
        <f>ROUND(T2596-S2596, 2)</f>
        <v>30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ROUND((E2597/D2597)*100, 0)</f>
        <v>12</v>
      </c>
      <c r="P2597" s="8">
        <f>IFERROR(ROUND(E2597/L2597, 2), 0)</f>
        <v>96.05</v>
      </c>
      <c r="Q2597" s="10" t="s">
        <v>8334</v>
      </c>
      <c r="R2597" s="10" t="s">
        <v>8335</v>
      </c>
      <c r="S2597" s="16">
        <f>(J2597/60/60/24)+DATE(1970, 1, 1)</f>
        <v>42760.244212962964</v>
      </c>
      <c r="T2597" s="16">
        <f>(I2597/60/60/24)+DATE(1970, 1, 1)</f>
        <v>42790.244212962964</v>
      </c>
      <c r="U2597">
        <f>ROUND(T2597-S2597, 2)</f>
        <v>30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ROUND((E2598/D2598)*100, 0)</f>
        <v>24</v>
      </c>
      <c r="P2598" s="8">
        <f>IFERROR(ROUND(E2598/L2598, 2), 0)</f>
        <v>305.77999999999997</v>
      </c>
      <c r="Q2598" s="10" t="s">
        <v>8334</v>
      </c>
      <c r="R2598" s="10" t="s">
        <v>8335</v>
      </c>
      <c r="S2598" s="16">
        <f>(J2598/60/60/24)+DATE(1970, 1, 1)</f>
        <v>41828.664456018516</v>
      </c>
      <c r="T2598" s="16">
        <f>(I2598/60/60/24)+DATE(1970, 1, 1)</f>
        <v>41858.664456018516</v>
      </c>
      <c r="U2598">
        <f>ROUND(T2598-S2598, 2)</f>
        <v>30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ROUND((E2599/D2599)*100, 0)</f>
        <v>6</v>
      </c>
      <c r="P2599" s="8">
        <f>IFERROR(ROUND(E2599/L2599, 2), 0)</f>
        <v>12.14</v>
      </c>
      <c r="Q2599" s="10" t="s">
        <v>8334</v>
      </c>
      <c r="R2599" s="10" t="s">
        <v>8335</v>
      </c>
      <c r="S2599" s="16">
        <f>(J2599/60/60/24)+DATE(1970, 1, 1)</f>
        <v>42510.341631944444</v>
      </c>
      <c r="T2599" s="16">
        <f>(I2599/60/60/24)+DATE(1970, 1, 1)</f>
        <v>42540.341631944444</v>
      </c>
      <c r="U2599">
        <f>ROUND(T2599-S2599, 2)</f>
        <v>30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ROUND((E2600/D2600)*100, 0)</f>
        <v>39</v>
      </c>
      <c r="P2600" s="8">
        <f>IFERROR(ROUND(E2600/L2600, 2), 0)</f>
        <v>83.57</v>
      </c>
      <c r="Q2600" s="10" t="s">
        <v>8334</v>
      </c>
      <c r="R2600" s="10" t="s">
        <v>8335</v>
      </c>
      <c r="S2600" s="16">
        <f>(J2600/60/60/24)+DATE(1970, 1, 1)</f>
        <v>42240.840289351851</v>
      </c>
      <c r="T2600" s="16">
        <f>(I2600/60/60/24)+DATE(1970, 1, 1)</f>
        <v>42270.840289351851</v>
      </c>
      <c r="U2600">
        <f>ROUND(T2600-S2600, 2)</f>
        <v>30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ROUND((E2601/D2601)*100, 0)</f>
        <v>1</v>
      </c>
      <c r="P2601" s="8">
        <f>IFERROR(ROUND(E2601/L2601, 2), 0)</f>
        <v>18</v>
      </c>
      <c r="Q2601" s="10" t="s">
        <v>8334</v>
      </c>
      <c r="R2601" s="10" t="s">
        <v>8335</v>
      </c>
      <c r="S2601" s="16">
        <f>(J2601/60/60/24)+DATE(1970, 1, 1)</f>
        <v>41809.754016203704</v>
      </c>
      <c r="T2601" s="16">
        <f>(I2601/60/60/24)+DATE(1970, 1, 1)</f>
        <v>41854.754016203704</v>
      </c>
      <c r="U2601">
        <f>ROUND(T2601-S2601, 2)</f>
        <v>45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ROUND((E2602/D2602)*100, 0)</f>
        <v>7</v>
      </c>
      <c r="P2602" s="8">
        <f>IFERROR(ROUND(E2602/L2602, 2), 0)</f>
        <v>115.53</v>
      </c>
      <c r="Q2602" s="10" t="s">
        <v>8334</v>
      </c>
      <c r="R2602" s="10" t="s">
        <v>8335</v>
      </c>
      <c r="S2602" s="16">
        <f>(J2602/60/60/24)+DATE(1970, 1, 1)</f>
        <v>42394.900462962964</v>
      </c>
      <c r="T2602" s="16">
        <f>(I2602/60/60/24)+DATE(1970, 1, 1)</f>
        <v>42454.858796296292</v>
      </c>
      <c r="U2602">
        <f>ROUND(T2602-S2602, 2)</f>
        <v>59.96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ROUND((E2603/D2603)*100, 0)</f>
        <v>661</v>
      </c>
      <c r="P2603" s="8">
        <f>IFERROR(ROUND(E2603/L2603, 2), 0)</f>
        <v>21.9</v>
      </c>
      <c r="Q2603" s="10" t="s">
        <v>8317</v>
      </c>
      <c r="R2603" s="10" t="s">
        <v>8353</v>
      </c>
      <c r="S2603" s="16">
        <f>(J2603/60/60/24)+DATE(1970, 1, 1)</f>
        <v>41150.902187499996</v>
      </c>
      <c r="T2603" s="16">
        <f>(I2603/60/60/24)+DATE(1970, 1, 1)</f>
        <v>41165.165972222225</v>
      </c>
      <c r="U2603">
        <f>ROUND(T2603-S2603, 2)</f>
        <v>14.26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ROUND((E2604/D2604)*100, 0)</f>
        <v>326</v>
      </c>
      <c r="P2604" s="8">
        <f>IFERROR(ROUND(E2604/L2604, 2), 0)</f>
        <v>80.02</v>
      </c>
      <c r="Q2604" s="10" t="s">
        <v>8317</v>
      </c>
      <c r="R2604" s="10" t="s">
        <v>8353</v>
      </c>
      <c r="S2604" s="16">
        <f>(J2604/60/60/24)+DATE(1970, 1, 1)</f>
        <v>41915.747314814813</v>
      </c>
      <c r="T2604" s="16">
        <f>(I2604/60/60/24)+DATE(1970, 1, 1)</f>
        <v>41955.888888888891</v>
      </c>
      <c r="U2604">
        <f>ROUND(T2604-S2604, 2)</f>
        <v>40.14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ROUND((E2605/D2605)*100, 0)</f>
        <v>101</v>
      </c>
      <c r="P2605" s="8">
        <f>IFERROR(ROUND(E2605/L2605, 2), 0)</f>
        <v>35.520000000000003</v>
      </c>
      <c r="Q2605" s="10" t="s">
        <v>8317</v>
      </c>
      <c r="R2605" s="10" t="s">
        <v>8353</v>
      </c>
      <c r="S2605" s="16">
        <f>(J2605/60/60/24)+DATE(1970, 1, 1)</f>
        <v>41617.912662037037</v>
      </c>
      <c r="T2605" s="16">
        <f>(I2605/60/60/24)+DATE(1970, 1, 1)</f>
        <v>41631.912662037037</v>
      </c>
      <c r="U2605">
        <f>ROUND(T2605-S2605, 2)</f>
        <v>14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ROUND((E2606/D2606)*100, 0)</f>
        <v>104</v>
      </c>
      <c r="P2606" s="8">
        <f>IFERROR(ROUND(E2606/L2606, 2), 0)</f>
        <v>64.930000000000007</v>
      </c>
      <c r="Q2606" s="10" t="s">
        <v>8317</v>
      </c>
      <c r="R2606" s="10" t="s">
        <v>8353</v>
      </c>
      <c r="S2606" s="16">
        <f>(J2606/60/60/24)+DATE(1970, 1, 1)</f>
        <v>40998.051192129627</v>
      </c>
      <c r="T2606" s="16">
        <f>(I2606/60/60/24)+DATE(1970, 1, 1)</f>
        <v>41028.051192129627</v>
      </c>
      <c r="U2606">
        <f>ROUND(T2606-S2606, 2)</f>
        <v>30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ROUND((E2607/D2607)*100, 0)</f>
        <v>107</v>
      </c>
      <c r="P2607" s="8">
        <f>IFERROR(ROUND(E2607/L2607, 2), 0)</f>
        <v>60.97</v>
      </c>
      <c r="Q2607" s="10" t="s">
        <v>8317</v>
      </c>
      <c r="R2607" s="10" t="s">
        <v>8353</v>
      </c>
      <c r="S2607" s="16">
        <f>(J2607/60/60/24)+DATE(1970, 1, 1)</f>
        <v>42508.541550925926</v>
      </c>
      <c r="T2607" s="16">
        <f>(I2607/60/60/24)+DATE(1970, 1, 1)</f>
        <v>42538.541550925926</v>
      </c>
      <c r="U2607">
        <f>ROUND(T2607-S2607, 2)</f>
        <v>30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ROUND((E2608/D2608)*100, 0)</f>
        <v>110</v>
      </c>
      <c r="P2608" s="8">
        <f>IFERROR(ROUND(E2608/L2608, 2), 0)</f>
        <v>31.44</v>
      </c>
      <c r="Q2608" s="10" t="s">
        <v>8317</v>
      </c>
      <c r="R2608" s="10" t="s">
        <v>8353</v>
      </c>
      <c r="S2608" s="16">
        <f>(J2608/60/60/24)+DATE(1970, 1, 1)</f>
        <v>41726.712754629632</v>
      </c>
      <c r="T2608" s="16">
        <f>(I2608/60/60/24)+DATE(1970, 1, 1)</f>
        <v>41758.712754629632</v>
      </c>
      <c r="U2608">
        <f>ROUND(T2608-S2608, 2)</f>
        <v>32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ROUND((E2609/D2609)*100, 0)</f>
        <v>408</v>
      </c>
      <c r="P2609" s="8">
        <f>IFERROR(ROUND(E2609/L2609, 2), 0)</f>
        <v>81.95</v>
      </c>
      <c r="Q2609" s="10" t="s">
        <v>8317</v>
      </c>
      <c r="R2609" s="10" t="s">
        <v>8353</v>
      </c>
      <c r="S2609" s="16">
        <f>(J2609/60/60/24)+DATE(1970, 1, 1)</f>
        <v>42184.874675925923</v>
      </c>
      <c r="T2609" s="16">
        <f>(I2609/60/60/24)+DATE(1970, 1, 1)</f>
        <v>42228.083333333328</v>
      </c>
      <c r="U2609">
        <f>ROUND(T2609-S2609, 2)</f>
        <v>43.21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ROUND((E2610/D2610)*100, 0)</f>
        <v>224</v>
      </c>
      <c r="P2610" s="8">
        <f>IFERROR(ROUND(E2610/L2610, 2), 0)</f>
        <v>58.93</v>
      </c>
      <c r="Q2610" s="10" t="s">
        <v>8317</v>
      </c>
      <c r="R2610" s="10" t="s">
        <v>8353</v>
      </c>
      <c r="S2610" s="16">
        <f>(J2610/60/60/24)+DATE(1970, 1, 1)</f>
        <v>42767.801712962959</v>
      </c>
      <c r="T2610" s="16">
        <f>(I2610/60/60/24)+DATE(1970, 1, 1)</f>
        <v>42809</v>
      </c>
      <c r="U2610">
        <f>ROUND(T2610-S2610, 2)</f>
        <v>41.2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ROUND((E2611/D2611)*100, 0)</f>
        <v>304</v>
      </c>
      <c r="P2611" s="8">
        <f>IFERROR(ROUND(E2611/L2611, 2), 0)</f>
        <v>157.29</v>
      </c>
      <c r="Q2611" s="10" t="s">
        <v>8317</v>
      </c>
      <c r="R2611" s="10" t="s">
        <v>8353</v>
      </c>
      <c r="S2611" s="16">
        <f>(J2611/60/60/24)+DATE(1970, 1, 1)</f>
        <v>41075.237858796296</v>
      </c>
      <c r="T2611" s="16">
        <f>(I2611/60/60/24)+DATE(1970, 1, 1)</f>
        <v>41105.237858796296</v>
      </c>
      <c r="U2611">
        <f>ROUND(T2611-S2611, 2)</f>
        <v>30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ROUND((E2612/D2612)*100, 0)</f>
        <v>141</v>
      </c>
      <c r="P2612" s="8">
        <f>IFERROR(ROUND(E2612/L2612, 2), 0)</f>
        <v>55.76</v>
      </c>
      <c r="Q2612" s="10" t="s">
        <v>8317</v>
      </c>
      <c r="R2612" s="10" t="s">
        <v>8353</v>
      </c>
      <c r="S2612" s="16">
        <f>(J2612/60/60/24)+DATE(1970, 1, 1)</f>
        <v>42564.881076388891</v>
      </c>
      <c r="T2612" s="16">
        <f>(I2612/60/60/24)+DATE(1970, 1, 1)</f>
        <v>42604.290972222225</v>
      </c>
      <c r="U2612">
        <f>ROUND(T2612-S2612, 2)</f>
        <v>39.409999999999997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ROUND((E2613/D2613)*100, 0)</f>
        <v>2791</v>
      </c>
      <c r="P2613" s="8">
        <f>IFERROR(ROUND(E2613/L2613, 2), 0)</f>
        <v>83.8</v>
      </c>
      <c r="Q2613" s="10" t="s">
        <v>8317</v>
      </c>
      <c r="R2613" s="10" t="s">
        <v>8353</v>
      </c>
      <c r="S2613" s="16">
        <f>(J2613/60/60/24)+DATE(1970, 1, 1)</f>
        <v>42704.335810185185</v>
      </c>
      <c r="T2613" s="16">
        <f>(I2613/60/60/24)+DATE(1970, 1, 1)</f>
        <v>42737.957638888889</v>
      </c>
      <c r="U2613">
        <f>ROUND(T2613-S2613, 2)</f>
        <v>33.619999999999997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ROUND((E2614/D2614)*100, 0)</f>
        <v>172</v>
      </c>
      <c r="P2614" s="8">
        <f>IFERROR(ROUND(E2614/L2614, 2), 0)</f>
        <v>58.42</v>
      </c>
      <c r="Q2614" s="10" t="s">
        <v>8317</v>
      </c>
      <c r="R2614" s="10" t="s">
        <v>8353</v>
      </c>
      <c r="S2614" s="16">
        <f>(J2614/60/60/24)+DATE(1970, 1, 1)</f>
        <v>41982.143171296295</v>
      </c>
      <c r="T2614" s="16">
        <f>(I2614/60/60/24)+DATE(1970, 1, 1)</f>
        <v>42013.143171296295</v>
      </c>
      <c r="U2614">
        <f>ROUND(T2614-S2614, 2)</f>
        <v>31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ROUND((E2615/D2615)*100, 0)</f>
        <v>101</v>
      </c>
      <c r="P2615" s="8">
        <f>IFERROR(ROUND(E2615/L2615, 2), 0)</f>
        <v>270.57</v>
      </c>
      <c r="Q2615" s="10" t="s">
        <v>8317</v>
      </c>
      <c r="R2615" s="10" t="s">
        <v>8353</v>
      </c>
      <c r="S2615" s="16">
        <f>(J2615/60/60/24)+DATE(1970, 1, 1)</f>
        <v>41143.81821759259</v>
      </c>
      <c r="T2615" s="16">
        <f>(I2615/60/60/24)+DATE(1970, 1, 1)</f>
        <v>41173.81821759259</v>
      </c>
      <c r="U2615">
        <f>ROUND(T2615-S2615, 2)</f>
        <v>30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ROUND((E2616/D2616)*100, 0)</f>
        <v>102</v>
      </c>
      <c r="P2616" s="8">
        <f>IFERROR(ROUND(E2616/L2616, 2), 0)</f>
        <v>107.1</v>
      </c>
      <c r="Q2616" s="10" t="s">
        <v>8317</v>
      </c>
      <c r="R2616" s="10" t="s">
        <v>8353</v>
      </c>
      <c r="S2616" s="16">
        <f>(J2616/60/60/24)+DATE(1970, 1, 1)</f>
        <v>41730.708472222221</v>
      </c>
      <c r="T2616" s="16">
        <f>(I2616/60/60/24)+DATE(1970, 1, 1)</f>
        <v>41759.208333333336</v>
      </c>
      <c r="U2616">
        <f>ROUND(T2616-S2616, 2)</f>
        <v>28.5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ROUND((E2617/D2617)*100, 0)</f>
        <v>170</v>
      </c>
      <c r="P2617" s="8">
        <f>IFERROR(ROUND(E2617/L2617, 2), 0)</f>
        <v>47.18</v>
      </c>
      <c r="Q2617" s="10" t="s">
        <v>8317</v>
      </c>
      <c r="R2617" s="10" t="s">
        <v>8353</v>
      </c>
      <c r="S2617" s="16">
        <f>(J2617/60/60/24)+DATE(1970, 1, 1)</f>
        <v>42453.49726851852</v>
      </c>
      <c r="T2617" s="16">
        <f>(I2617/60/60/24)+DATE(1970, 1, 1)</f>
        <v>42490.5</v>
      </c>
      <c r="U2617">
        <f>ROUND(T2617-S2617, 2)</f>
        <v>37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ROUND((E2618/D2618)*100, 0)</f>
        <v>115</v>
      </c>
      <c r="P2618" s="8">
        <f>IFERROR(ROUND(E2618/L2618, 2), 0)</f>
        <v>120.31</v>
      </c>
      <c r="Q2618" s="10" t="s">
        <v>8317</v>
      </c>
      <c r="R2618" s="10" t="s">
        <v>8353</v>
      </c>
      <c r="S2618" s="16">
        <f>(J2618/60/60/24)+DATE(1970, 1, 1)</f>
        <v>42211.99454861111</v>
      </c>
      <c r="T2618" s="16">
        <f>(I2618/60/60/24)+DATE(1970, 1, 1)</f>
        <v>42241.99454861111</v>
      </c>
      <c r="U2618">
        <f>ROUND(T2618-S2618, 2)</f>
        <v>30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ROUND((E2619/D2619)*100, 0)</f>
        <v>878</v>
      </c>
      <c r="P2619" s="8">
        <f>IFERROR(ROUND(E2619/L2619, 2), 0)</f>
        <v>27.6</v>
      </c>
      <c r="Q2619" s="10" t="s">
        <v>8317</v>
      </c>
      <c r="R2619" s="10" t="s">
        <v>8353</v>
      </c>
      <c r="S2619" s="16">
        <f>(J2619/60/60/24)+DATE(1970, 1, 1)</f>
        <v>41902.874432870369</v>
      </c>
      <c r="T2619" s="16">
        <f>(I2619/60/60/24)+DATE(1970, 1, 1)</f>
        <v>41932.874432870369</v>
      </c>
      <c r="U2619">
        <f>ROUND(T2619-S2619, 2)</f>
        <v>30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ROUND((E2620/D2620)*100, 0)</f>
        <v>105</v>
      </c>
      <c r="P2620" s="8">
        <f>IFERROR(ROUND(E2620/L2620, 2), 0)</f>
        <v>205.3</v>
      </c>
      <c r="Q2620" s="10" t="s">
        <v>8317</v>
      </c>
      <c r="R2620" s="10" t="s">
        <v>8353</v>
      </c>
      <c r="S2620" s="16">
        <f>(J2620/60/60/24)+DATE(1970, 1, 1)</f>
        <v>42279.792372685188</v>
      </c>
      <c r="T2620" s="16">
        <f>(I2620/60/60/24)+DATE(1970, 1, 1)</f>
        <v>42339.834039351852</v>
      </c>
      <c r="U2620">
        <f>ROUND(T2620-S2620, 2)</f>
        <v>60.04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ROUND((E2621/D2621)*100, 0)</f>
        <v>188</v>
      </c>
      <c r="P2621" s="8">
        <f>IFERROR(ROUND(E2621/L2621, 2), 0)</f>
        <v>35.549999999999997</v>
      </c>
      <c r="Q2621" s="10" t="s">
        <v>8317</v>
      </c>
      <c r="R2621" s="10" t="s">
        <v>8353</v>
      </c>
      <c r="S2621" s="16">
        <f>(J2621/60/60/24)+DATE(1970, 1, 1)</f>
        <v>42273.884305555555</v>
      </c>
      <c r="T2621" s="16">
        <f>(I2621/60/60/24)+DATE(1970, 1, 1)</f>
        <v>42300.458333333328</v>
      </c>
      <c r="U2621">
        <f>ROUND(T2621-S2621, 2)</f>
        <v>26.57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ROUND((E2622/D2622)*100, 0)</f>
        <v>144</v>
      </c>
      <c r="P2622" s="8">
        <f>IFERROR(ROUND(E2622/L2622, 2), 0)</f>
        <v>74.64</v>
      </c>
      <c r="Q2622" s="10" t="s">
        <v>8317</v>
      </c>
      <c r="R2622" s="10" t="s">
        <v>8353</v>
      </c>
      <c r="S2622" s="16">
        <f>(J2622/60/60/24)+DATE(1970, 1, 1)</f>
        <v>42251.16715277778</v>
      </c>
      <c r="T2622" s="16">
        <f>(I2622/60/60/24)+DATE(1970, 1, 1)</f>
        <v>42288.041666666672</v>
      </c>
      <c r="U2622">
        <f>ROUND(T2622-S2622, 2)</f>
        <v>36.869999999999997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ROUND((E2623/D2623)*100, 0)</f>
        <v>146</v>
      </c>
      <c r="P2623" s="8">
        <f>IFERROR(ROUND(E2623/L2623, 2), 0)</f>
        <v>47.06</v>
      </c>
      <c r="Q2623" s="10" t="s">
        <v>8317</v>
      </c>
      <c r="R2623" s="10" t="s">
        <v>8353</v>
      </c>
      <c r="S2623" s="16">
        <f>(J2623/60/60/24)+DATE(1970, 1, 1)</f>
        <v>42115.74754629629</v>
      </c>
      <c r="T2623" s="16">
        <f>(I2623/60/60/24)+DATE(1970, 1, 1)</f>
        <v>42145.74754629629</v>
      </c>
      <c r="U2623">
        <f>ROUND(T2623-S2623, 2)</f>
        <v>30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ROUND((E2624/D2624)*100, 0)</f>
        <v>131</v>
      </c>
      <c r="P2624" s="8">
        <f>IFERROR(ROUND(E2624/L2624, 2), 0)</f>
        <v>26.59</v>
      </c>
      <c r="Q2624" s="10" t="s">
        <v>8317</v>
      </c>
      <c r="R2624" s="10" t="s">
        <v>8353</v>
      </c>
      <c r="S2624" s="16">
        <f>(J2624/60/60/24)+DATE(1970, 1, 1)</f>
        <v>42689.74324074074</v>
      </c>
      <c r="T2624" s="16">
        <f>(I2624/60/60/24)+DATE(1970, 1, 1)</f>
        <v>42734.74324074074</v>
      </c>
      <c r="U2624">
        <f>ROUND(T2624-S2624, 2)</f>
        <v>45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ROUND((E2625/D2625)*100, 0)</f>
        <v>114</v>
      </c>
      <c r="P2625" s="8">
        <f>IFERROR(ROUND(E2625/L2625, 2), 0)</f>
        <v>36.770000000000003</v>
      </c>
      <c r="Q2625" s="10" t="s">
        <v>8317</v>
      </c>
      <c r="R2625" s="10" t="s">
        <v>8353</v>
      </c>
      <c r="S2625" s="16">
        <f>(J2625/60/60/24)+DATE(1970, 1, 1)</f>
        <v>42692.256550925929</v>
      </c>
      <c r="T2625" s="16">
        <f>(I2625/60/60/24)+DATE(1970, 1, 1)</f>
        <v>42706.256550925929</v>
      </c>
      <c r="U2625">
        <f>ROUND(T2625-S2625, 2)</f>
        <v>14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ROUND((E2626/D2626)*100, 0)</f>
        <v>1379</v>
      </c>
      <c r="P2626" s="8">
        <f>IFERROR(ROUND(E2626/L2626, 2), 0)</f>
        <v>31.82</v>
      </c>
      <c r="Q2626" s="10" t="s">
        <v>8317</v>
      </c>
      <c r="R2626" s="10" t="s">
        <v>8353</v>
      </c>
      <c r="S2626" s="16">
        <f>(J2626/60/60/24)+DATE(1970, 1, 1)</f>
        <v>41144.42155092593</v>
      </c>
      <c r="T2626" s="16">
        <f>(I2626/60/60/24)+DATE(1970, 1, 1)</f>
        <v>41165.42155092593</v>
      </c>
      <c r="U2626">
        <f>ROUND(T2626-S2626, 2)</f>
        <v>21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ROUND((E2627/D2627)*100, 0)</f>
        <v>956</v>
      </c>
      <c r="P2627" s="8">
        <f>IFERROR(ROUND(E2627/L2627, 2), 0)</f>
        <v>27.58</v>
      </c>
      <c r="Q2627" s="10" t="s">
        <v>8317</v>
      </c>
      <c r="R2627" s="10" t="s">
        <v>8353</v>
      </c>
      <c r="S2627" s="16">
        <f>(J2627/60/60/24)+DATE(1970, 1, 1)</f>
        <v>42658.810277777782</v>
      </c>
      <c r="T2627" s="16">
        <f>(I2627/60/60/24)+DATE(1970, 1, 1)</f>
        <v>42683.851944444439</v>
      </c>
      <c r="U2627">
        <f>ROUND(T2627-S2627, 2)</f>
        <v>25.04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ROUND((E2628/D2628)*100, 0)</f>
        <v>112</v>
      </c>
      <c r="P2628" s="8">
        <f>IFERROR(ROUND(E2628/L2628, 2), 0)</f>
        <v>56</v>
      </c>
      <c r="Q2628" s="10" t="s">
        <v>8317</v>
      </c>
      <c r="R2628" s="10" t="s">
        <v>8353</v>
      </c>
      <c r="S2628" s="16">
        <f>(J2628/60/60/24)+DATE(1970, 1, 1)</f>
        <v>42128.628113425926</v>
      </c>
      <c r="T2628" s="16">
        <f>(I2628/60/60/24)+DATE(1970, 1, 1)</f>
        <v>42158.628113425926</v>
      </c>
      <c r="U2628">
        <f>ROUND(T2628-S2628, 2)</f>
        <v>30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ROUND((E2629/D2629)*100, 0)</f>
        <v>647</v>
      </c>
      <c r="P2629" s="8">
        <f>IFERROR(ROUND(E2629/L2629, 2), 0)</f>
        <v>21.56</v>
      </c>
      <c r="Q2629" s="10" t="s">
        <v>8317</v>
      </c>
      <c r="R2629" s="10" t="s">
        <v>8353</v>
      </c>
      <c r="S2629" s="16">
        <f>(J2629/60/60/24)+DATE(1970, 1, 1)</f>
        <v>42304.829409722224</v>
      </c>
      <c r="T2629" s="16">
        <f>(I2629/60/60/24)+DATE(1970, 1, 1)</f>
        <v>42334.871076388896</v>
      </c>
      <c r="U2629">
        <f>ROUND(T2629-S2629, 2)</f>
        <v>30.04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ROUND((E2630/D2630)*100, 0)</f>
        <v>110</v>
      </c>
      <c r="P2630" s="8">
        <f>IFERROR(ROUND(E2630/L2630, 2), 0)</f>
        <v>44.1</v>
      </c>
      <c r="Q2630" s="10" t="s">
        <v>8317</v>
      </c>
      <c r="R2630" s="10" t="s">
        <v>8353</v>
      </c>
      <c r="S2630" s="16">
        <f>(J2630/60/60/24)+DATE(1970, 1, 1)</f>
        <v>41953.966053240743</v>
      </c>
      <c r="T2630" s="16">
        <f>(I2630/60/60/24)+DATE(1970, 1, 1)</f>
        <v>41973.966053240743</v>
      </c>
      <c r="U2630">
        <f>ROUND(T2630-S2630, 2)</f>
        <v>20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ROUND((E2631/D2631)*100, 0)</f>
        <v>128</v>
      </c>
      <c r="P2631" s="8">
        <f>IFERROR(ROUND(E2631/L2631, 2), 0)</f>
        <v>63.87</v>
      </c>
      <c r="Q2631" s="10" t="s">
        <v>8317</v>
      </c>
      <c r="R2631" s="10" t="s">
        <v>8353</v>
      </c>
      <c r="S2631" s="16">
        <f>(J2631/60/60/24)+DATE(1970, 1, 1)</f>
        <v>42108.538449074069</v>
      </c>
      <c r="T2631" s="16">
        <f>(I2631/60/60/24)+DATE(1970, 1, 1)</f>
        <v>42138.538449074069</v>
      </c>
      <c r="U2631">
        <f>ROUND(T2631-S2631, 2)</f>
        <v>30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ROUND((E2632/D2632)*100, 0)</f>
        <v>158</v>
      </c>
      <c r="P2632" s="8">
        <f>IFERROR(ROUND(E2632/L2632, 2), 0)</f>
        <v>38.99</v>
      </c>
      <c r="Q2632" s="10" t="s">
        <v>8317</v>
      </c>
      <c r="R2632" s="10" t="s">
        <v>8353</v>
      </c>
      <c r="S2632" s="16">
        <f>(J2632/60/60/24)+DATE(1970, 1, 1)</f>
        <v>42524.105462962965</v>
      </c>
      <c r="T2632" s="16">
        <f>(I2632/60/60/24)+DATE(1970, 1, 1)</f>
        <v>42551.416666666672</v>
      </c>
      <c r="U2632">
        <f>ROUND(T2632-S2632, 2)</f>
        <v>27.31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ROUND((E2633/D2633)*100, 0)</f>
        <v>115</v>
      </c>
      <c r="P2633" s="8">
        <f>IFERROR(ROUND(E2633/L2633, 2), 0)</f>
        <v>80.19</v>
      </c>
      <c r="Q2633" s="10" t="s">
        <v>8317</v>
      </c>
      <c r="R2633" s="10" t="s">
        <v>8353</v>
      </c>
      <c r="S2633" s="16">
        <f>(J2633/60/60/24)+DATE(1970, 1, 1)</f>
        <v>42218.169293981482</v>
      </c>
      <c r="T2633" s="16">
        <f>(I2633/60/60/24)+DATE(1970, 1, 1)</f>
        <v>42246.169293981482</v>
      </c>
      <c r="U2633">
        <f>ROUND(T2633-S2633, 2)</f>
        <v>28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ROUND((E2634/D2634)*100, 0)</f>
        <v>137</v>
      </c>
      <c r="P2634" s="8">
        <f>IFERROR(ROUND(E2634/L2634, 2), 0)</f>
        <v>34.9</v>
      </c>
      <c r="Q2634" s="10" t="s">
        <v>8317</v>
      </c>
      <c r="R2634" s="10" t="s">
        <v>8353</v>
      </c>
      <c r="S2634" s="16">
        <f>(J2634/60/60/24)+DATE(1970, 1, 1)</f>
        <v>42494.061793981484</v>
      </c>
      <c r="T2634" s="16">
        <f>(I2634/60/60/24)+DATE(1970, 1, 1)</f>
        <v>42519.061793981484</v>
      </c>
      <c r="U2634">
        <f>ROUND(T2634-S2634, 2)</f>
        <v>25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ROUND((E2635/D2635)*100, 0)</f>
        <v>355</v>
      </c>
      <c r="P2635" s="8">
        <f>IFERROR(ROUND(E2635/L2635, 2), 0)</f>
        <v>89.1</v>
      </c>
      <c r="Q2635" s="10" t="s">
        <v>8317</v>
      </c>
      <c r="R2635" s="10" t="s">
        <v>8353</v>
      </c>
      <c r="S2635" s="16">
        <f>(J2635/60/60/24)+DATE(1970, 1, 1)</f>
        <v>41667.823287037041</v>
      </c>
      <c r="T2635" s="16">
        <f>(I2635/60/60/24)+DATE(1970, 1, 1)</f>
        <v>41697.958333333336</v>
      </c>
      <c r="U2635">
        <f>ROUND(T2635-S2635, 2)</f>
        <v>30.14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ROUND((E2636/D2636)*100, 0)</f>
        <v>106</v>
      </c>
      <c r="P2636" s="8">
        <f>IFERROR(ROUND(E2636/L2636, 2), 0)</f>
        <v>39.44</v>
      </c>
      <c r="Q2636" s="10" t="s">
        <v>8317</v>
      </c>
      <c r="R2636" s="10" t="s">
        <v>8353</v>
      </c>
      <c r="S2636" s="16">
        <f>(J2636/60/60/24)+DATE(1970, 1, 1)</f>
        <v>42612.656493055561</v>
      </c>
      <c r="T2636" s="16">
        <f>(I2636/60/60/24)+DATE(1970, 1, 1)</f>
        <v>42642.656493055561</v>
      </c>
      <c r="U2636">
        <f>ROUND(T2636-S2636, 2)</f>
        <v>30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ROUND((E2637/D2637)*100, 0)</f>
        <v>100</v>
      </c>
      <c r="P2637" s="8">
        <f>IFERROR(ROUND(E2637/L2637, 2), 0)</f>
        <v>136.9</v>
      </c>
      <c r="Q2637" s="10" t="s">
        <v>8317</v>
      </c>
      <c r="R2637" s="10" t="s">
        <v>8353</v>
      </c>
      <c r="S2637" s="16">
        <f>(J2637/60/60/24)+DATE(1970, 1, 1)</f>
        <v>42037.950937500005</v>
      </c>
      <c r="T2637" s="16">
        <f>(I2637/60/60/24)+DATE(1970, 1, 1)</f>
        <v>42072.909270833334</v>
      </c>
      <c r="U2637">
        <f>ROUND(T2637-S2637, 2)</f>
        <v>34.96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ROUND((E2638/D2638)*100, 0)</f>
        <v>187</v>
      </c>
      <c r="P2638" s="8">
        <f>IFERROR(ROUND(E2638/L2638, 2), 0)</f>
        <v>37.46</v>
      </c>
      <c r="Q2638" s="10" t="s">
        <v>8317</v>
      </c>
      <c r="R2638" s="10" t="s">
        <v>8353</v>
      </c>
      <c r="S2638" s="16">
        <f>(J2638/60/60/24)+DATE(1970, 1, 1)</f>
        <v>42636.614745370374</v>
      </c>
      <c r="T2638" s="16">
        <f>(I2638/60/60/24)+DATE(1970, 1, 1)</f>
        <v>42659.041666666672</v>
      </c>
      <c r="U2638">
        <f>ROUND(T2638-S2638, 2)</f>
        <v>22.43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ROUND((E2639/D2639)*100, 0)</f>
        <v>166</v>
      </c>
      <c r="P2639" s="8">
        <f>IFERROR(ROUND(E2639/L2639, 2), 0)</f>
        <v>31.96</v>
      </c>
      <c r="Q2639" s="10" t="s">
        <v>8317</v>
      </c>
      <c r="R2639" s="10" t="s">
        <v>8353</v>
      </c>
      <c r="S2639" s="16">
        <f>(J2639/60/60/24)+DATE(1970, 1, 1)</f>
        <v>42639.549479166672</v>
      </c>
      <c r="T2639" s="16">
        <f>(I2639/60/60/24)+DATE(1970, 1, 1)</f>
        <v>42655.549479166672</v>
      </c>
      <c r="U2639">
        <f>ROUND(T2639-S2639, 2)</f>
        <v>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ROUND((E2640/D2640)*100, 0)</f>
        <v>102</v>
      </c>
      <c r="P2640" s="8">
        <f>IFERROR(ROUND(E2640/L2640, 2), 0)</f>
        <v>25.21</v>
      </c>
      <c r="Q2640" s="10" t="s">
        <v>8317</v>
      </c>
      <c r="R2640" s="10" t="s">
        <v>8353</v>
      </c>
      <c r="S2640" s="16">
        <f>(J2640/60/60/24)+DATE(1970, 1, 1)</f>
        <v>41989.913136574076</v>
      </c>
      <c r="T2640" s="16">
        <f>(I2640/60/60/24)+DATE(1970, 1, 1)</f>
        <v>42019.913136574076</v>
      </c>
      <c r="U2640">
        <f>ROUND(T2640-S2640, 2)</f>
        <v>30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ROUND((E2641/D2641)*100, 0)</f>
        <v>164</v>
      </c>
      <c r="P2641" s="8">
        <f>IFERROR(ROUND(E2641/L2641, 2), 0)</f>
        <v>10.039999999999999</v>
      </c>
      <c r="Q2641" s="10" t="s">
        <v>8317</v>
      </c>
      <c r="R2641" s="10" t="s">
        <v>8353</v>
      </c>
      <c r="S2641" s="16">
        <f>(J2641/60/60/24)+DATE(1970, 1, 1)</f>
        <v>42024.86513888889</v>
      </c>
      <c r="T2641" s="16">
        <f>(I2641/60/60/24)+DATE(1970, 1, 1)</f>
        <v>42054.86513888889</v>
      </c>
      <c r="U2641">
        <f>ROUND(T2641-S2641, 2)</f>
        <v>30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ROUND((E2642/D2642)*100, 0)</f>
        <v>106</v>
      </c>
      <c r="P2642" s="8">
        <f>IFERROR(ROUND(E2642/L2642, 2), 0)</f>
        <v>45.94</v>
      </c>
      <c r="Q2642" s="10" t="s">
        <v>8317</v>
      </c>
      <c r="R2642" s="10" t="s">
        <v>8353</v>
      </c>
      <c r="S2642" s="16">
        <f>(J2642/60/60/24)+DATE(1970, 1, 1)</f>
        <v>42103.160578703704</v>
      </c>
      <c r="T2642" s="16">
        <f>(I2642/60/60/24)+DATE(1970, 1, 1)</f>
        <v>42163.160578703704</v>
      </c>
      <c r="U2642">
        <f>ROUND(T2642-S2642, 2)</f>
        <v>60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ROUND((E2643/D2643)*100, 0)</f>
        <v>1</v>
      </c>
      <c r="P2643" s="8">
        <f>IFERROR(ROUND(E2643/L2643, 2), 0)</f>
        <v>15</v>
      </c>
      <c r="Q2643" s="10" t="s">
        <v>8317</v>
      </c>
      <c r="R2643" s="10" t="s">
        <v>8353</v>
      </c>
      <c r="S2643" s="16">
        <f>(J2643/60/60/24)+DATE(1970, 1, 1)</f>
        <v>41880.827118055553</v>
      </c>
      <c r="T2643" s="16">
        <f>(I2643/60/60/24)+DATE(1970, 1, 1)</f>
        <v>41897.839583333334</v>
      </c>
      <c r="U2643">
        <f>ROUND(T2643-S2643, 2)</f>
        <v>17.010000000000002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ROUND((E2644/D2644)*100, 0)</f>
        <v>0</v>
      </c>
      <c r="P2644" s="8">
        <f>IFERROR(ROUND(E2644/L2644, 2), 0)</f>
        <v>0</v>
      </c>
      <c r="Q2644" s="10" t="s">
        <v>8317</v>
      </c>
      <c r="R2644" s="10" t="s">
        <v>8353</v>
      </c>
      <c r="S2644" s="16">
        <f>(J2644/60/60/24)+DATE(1970, 1, 1)</f>
        <v>42536.246620370366</v>
      </c>
      <c r="T2644" s="16">
        <f>(I2644/60/60/24)+DATE(1970, 1, 1)</f>
        <v>42566.289583333331</v>
      </c>
      <c r="U2644">
        <f>ROUND(T2644-S2644, 2)</f>
        <v>30.04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ROUND((E2645/D2645)*100, 0)</f>
        <v>34</v>
      </c>
      <c r="P2645" s="8">
        <f>IFERROR(ROUND(E2645/L2645, 2), 0)</f>
        <v>223.58</v>
      </c>
      <c r="Q2645" s="10" t="s">
        <v>8317</v>
      </c>
      <c r="R2645" s="10" t="s">
        <v>8353</v>
      </c>
      <c r="S2645" s="16">
        <f>(J2645/60/60/24)+DATE(1970, 1, 1)</f>
        <v>42689.582349537035</v>
      </c>
      <c r="T2645" s="16">
        <f>(I2645/60/60/24)+DATE(1970, 1, 1)</f>
        <v>42725.332638888889</v>
      </c>
      <c r="U2645">
        <f>ROUND(T2645-S2645, 2)</f>
        <v>35.75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ROUND((E2646/D2646)*100, 0)</f>
        <v>2</v>
      </c>
      <c r="P2646" s="8">
        <f>IFERROR(ROUND(E2646/L2646, 2), 0)</f>
        <v>39.479999999999997</v>
      </c>
      <c r="Q2646" s="10" t="s">
        <v>8317</v>
      </c>
      <c r="R2646" s="10" t="s">
        <v>8353</v>
      </c>
      <c r="S2646" s="16">
        <f>(J2646/60/60/24)+DATE(1970, 1, 1)</f>
        <v>42774.792071759264</v>
      </c>
      <c r="T2646" s="16">
        <f>(I2646/60/60/24)+DATE(1970, 1, 1)</f>
        <v>42804.792071759264</v>
      </c>
      <c r="U2646">
        <f>ROUND(T2646-S2646, 2)</f>
        <v>30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ROUND((E2647/D2647)*100, 0)</f>
        <v>11</v>
      </c>
      <c r="P2647" s="8">
        <f>IFERROR(ROUND(E2647/L2647, 2), 0)</f>
        <v>91.3</v>
      </c>
      <c r="Q2647" s="10" t="s">
        <v>8317</v>
      </c>
      <c r="R2647" s="10" t="s">
        <v>8353</v>
      </c>
      <c r="S2647" s="16">
        <f>(J2647/60/60/24)+DATE(1970, 1, 1)</f>
        <v>41921.842627314814</v>
      </c>
      <c r="T2647" s="16">
        <f>(I2647/60/60/24)+DATE(1970, 1, 1)</f>
        <v>41951.884293981479</v>
      </c>
      <c r="U2647">
        <f>ROUND(T2647-S2647, 2)</f>
        <v>30.04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ROUND((E2648/D2648)*100, 0)</f>
        <v>8</v>
      </c>
      <c r="P2648" s="8">
        <f>IFERROR(ROUND(E2648/L2648, 2), 0)</f>
        <v>78.67</v>
      </c>
      <c r="Q2648" s="10" t="s">
        <v>8317</v>
      </c>
      <c r="R2648" s="10" t="s">
        <v>8353</v>
      </c>
      <c r="S2648" s="16">
        <f>(J2648/60/60/24)+DATE(1970, 1, 1)</f>
        <v>42226.313298611116</v>
      </c>
      <c r="T2648" s="16">
        <f>(I2648/60/60/24)+DATE(1970, 1, 1)</f>
        <v>42256.313298611116</v>
      </c>
      <c r="U2648">
        <f>ROUND(T2648-S2648, 2)</f>
        <v>30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ROUND((E2649/D2649)*100, 0)</f>
        <v>1</v>
      </c>
      <c r="P2649" s="8">
        <f>IFERROR(ROUND(E2649/L2649, 2), 0)</f>
        <v>12</v>
      </c>
      <c r="Q2649" s="10" t="s">
        <v>8317</v>
      </c>
      <c r="R2649" s="10" t="s">
        <v>8353</v>
      </c>
      <c r="S2649" s="16">
        <f>(J2649/60/60/24)+DATE(1970, 1, 1)</f>
        <v>42200.261793981481</v>
      </c>
      <c r="T2649" s="16">
        <f>(I2649/60/60/24)+DATE(1970, 1, 1)</f>
        <v>42230.261793981481</v>
      </c>
      <c r="U2649">
        <f>ROUND(T2649-S2649, 2)</f>
        <v>30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ROUND((E2650/D2650)*100, 0)</f>
        <v>1</v>
      </c>
      <c r="P2650" s="8">
        <f>IFERROR(ROUND(E2650/L2650, 2), 0)</f>
        <v>17.670000000000002</v>
      </c>
      <c r="Q2650" s="10" t="s">
        <v>8317</v>
      </c>
      <c r="R2650" s="10" t="s">
        <v>8353</v>
      </c>
      <c r="S2650" s="16">
        <f>(J2650/60/60/24)+DATE(1970, 1, 1)</f>
        <v>42408.714814814812</v>
      </c>
      <c r="T2650" s="16">
        <f>(I2650/60/60/24)+DATE(1970, 1, 1)</f>
        <v>42438.714814814812</v>
      </c>
      <c r="U2650">
        <f>ROUND(T2650-S2650, 2)</f>
        <v>30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ROUND((E2651/D2651)*100, 0)</f>
        <v>0</v>
      </c>
      <c r="P2651" s="8">
        <f>IFERROR(ROUND(E2651/L2651, 2), 0)</f>
        <v>41.33</v>
      </c>
      <c r="Q2651" s="10" t="s">
        <v>8317</v>
      </c>
      <c r="R2651" s="10" t="s">
        <v>8353</v>
      </c>
      <c r="S2651" s="16">
        <f>(J2651/60/60/24)+DATE(1970, 1, 1)</f>
        <v>42341.99700231482</v>
      </c>
      <c r="T2651" s="16">
        <f>(I2651/60/60/24)+DATE(1970, 1, 1)</f>
        <v>42401.99700231482</v>
      </c>
      <c r="U2651">
        <f>ROUND(T2651-S2651, 2)</f>
        <v>60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ROUND((E2652/D2652)*100, 0)</f>
        <v>1</v>
      </c>
      <c r="P2652" s="8">
        <f>IFERROR(ROUND(E2652/L2652, 2), 0)</f>
        <v>71.599999999999994</v>
      </c>
      <c r="Q2652" s="10" t="s">
        <v>8317</v>
      </c>
      <c r="R2652" s="10" t="s">
        <v>8353</v>
      </c>
      <c r="S2652" s="16">
        <f>(J2652/60/60/24)+DATE(1970, 1, 1)</f>
        <v>42695.624340277776</v>
      </c>
      <c r="T2652" s="16">
        <f>(I2652/60/60/24)+DATE(1970, 1, 1)</f>
        <v>42725.624340277776</v>
      </c>
      <c r="U2652">
        <f>ROUND(T2652-S2652, 2)</f>
        <v>30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ROUND((E2653/D2653)*100, 0)</f>
        <v>2</v>
      </c>
      <c r="P2653" s="8">
        <f>IFERROR(ROUND(E2653/L2653, 2), 0)</f>
        <v>307.82</v>
      </c>
      <c r="Q2653" s="10" t="s">
        <v>8317</v>
      </c>
      <c r="R2653" s="10" t="s">
        <v>8353</v>
      </c>
      <c r="S2653" s="16">
        <f>(J2653/60/60/24)+DATE(1970, 1, 1)</f>
        <v>42327.805659722217</v>
      </c>
      <c r="T2653" s="16">
        <f>(I2653/60/60/24)+DATE(1970, 1, 1)</f>
        <v>42355.805659722217</v>
      </c>
      <c r="U2653">
        <f>ROUND(T2653-S2653, 2)</f>
        <v>28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ROUND((E2654/D2654)*100, 0)</f>
        <v>1</v>
      </c>
      <c r="P2654" s="8">
        <f>IFERROR(ROUND(E2654/L2654, 2), 0)</f>
        <v>80.45</v>
      </c>
      <c r="Q2654" s="10" t="s">
        <v>8317</v>
      </c>
      <c r="R2654" s="10" t="s">
        <v>8353</v>
      </c>
      <c r="S2654" s="16">
        <f>(J2654/60/60/24)+DATE(1970, 1, 1)</f>
        <v>41953.158854166672</v>
      </c>
      <c r="T2654" s="16">
        <f>(I2654/60/60/24)+DATE(1970, 1, 1)</f>
        <v>41983.158854166672</v>
      </c>
      <c r="U2654">
        <f>ROUND(T2654-S2654, 2)</f>
        <v>30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ROUND((E2655/D2655)*100, 0)</f>
        <v>12</v>
      </c>
      <c r="P2655" s="8">
        <f>IFERROR(ROUND(E2655/L2655, 2), 0)</f>
        <v>83.94</v>
      </c>
      <c r="Q2655" s="10" t="s">
        <v>8317</v>
      </c>
      <c r="R2655" s="10" t="s">
        <v>8353</v>
      </c>
      <c r="S2655" s="16">
        <f>(J2655/60/60/24)+DATE(1970, 1, 1)</f>
        <v>41771.651932870373</v>
      </c>
      <c r="T2655" s="16">
        <f>(I2655/60/60/24)+DATE(1970, 1, 1)</f>
        <v>41803.166666666664</v>
      </c>
      <c r="U2655">
        <f>ROUND(T2655-S2655, 2)</f>
        <v>31.51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ROUND((E2656/D2656)*100, 0)</f>
        <v>0</v>
      </c>
      <c r="P2656" s="8">
        <f>IFERROR(ROUND(E2656/L2656, 2), 0)</f>
        <v>8.5</v>
      </c>
      <c r="Q2656" s="10" t="s">
        <v>8317</v>
      </c>
      <c r="R2656" s="10" t="s">
        <v>8353</v>
      </c>
      <c r="S2656" s="16">
        <f>(J2656/60/60/24)+DATE(1970, 1, 1)</f>
        <v>42055.600995370376</v>
      </c>
      <c r="T2656" s="16">
        <f>(I2656/60/60/24)+DATE(1970, 1, 1)</f>
        <v>42115.559328703705</v>
      </c>
      <c r="U2656">
        <f>ROUND(T2656-S2656, 2)</f>
        <v>59.96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ROUND((E2657/D2657)*100, 0)</f>
        <v>21</v>
      </c>
      <c r="P2657" s="8">
        <f>IFERROR(ROUND(E2657/L2657, 2), 0)</f>
        <v>73.37</v>
      </c>
      <c r="Q2657" s="10" t="s">
        <v>8317</v>
      </c>
      <c r="R2657" s="10" t="s">
        <v>8353</v>
      </c>
      <c r="S2657" s="16">
        <f>(J2657/60/60/24)+DATE(1970, 1, 1)</f>
        <v>42381.866284722222</v>
      </c>
      <c r="T2657" s="16">
        <f>(I2657/60/60/24)+DATE(1970, 1, 1)</f>
        <v>42409.833333333328</v>
      </c>
      <c r="U2657">
        <f>ROUND(T2657-S2657, 2)</f>
        <v>27.97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ROUND((E2658/D2658)*100, 0)</f>
        <v>11</v>
      </c>
      <c r="P2658" s="8">
        <f>IFERROR(ROUND(E2658/L2658, 2), 0)</f>
        <v>112.86</v>
      </c>
      <c r="Q2658" s="10" t="s">
        <v>8317</v>
      </c>
      <c r="R2658" s="10" t="s">
        <v>8353</v>
      </c>
      <c r="S2658" s="16">
        <f>(J2658/60/60/24)+DATE(1970, 1, 1)</f>
        <v>42767.688518518517</v>
      </c>
      <c r="T2658" s="16">
        <f>(I2658/60/60/24)+DATE(1970, 1, 1)</f>
        <v>42806.791666666672</v>
      </c>
      <c r="U2658">
        <f>ROUND(T2658-S2658, 2)</f>
        <v>39.1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ROUND((E2659/D2659)*100, 0)</f>
        <v>19</v>
      </c>
      <c r="P2659" s="8">
        <f>IFERROR(ROUND(E2659/L2659, 2), 0)</f>
        <v>95.28</v>
      </c>
      <c r="Q2659" s="10" t="s">
        <v>8317</v>
      </c>
      <c r="R2659" s="10" t="s">
        <v>8353</v>
      </c>
      <c r="S2659" s="16">
        <f>(J2659/60/60/24)+DATE(1970, 1, 1)</f>
        <v>42551.928854166668</v>
      </c>
      <c r="T2659" s="16">
        <f>(I2659/60/60/24)+DATE(1970, 1, 1)</f>
        <v>42585.0625</v>
      </c>
      <c r="U2659">
        <f>ROUND(T2659-S2659, 2)</f>
        <v>33.130000000000003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ROUND((E2660/D2660)*100, 0)</f>
        <v>0</v>
      </c>
      <c r="P2660" s="8">
        <f>IFERROR(ROUND(E2660/L2660, 2), 0)</f>
        <v>22.75</v>
      </c>
      <c r="Q2660" s="10" t="s">
        <v>8317</v>
      </c>
      <c r="R2660" s="10" t="s">
        <v>8353</v>
      </c>
      <c r="S2660" s="16">
        <f>(J2660/60/60/24)+DATE(1970, 1, 1)</f>
        <v>42551.884189814817</v>
      </c>
      <c r="T2660" s="16">
        <f>(I2660/60/60/24)+DATE(1970, 1, 1)</f>
        <v>42581.884189814817</v>
      </c>
      <c r="U2660">
        <f>ROUND(T2660-S2660, 2)</f>
        <v>30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ROUND((E2661/D2661)*100, 0)</f>
        <v>3</v>
      </c>
      <c r="P2661" s="8">
        <f>IFERROR(ROUND(E2661/L2661, 2), 0)</f>
        <v>133.30000000000001</v>
      </c>
      <c r="Q2661" s="10" t="s">
        <v>8317</v>
      </c>
      <c r="R2661" s="10" t="s">
        <v>8353</v>
      </c>
      <c r="S2661" s="16">
        <f>(J2661/60/60/24)+DATE(1970, 1, 1)</f>
        <v>42082.069560185191</v>
      </c>
      <c r="T2661" s="16">
        <f>(I2661/60/60/24)+DATE(1970, 1, 1)</f>
        <v>42112.069560185191</v>
      </c>
      <c r="U2661">
        <f>ROUND(T2661-S2661, 2)</f>
        <v>30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ROUND((E2662/D2662)*100, 0)</f>
        <v>0</v>
      </c>
      <c r="P2662" s="8">
        <f>IFERROR(ROUND(E2662/L2662, 2), 0)</f>
        <v>3.8</v>
      </c>
      <c r="Q2662" s="10" t="s">
        <v>8317</v>
      </c>
      <c r="R2662" s="10" t="s">
        <v>8353</v>
      </c>
      <c r="S2662" s="16">
        <f>(J2662/60/60/24)+DATE(1970, 1, 1)</f>
        <v>42272.713171296295</v>
      </c>
      <c r="T2662" s="16">
        <f>(I2662/60/60/24)+DATE(1970, 1, 1)</f>
        <v>42332.754837962959</v>
      </c>
      <c r="U2662">
        <f>ROUND(T2662-S2662, 2)</f>
        <v>60.04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ROUND((E2663/D2663)*100, 0)</f>
        <v>103</v>
      </c>
      <c r="P2663" s="8">
        <f>IFERROR(ROUND(E2663/L2663, 2), 0)</f>
        <v>85.75</v>
      </c>
      <c r="Q2663" s="10" t="s">
        <v>8317</v>
      </c>
      <c r="R2663" s="10" t="s">
        <v>8354</v>
      </c>
      <c r="S2663" s="16">
        <f>(J2663/60/60/24)+DATE(1970, 1, 1)</f>
        <v>41542.958449074074</v>
      </c>
      <c r="T2663" s="16">
        <f>(I2663/60/60/24)+DATE(1970, 1, 1)</f>
        <v>41572.958449074074</v>
      </c>
      <c r="U2663">
        <f>ROUND(T2663-S2663, 2)</f>
        <v>30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ROUND((E2664/D2664)*100, 0)</f>
        <v>107</v>
      </c>
      <c r="P2664" s="8">
        <f>IFERROR(ROUND(E2664/L2664, 2), 0)</f>
        <v>267</v>
      </c>
      <c r="Q2664" s="10" t="s">
        <v>8317</v>
      </c>
      <c r="R2664" s="10" t="s">
        <v>8354</v>
      </c>
      <c r="S2664" s="16">
        <f>(J2664/60/60/24)+DATE(1970, 1, 1)</f>
        <v>42207.746678240743</v>
      </c>
      <c r="T2664" s="16">
        <f>(I2664/60/60/24)+DATE(1970, 1, 1)</f>
        <v>42237.746678240743</v>
      </c>
      <c r="U2664">
        <f>ROUND(T2664-S2664, 2)</f>
        <v>30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ROUND((E2665/D2665)*100, 0)</f>
        <v>105</v>
      </c>
      <c r="P2665" s="8">
        <f>IFERROR(ROUND(E2665/L2665, 2), 0)</f>
        <v>373.56</v>
      </c>
      <c r="Q2665" s="10" t="s">
        <v>8317</v>
      </c>
      <c r="R2665" s="10" t="s">
        <v>8354</v>
      </c>
      <c r="S2665" s="16">
        <f>(J2665/60/60/24)+DATE(1970, 1, 1)</f>
        <v>42222.622766203705</v>
      </c>
      <c r="T2665" s="16">
        <f>(I2665/60/60/24)+DATE(1970, 1, 1)</f>
        <v>42251.625</v>
      </c>
      <c r="U2665">
        <f>ROUND(T2665-S2665, 2)</f>
        <v>29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ROUND((E2666/D2666)*100, 0)</f>
        <v>103</v>
      </c>
      <c r="P2666" s="8">
        <f>IFERROR(ROUND(E2666/L2666, 2), 0)</f>
        <v>174.04</v>
      </c>
      <c r="Q2666" s="10" t="s">
        <v>8317</v>
      </c>
      <c r="R2666" s="10" t="s">
        <v>8354</v>
      </c>
      <c r="S2666" s="16">
        <f>(J2666/60/60/24)+DATE(1970, 1, 1)</f>
        <v>42313.02542824074</v>
      </c>
      <c r="T2666" s="16">
        <f>(I2666/60/60/24)+DATE(1970, 1, 1)</f>
        <v>42347.290972222225</v>
      </c>
      <c r="U2666">
        <f>ROUND(T2666-S2666, 2)</f>
        <v>34.270000000000003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ROUND((E2667/D2667)*100, 0)</f>
        <v>123</v>
      </c>
      <c r="P2667" s="8">
        <f>IFERROR(ROUND(E2667/L2667, 2), 0)</f>
        <v>93.7</v>
      </c>
      <c r="Q2667" s="10" t="s">
        <v>8317</v>
      </c>
      <c r="R2667" s="10" t="s">
        <v>8354</v>
      </c>
      <c r="S2667" s="16">
        <f>(J2667/60/60/24)+DATE(1970, 1, 1)</f>
        <v>42083.895532407405</v>
      </c>
      <c r="T2667" s="16">
        <f>(I2667/60/60/24)+DATE(1970, 1, 1)</f>
        <v>42128.895532407405</v>
      </c>
      <c r="U2667">
        <f>ROUND(T2667-S2667, 2)</f>
        <v>45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ROUND((E2668/D2668)*100, 0)</f>
        <v>159</v>
      </c>
      <c r="P2668" s="8">
        <f>IFERROR(ROUND(E2668/L2668, 2), 0)</f>
        <v>77.33</v>
      </c>
      <c r="Q2668" s="10" t="s">
        <v>8317</v>
      </c>
      <c r="R2668" s="10" t="s">
        <v>8354</v>
      </c>
      <c r="S2668" s="16">
        <f>(J2668/60/60/24)+DATE(1970, 1, 1)</f>
        <v>42235.764340277776</v>
      </c>
      <c r="T2668" s="16">
        <f>(I2668/60/60/24)+DATE(1970, 1, 1)</f>
        <v>42272.875</v>
      </c>
      <c r="U2668">
        <f>ROUND(T2668-S2668, 2)</f>
        <v>37.11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ROUND((E2669/D2669)*100, 0)</f>
        <v>111</v>
      </c>
      <c r="P2669" s="8">
        <f>IFERROR(ROUND(E2669/L2669, 2), 0)</f>
        <v>92.22</v>
      </c>
      <c r="Q2669" s="10" t="s">
        <v>8317</v>
      </c>
      <c r="R2669" s="10" t="s">
        <v>8354</v>
      </c>
      <c r="S2669" s="16">
        <f>(J2669/60/60/24)+DATE(1970, 1, 1)</f>
        <v>42380.926111111112</v>
      </c>
      <c r="T2669" s="16">
        <f>(I2669/60/60/24)+DATE(1970, 1, 1)</f>
        <v>42410.926111111112</v>
      </c>
      <c r="U2669">
        <f>ROUND(T2669-S2669, 2)</f>
        <v>30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ROUND((E2670/D2670)*100, 0)</f>
        <v>171</v>
      </c>
      <c r="P2670" s="8">
        <f>IFERROR(ROUND(E2670/L2670, 2), 0)</f>
        <v>60.96</v>
      </c>
      <c r="Q2670" s="10" t="s">
        <v>8317</v>
      </c>
      <c r="R2670" s="10" t="s">
        <v>8354</v>
      </c>
      <c r="S2670" s="16">
        <f>(J2670/60/60/24)+DATE(1970, 1, 1)</f>
        <v>42275.588715277772</v>
      </c>
      <c r="T2670" s="16">
        <f>(I2670/60/60/24)+DATE(1970, 1, 1)</f>
        <v>42317.60555555555</v>
      </c>
      <c r="U2670">
        <f>ROUND(T2670-S2670, 2)</f>
        <v>42.02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ROUND((E2671/D2671)*100, 0)</f>
        <v>125</v>
      </c>
      <c r="P2671" s="8">
        <f>IFERROR(ROUND(E2671/L2671, 2), 0)</f>
        <v>91</v>
      </c>
      <c r="Q2671" s="10" t="s">
        <v>8317</v>
      </c>
      <c r="R2671" s="10" t="s">
        <v>8354</v>
      </c>
      <c r="S2671" s="16">
        <f>(J2671/60/60/24)+DATE(1970, 1, 1)</f>
        <v>42319.035833333335</v>
      </c>
      <c r="T2671" s="16">
        <f>(I2671/60/60/24)+DATE(1970, 1, 1)</f>
        <v>42379.035833333335</v>
      </c>
      <c r="U2671">
        <f>ROUND(T2671-S2671, 2)</f>
        <v>60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ROUND((E2672/D2672)*100, 0)</f>
        <v>6</v>
      </c>
      <c r="P2672" s="8">
        <f>IFERROR(ROUND(E2672/L2672, 2), 0)</f>
        <v>41.58</v>
      </c>
      <c r="Q2672" s="10" t="s">
        <v>8317</v>
      </c>
      <c r="R2672" s="10" t="s">
        <v>8354</v>
      </c>
      <c r="S2672" s="16">
        <f>(J2672/60/60/24)+DATE(1970, 1, 1)</f>
        <v>41821.020601851851</v>
      </c>
      <c r="T2672" s="16">
        <f>(I2672/60/60/24)+DATE(1970, 1, 1)</f>
        <v>41849.020601851851</v>
      </c>
      <c r="U2672">
        <f>ROUND(T2672-S2672, 2)</f>
        <v>28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ROUND((E2673/D2673)*100, 0)</f>
        <v>11</v>
      </c>
      <c r="P2673" s="8">
        <f>IFERROR(ROUND(E2673/L2673, 2), 0)</f>
        <v>33.76</v>
      </c>
      <c r="Q2673" s="10" t="s">
        <v>8317</v>
      </c>
      <c r="R2673" s="10" t="s">
        <v>8354</v>
      </c>
      <c r="S2673" s="16">
        <f>(J2673/60/60/24)+DATE(1970, 1, 1)</f>
        <v>41962.749027777783</v>
      </c>
      <c r="T2673" s="16">
        <f>(I2673/60/60/24)+DATE(1970, 1, 1)</f>
        <v>41992.818055555559</v>
      </c>
      <c r="U2673">
        <f>ROUND(T2673-S2673, 2)</f>
        <v>30.07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ROUND((E2674/D2674)*100, 0)</f>
        <v>33</v>
      </c>
      <c r="P2674" s="8">
        <f>IFERROR(ROUND(E2674/L2674, 2), 0)</f>
        <v>70.62</v>
      </c>
      <c r="Q2674" s="10" t="s">
        <v>8317</v>
      </c>
      <c r="R2674" s="10" t="s">
        <v>8354</v>
      </c>
      <c r="S2674" s="16">
        <f>(J2674/60/60/24)+DATE(1970, 1, 1)</f>
        <v>42344.884143518517</v>
      </c>
      <c r="T2674" s="16">
        <f>(I2674/60/60/24)+DATE(1970, 1, 1)</f>
        <v>42366.25</v>
      </c>
      <c r="U2674">
        <f>ROUND(T2674-S2674, 2)</f>
        <v>21.37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ROUND((E2675/D2675)*100, 0)</f>
        <v>28</v>
      </c>
      <c r="P2675" s="8">
        <f>IFERROR(ROUND(E2675/L2675, 2), 0)</f>
        <v>167.15</v>
      </c>
      <c r="Q2675" s="10" t="s">
        <v>8317</v>
      </c>
      <c r="R2675" s="10" t="s">
        <v>8354</v>
      </c>
      <c r="S2675" s="16">
        <f>(J2675/60/60/24)+DATE(1970, 1, 1)</f>
        <v>41912.541655092595</v>
      </c>
      <c r="T2675" s="16">
        <f>(I2675/60/60/24)+DATE(1970, 1, 1)</f>
        <v>41941.947916666664</v>
      </c>
      <c r="U2675">
        <f>ROUND(T2675-S2675, 2)</f>
        <v>29.41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ROUND((E2676/D2676)*100, 0)</f>
        <v>63</v>
      </c>
      <c r="P2676" s="8">
        <f>IFERROR(ROUND(E2676/L2676, 2), 0)</f>
        <v>128.62</v>
      </c>
      <c r="Q2676" s="10" t="s">
        <v>8317</v>
      </c>
      <c r="R2676" s="10" t="s">
        <v>8354</v>
      </c>
      <c r="S2676" s="16">
        <f>(J2676/60/60/24)+DATE(1970, 1, 1)</f>
        <v>42529.632754629631</v>
      </c>
      <c r="T2676" s="16">
        <f>(I2676/60/60/24)+DATE(1970, 1, 1)</f>
        <v>42556.207638888889</v>
      </c>
      <c r="U2676">
        <f>ROUND(T2676-S2676, 2)</f>
        <v>26.57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ROUND((E2677/D2677)*100, 0)</f>
        <v>8</v>
      </c>
      <c r="P2677" s="8">
        <f>IFERROR(ROUND(E2677/L2677, 2), 0)</f>
        <v>65.41</v>
      </c>
      <c r="Q2677" s="10" t="s">
        <v>8317</v>
      </c>
      <c r="R2677" s="10" t="s">
        <v>8354</v>
      </c>
      <c r="S2677" s="16">
        <f>(J2677/60/60/24)+DATE(1970, 1, 1)</f>
        <v>41923.857511574075</v>
      </c>
      <c r="T2677" s="16">
        <f>(I2677/60/60/24)+DATE(1970, 1, 1)</f>
        <v>41953.899178240739</v>
      </c>
      <c r="U2677">
        <f>ROUND(T2677-S2677, 2)</f>
        <v>30.04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ROUND((E2678/D2678)*100, 0)</f>
        <v>50</v>
      </c>
      <c r="P2678" s="8">
        <f>IFERROR(ROUND(E2678/L2678, 2), 0)</f>
        <v>117.56</v>
      </c>
      <c r="Q2678" s="10" t="s">
        <v>8317</v>
      </c>
      <c r="R2678" s="10" t="s">
        <v>8354</v>
      </c>
      <c r="S2678" s="16">
        <f>(J2678/60/60/24)+DATE(1970, 1, 1)</f>
        <v>42482.624699074076</v>
      </c>
      <c r="T2678" s="16">
        <f>(I2678/60/60/24)+DATE(1970, 1, 1)</f>
        <v>42512.624699074076</v>
      </c>
      <c r="U2678">
        <f>ROUND(T2678-S2678, 2)</f>
        <v>30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ROUND((E2679/D2679)*100, 0)</f>
        <v>18</v>
      </c>
      <c r="P2679" s="8">
        <f>IFERROR(ROUND(E2679/L2679, 2), 0)</f>
        <v>126.48</v>
      </c>
      <c r="Q2679" s="10" t="s">
        <v>8317</v>
      </c>
      <c r="R2679" s="10" t="s">
        <v>8354</v>
      </c>
      <c r="S2679" s="16">
        <f>(J2679/60/60/24)+DATE(1970, 1, 1)</f>
        <v>41793.029432870368</v>
      </c>
      <c r="T2679" s="16">
        <f>(I2679/60/60/24)+DATE(1970, 1, 1)</f>
        <v>41823.029432870368</v>
      </c>
      <c r="U2679">
        <f>ROUND(T2679-S2679, 2)</f>
        <v>30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ROUND((E2680/D2680)*100, 0)</f>
        <v>0</v>
      </c>
      <c r="P2680" s="8">
        <f>IFERROR(ROUND(E2680/L2680, 2), 0)</f>
        <v>550</v>
      </c>
      <c r="Q2680" s="10" t="s">
        <v>8317</v>
      </c>
      <c r="R2680" s="10" t="s">
        <v>8354</v>
      </c>
      <c r="S2680" s="16">
        <f>(J2680/60/60/24)+DATE(1970, 1, 1)</f>
        <v>42241.798206018517</v>
      </c>
      <c r="T2680" s="16">
        <f>(I2680/60/60/24)+DATE(1970, 1, 1)</f>
        <v>42271.798206018517</v>
      </c>
      <c r="U2680">
        <f>ROUND(T2680-S2680, 2)</f>
        <v>30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ROUND((E2681/D2681)*100, 0)</f>
        <v>0</v>
      </c>
      <c r="P2681" s="8">
        <f>IFERROR(ROUND(E2681/L2681, 2), 0)</f>
        <v>44</v>
      </c>
      <c r="Q2681" s="10" t="s">
        <v>8317</v>
      </c>
      <c r="R2681" s="10" t="s">
        <v>8354</v>
      </c>
      <c r="S2681" s="16">
        <f>(J2681/60/60/24)+DATE(1970, 1, 1)</f>
        <v>42033.001087962963</v>
      </c>
      <c r="T2681" s="16">
        <f>(I2681/60/60/24)+DATE(1970, 1, 1)</f>
        <v>42063.001087962963</v>
      </c>
      <c r="U2681">
        <f>ROUND(T2681-S2681, 2)</f>
        <v>30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ROUND((E2682/D2682)*100, 0)</f>
        <v>1</v>
      </c>
      <c r="P2682" s="8">
        <f>IFERROR(ROUND(E2682/L2682, 2), 0)</f>
        <v>69</v>
      </c>
      <c r="Q2682" s="10" t="s">
        <v>8317</v>
      </c>
      <c r="R2682" s="10" t="s">
        <v>8354</v>
      </c>
      <c r="S2682" s="16">
        <f>(J2682/60/60/24)+DATE(1970, 1, 1)</f>
        <v>42436.211701388893</v>
      </c>
      <c r="T2682" s="16">
        <f>(I2682/60/60/24)+DATE(1970, 1, 1)</f>
        <v>42466.170034722221</v>
      </c>
      <c r="U2682">
        <f>ROUND(T2682-S2682, 2)</f>
        <v>29.96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ROUND((E2683/D2683)*100, 0)</f>
        <v>1</v>
      </c>
      <c r="P2683" s="8">
        <f>IFERROR(ROUND(E2683/L2683, 2), 0)</f>
        <v>27.5</v>
      </c>
      <c r="Q2683" s="10" t="s">
        <v>8334</v>
      </c>
      <c r="R2683" s="10" t="s">
        <v>8335</v>
      </c>
      <c r="S2683" s="16">
        <f>(J2683/60/60/24)+DATE(1970, 1, 1)</f>
        <v>41805.895254629628</v>
      </c>
      <c r="T2683" s="16">
        <f>(I2683/60/60/24)+DATE(1970, 1, 1)</f>
        <v>41830.895254629628</v>
      </c>
      <c r="U2683">
        <f>ROUND(T2683-S2683, 2)</f>
        <v>25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ROUND((E2684/D2684)*100, 0)</f>
        <v>28</v>
      </c>
      <c r="P2684" s="8">
        <f>IFERROR(ROUND(E2684/L2684, 2), 0)</f>
        <v>84.9</v>
      </c>
      <c r="Q2684" s="10" t="s">
        <v>8334</v>
      </c>
      <c r="R2684" s="10" t="s">
        <v>8335</v>
      </c>
      <c r="S2684" s="16">
        <f>(J2684/60/60/24)+DATE(1970, 1, 1)</f>
        <v>41932.871990740743</v>
      </c>
      <c r="T2684" s="16">
        <f>(I2684/60/60/24)+DATE(1970, 1, 1)</f>
        <v>41965.249305555553</v>
      </c>
      <c r="U2684">
        <f>ROUND(T2684-S2684, 2)</f>
        <v>32.380000000000003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ROUND((E2685/D2685)*100, 0)</f>
        <v>0</v>
      </c>
      <c r="P2685" s="8">
        <f>IFERROR(ROUND(E2685/L2685, 2), 0)</f>
        <v>12</v>
      </c>
      <c r="Q2685" s="10" t="s">
        <v>8334</v>
      </c>
      <c r="R2685" s="10" t="s">
        <v>8335</v>
      </c>
      <c r="S2685" s="16">
        <f>(J2685/60/60/24)+DATE(1970, 1, 1)</f>
        <v>42034.75509259259</v>
      </c>
      <c r="T2685" s="16">
        <f>(I2685/60/60/24)+DATE(1970, 1, 1)</f>
        <v>42064.75509259259</v>
      </c>
      <c r="U2685">
        <f>ROUND(T2685-S2685, 2)</f>
        <v>30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ROUND((E2686/D2686)*100, 0)</f>
        <v>1</v>
      </c>
      <c r="P2686" s="8">
        <f>IFERROR(ROUND(E2686/L2686, 2), 0)</f>
        <v>200</v>
      </c>
      <c r="Q2686" s="10" t="s">
        <v>8334</v>
      </c>
      <c r="R2686" s="10" t="s">
        <v>8335</v>
      </c>
      <c r="S2686" s="16">
        <f>(J2686/60/60/24)+DATE(1970, 1, 1)</f>
        <v>41820.914641203701</v>
      </c>
      <c r="T2686" s="16">
        <f>(I2686/60/60/24)+DATE(1970, 1, 1)</f>
        <v>41860.914641203701</v>
      </c>
      <c r="U2686">
        <f>ROUND(T2686-S2686, 2)</f>
        <v>40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ROUND((E2687/D2687)*100, 0)</f>
        <v>0</v>
      </c>
      <c r="P2687" s="8">
        <f>IFERROR(ROUND(E2687/L2687, 2), 0)</f>
        <v>10</v>
      </c>
      <c r="Q2687" s="10" t="s">
        <v>8334</v>
      </c>
      <c r="R2687" s="10" t="s">
        <v>8335</v>
      </c>
      <c r="S2687" s="16">
        <f>(J2687/60/60/24)+DATE(1970, 1, 1)</f>
        <v>42061.69594907407</v>
      </c>
      <c r="T2687" s="16">
        <f>(I2687/60/60/24)+DATE(1970, 1, 1)</f>
        <v>42121.654282407413</v>
      </c>
      <c r="U2687">
        <f>ROUND(T2687-S2687, 2)</f>
        <v>59.96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ROUND((E2688/D2688)*100, 0)</f>
        <v>0</v>
      </c>
      <c r="P2688" s="8">
        <f>IFERROR(ROUND(E2688/L2688, 2), 0)</f>
        <v>0</v>
      </c>
      <c r="Q2688" s="10" t="s">
        <v>8334</v>
      </c>
      <c r="R2688" s="10" t="s">
        <v>8335</v>
      </c>
      <c r="S2688" s="16">
        <f>(J2688/60/60/24)+DATE(1970, 1, 1)</f>
        <v>41892.974803240737</v>
      </c>
      <c r="T2688" s="16">
        <f>(I2688/60/60/24)+DATE(1970, 1, 1)</f>
        <v>41912.974803240737</v>
      </c>
      <c r="U2688">
        <f>ROUND(T2688-S2688, 2)</f>
        <v>20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ROUND((E2689/D2689)*100, 0)</f>
        <v>0</v>
      </c>
      <c r="P2689" s="8">
        <f>IFERROR(ROUND(E2689/L2689, 2), 0)</f>
        <v>0</v>
      </c>
      <c r="Q2689" s="10" t="s">
        <v>8334</v>
      </c>
      <c r="R2689" s="10" t="s">
        <v>8335</v>
      </c>
      <c r="S2689" s="16">
        <f>(J2689/60/60/24)+DATE(1970, 1, 1)</f>
        <v>42154.64025462963</v>
      </c>
      <c r="T2689" s="16">
        <f>(I2689/60/60/24)+DATE(1970, 1, 1)</f>
        <v>42184.64025462963</v>
      </c>
      <c r="U2689">
        <f>ROUND(T2689-S2689, 2)</f>
        <v>30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ROUND((E2690/D2690)*100, 0)</f>
        <v>0</v>
      </c>
      <c r="P2690" s="8">
        <f>IFERROR(ROUND(E2690/L2690, 2), 0)</f>
        <v>5.29</v>
      </c>
      <c r="Q2690" s="10" t="s">
        <v>8334</v>
      </c>
      <c r="R2690" s="10" t="s">
        <v>8335</v>
      </c>
      <c r="S2690" s="16">
        <f>(J2690/60/60/24)+DATE(1970, 1, 1)</f>
        <v>42028.118865740747</v>
      </c>
      <c r="T2690" s="16">
        <f>(I2690/60/60/24)+DATE(1970, 1, 1)</f>
        <v>42059.125</v>
      </c>
      <c r="U2690">
        <f>ROUND(T2690-S2690, 2)</f>
        <v>31.01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ROUND((E2691/D2691)*100, 0)</f>
        <v>0</v>
      </c>
      <c r="P2691" s="8">
        <f>IFERROR(ROUND(E2691/L2691, 2), 0)</f>
        <v>1</v>
      </c>
      <c r="Q2691" s="10" t="s">
        <v>8334</v>
      </c>
      <c r="R2691" s="10" t="s">
        <v>8335</v>
      </c>
      <c r="S2691" s="16">
        <f>(J2691/60/60/24)+DATE(1970, 1, 1)</f>
        <v>42551.961689814809</v>
      </c>
      <c r="T2691" s="16">
        <f>(I2691/60/60/24)+DATE(1970, 1, 1)</f>
        <v>42581.961689814809</v>
      </c>
      <c r="U2691">
        <f>ROUND(T2691-S2691, 2)</f>
        <v>30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ROUND((E2692/D2692)*100, 0)</f>
        <v>11</v>
      </c>
      <c r="P2692" s="8">
        <f>IFERROR(ROUND(E2692/L2692, 2), 0)</f>
        <v>72.760000000000005</v>
      </c>
      <c r="Q2692" s="10" t="s">
        <v>8334</v>
      </c>
      <c r="R2692" s="10" t="s">
        <v>8335</v>
      </c>
      <c r="S2692" s="16">
        <f>(J2692/60/60/24)+DATE(1970, 1, 1)</f>
        <v>42113.105046296296</v>
      </c>
      <c r="T2692" s="16">
        <f>(I2692/60/60/24)+DATE(1970, 1, 1)</f>
        <v>42158.105046296296</v>
      </c>
      <c r="U2692">
        <f>ROUND(T2692-S2692, 2)</f>
        <v>45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ROUND((E2693/D2693)*100, 0)</f>
        <v>0</v>
      </c>
      <c r="P2693" s="8">
        <f>IFERROR(ROUND(E2693/L2693, 2), 0)</f>
        <v>17.5</v>
      </c>
      <c r="Q2693" s="10" t="s">
        <v>8334</v>
      </c>
      <c r="R2693" s="10" t="s">
        <v>8335</v>
      </c>
      <c r="S2693" s="16">
        <f>(J2693/60/60/24)+DATE(1970, 1, 1)</f>
        <v>42089.724039351851</v>
      </c>
      <c r="T2693" s="16">
        <f>(I2693/60/60/24)+DATE(1970, 1, 1)</f>
        <v>42134.724039351851</v>
      </c>
      <c r="U2693">
        <f>ROUND(T2693-S2693, 2)</f>
        <v>45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ROUND((E2694/D2694)*100, 0)</f>
        <v>1</v>
      </c>
      <c r="P2694" s="8">
        <f>IFERROR(ROUND(E2694/L2694, 2), 0)</f>
        <v>25</v>
      </c>
      <c r="Q2694" s="10" t="s">
        <v>8334</v>
      </c>
      <c r="R2694" s="10" t="s">
        <v>8335</v>
      </c>
      <c r="S2694" s="16">
        <f>(J2694/60/60/24)+DATE(1970, 1, 1)</f>
        <v>42058.334027777775</v>
      </c>
      <c r="T2694" s="16">
        <f>(I2694/60/60/24)+DATE(1970, 1, 1)</f>
        <v>42088.292361111111</v>
      </c>
      <c r="U2694">
        <f>ROUND(T2694-S2694, 2)</f>
        <v>29.96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ROUND((E2695/D2695)*100, 0)</f>
        <v>1</v>
      </c>
      <c r="P2695" s="8">
        <f>IFERROR(ROUND(E2695/L2695, 2), 0)</f>
        <v>13.33</v>
      </c>
      <c r="Q2695" s="10" t="s">
        <v>8334</v>
      </c>
      <c r="R2695" s="10" t="s">
        <v>8335</v>
      </c>
      <c r="S2695" s="16">
        <f>(J2695/60/60/24)+DATE(1970, 1, 1)</f>
        <v>41834.138495370367</v>
      </c>
      <c r="T2695" s="16">
        <f>(I2695/60/60/24)+DATE(1970, 1, 1)</f>
        <v>41864.138495370367</v>
      </c>
      <c r="U2695">
        <f>ROUND(T2695-S2695, 2)</f>
        <v>30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ROUND((E2696/D2696)*100, 0)</f>
        <v>0</v>
      </c>
      <c r="P2696" s="8">
        <f>IFERROR(ROUND(E2696/L2696, 2), 0)</f>
        <v>1</v>
      </c>
      <c r="Q2696" s="10" t="s">
        <v>8334</v>
      </c>
      <c r="R2696" s="10" t="s">
        <v>8335</v>
      </c>
      <c r="S2696" s="16">
        <f>(J2696/60/60/24)+DATE(1970, 1, 1)</f>
        <v>41878.140497685185</v>
      </c>
      <c r="T2696" s="16">
        <f>(I2696/60/60/24)+DATE(1970, 1, 1)</f>
        <v>41908.140497685185</v>
      </c>
      <c r="U2696">
        <f>ROUND(T2696-S2696, 2)</f>
        <v>30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ROUND((E2697/D2697)*100, 0)</f>
        <v>0</v>
      </c>
      <c r="P2697" s="8">
        <f>IFERROR(ROUND(E2697/L2697, 2), 0)</f>
        <v>23.67</v>
      </c>
      <c r="Q2697" s="10" t="s">
        <v>8334</v>
      </c>
      <c r="R2697" s="10" t="s">
        <v>8335</v>
      </c>
      <c r="S2697" s="16">
        <f>(J2697/60/60/24)+DATE(1970, 1, 1)</f>
        <v>42048.181921296295</v>
      </c>
      <c r="T2697" s="16">
        <f>(I2697/60/60/24)+DATE(1970, 1, 1)</f>
        <v>42108.14025462963</v>
      </c>
      <c r="U2697">
        <f>ROUND(T2697-S2697, 2)</f>
        <v>59.96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ROUND((E2698/D2698)*100, 0)</f>
        <v>6</v>
      </c>
      <c r="P2698" s="8">
        <f>IFERROR(ROUND(E2698/L2698, 2), 0)</f>
        <v>89.21</v>
      </c>
      <c r="Q2698" s="10" t="s">
        <v>8334</v>
      </c>
      <c r="R2698" s="10" t="s">
        <v>8335</v>
      </c>
      <c r="S2698" s="16">
        <f>(J2698/60/60/24)+DATE(1970, 1, 1)</f>
        <v>41964.844444444447</v>
      </c>
      <c r="T2698" s="16">
        <f>(I2698/60/60/24)+DATE(1970, 1, 1)</f>
        <v>41998.844444444447</v>
      </c>
      <c r="U2698">
        <f>ROUND(T2698-S2698, 2)</f>
        <v>34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ROUND((E2699/D2699)*100, 0)</f>
        <v>26</v>
      </c>
      <c r="P2699" s="8">
        <f>IFERROR(ROUND(E2699/L2699, 2), 0)</f>
        <v>116.56</v>
      </c>
      <c r="Q2699" s="10" t="s">
        <v>8334</v>
      </c>
      <c r="R2699" s="10" t="s">
        <v>8335</v>
      </c>
      <c r="S2699" s="16">
        <f>(J2699/60/60/24)+DATE(1970, 1, 1)</f>
        <v>42187.940081018518</v>
      </c>
      <c r="T2699" s="16">
        <f>(I2699/60/60/24)+DATE(1970, 1, 1)</f>
        <v>42218.916666666672</v>
      </c>
      <c r="U2699">
        <f>ROUND(T2699-S2699, 2)</f>
        <v>30.98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ROUND((E2700/D2700)*100, 0)</f>
        <v>0</v>
      </c>
      <c r="P2700" s="8">
        <f>IFERROR(ROUND(E2700/L2700, 2), 0)</f>
        <v>13.01</v>
      </c>
      <c r="Q2700" s="10" t="s">
        <v>8334</v>
      </c>
      <c r="R2700" s="10" t="s">
        <v>8335</v>
      </c>
      <c r="S2700" s="16">
        <f>(J2700/60/60/24)+DATE(1970, 1, 1)</f>
        <v>41787.898240740738</v>
      </c>
      <c r="T2700" s="16">
        <f>(I2700/60/60/24)+DATE(1970, 1, 1)</f>
        <v>41817.898240740738</v>
      </c>
      <c r="U2700">
        <f>ROUND(T2700-S2700, 2)</f>
        <v>30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ROUND((E2701/D2701)*100, 0)</f>
        <v>0</v>
      </c>
      <c r="P2701" s="8">
        <f>IFERROR(ROUND(E2701/L2701, 2), 0)</f>
        <v>0</v>
      </c>
      <c r="Q2701" s="10" t="s">
        <v>8334</v>
      </c>
      <c r="R2701" s="10" t="s">
        <v>8335</v>
      </c>
      <c r="S2701" s="16">
        <f>(J2701/60/60/24)+DATE(1970, 1, 1)</f>
        <v>41829.896562499998</v>
      </c>
      <c r="T2701" s="16">
        <f>(I2701/60/60/24)+DATE(1970, 1, 1)</f>
        <v>41859.896562499998</v>
      </c>
      <c r="U2701">
        <f>ROUND(T2701-S2701, 2)</f>
        <v>30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ROUND((E2702/D2702)*100, 0)</f>
        <v>1</v>
      </c>
      <c r="P2702" s="8">
        <f>IFERROR(ROUND(E2702/L2702, 2), 0)</f>
        <v>17.5</v>
      </c>
      <c r="Q2702" s="10" t="s">
        <v>8334</v>
      </c>
      <c r="R2702" s="10" t="s">
        <v>8335</v>
      </c>
      <c r="S2702" s="16">
        <f>(J2702/60/60/24)+DATE(1970, 1, 1)</f>
        <v>41870.87467592593</v>
      </c>
      <c r="T2702" s="16">
        <f>(I2702/60/60/24)+DATE(1970, 1, 1)</f>
        <v>41900.87467592593</v>
      </c>
      <c r="U2702">
        <f>ROUND(T2702-S2702, 2)</f>
        <v>30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ROUND((E2703/D2703)*100, 0)</f>
        <v>46</v>
      </c>
      <c r="P2703" s="8">
        <f>IFERROR(ROUND(E2703/L2703, 2), 0)</f>
        <v>34.130000000000003</v>
      </c>
      <c r="Q2703" s="10" t="s">
        <v>8315</v>
      </c>
      <c r="R2703" s="10" t="s">
        <v>8355</v>
      </c>
      <c r="S2703" s="16">
        <f>(J2703/60/60/24)+DATE(1970, 1, 1)</f>
        <v>42801.774699074071</v>
      </c>
      <c r="T2703" s="16">
        <f>(I2703/60/60/24)+DATE(1970, 1, 1)</f>
        <v>42832.733032407406</v>
      </c>
      <c r="U2703">
        <f>ROUND(T2703-S2703, 2)</f>
        <v>30.96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ROUND((E2704/D2704)*100, 0)</f>
        <v>34</v>
      </c>
      <c r="P2704" s="8">
        <f>IFERROR(ROUND(E2704/L2704, 2), 0)</f>
        <v>132.35</v>
      </c>
      <c r="Q2704" s="10" t="s">
        <v>8315</v>
      </c>
      <c r="R2704" s="10" t="s">
        <v>8355</v>
      </c>
      <c r="S2704" s="16">
        <f>(J2704/60/60/24)+DATE(1970, 1, 1)</f>
        <v>42800.801817129628</v>
      </c>
      <c r="T2704" s="16">
        <f>(I2704/60/60/24)+DATE(1970, 1, 1)</f>
        <v>42830.760150462964</v>
      </c>
      <c r="U2704">
        <f>ROUND(T2704-S2704, 2)</f>
        <v>29.96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ROUND((E2705/D2705)*100, 0)</f>
        <v>104</v>
      </c>
      <c r="P2705" s="8">
        <f>IFERROR(ROUND(E2705/L2705, 2), 0)</f>
        <v>922.22</v>
      </c>
      <c r="Q2705" s="10" t="s">
        <v>8315</v>
      </c>
      <c r="R2705" s="10" t="s">
        <v>8355</v>
      </c>
      <c r="S2705" s="16">
        <f>(J2705/60/60/24)+DATE(1970, 1, 1)</f>
        <v>42756.690162037034</v>
      </c>
      <c r="T2705" s="16">
        <f>(I2705/60/60/24)+DATE(1970, 1, 1)</f>
        <v>42816.648495370369</v>
      </c>
      <c r="U2705">
        <f>ROUND(T2705-S2705, 2)</f>
        <v>59.96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ROUND((E2706/D2706)*100, 0)</f>
        <v>6</v>
      </c>
      <c r="P2706" s="8">
        <f>IFERROR(ROUND(E2706/L2706, 2), 0)</f>
        <v>163.57</v>
      </c>
      <c r="Q2706" s="10" t="s">
        <v>8315</v>
      </c>
      <c r="R2706" s="10" t="s">
        <v>8355</v>
      </c>
      <c r="S2706" s="16">
        <f>(J2706/60/60/24)+DATE(1970, 1, 1)</f>
        <v>42787.862430555557</v>
      </c>
      <c r="T2706" s="16">
        <f>(I2706/60/60/24)+DATE(1970, 1, 1)</f>
        <v>42830.820763888885</v>
      </c>
      <c r="U2706">
        <f>ROUND(T2706-S2706, 2)</f>
        <v>42.96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ROUND((E2707/D2707)*100, 0)</f>
        <v>11</v>
      </c>
      <c r="P2707" s="8">
        <f>IFERROR(ROUND(E2707/L2707, 2), 0)</f>
        <v>217.38</v>
      </c>
      <c r="Q2707" s="10" t="s">
        <v>8315</v>
      </c>
      <c r="R2707" s="10" t="s">
        <v>8355</v>
      </c>
      <c r="S2707" s="16">
        <f>(J2707/60/60/24)+DATE(1970, 1, 1)</f>
        <v>42773.916180555556</v>
      </c>
      <c r="T2707" s="16">
        <f>(I2707/60/60/24)+DATE(1970, 1, 1)</f>
        <v>42818.874513888892</v>
      </c>
      <c r="U2707">
        <f>ROUND(T2707-S2707, 2)</f>
        <v>44.96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ROUND((E2708/D2708)*100, 0)</f>
        <v>112</v>
      </c>
      <c r="P2708" s="8">
        <f>IFERROR(ROUND(E2708/L2708, 2), 0)</f>
        <v>149.44</v>
      </c>
      <c r="Q2708" s="10" t="s">
        <v>8315</v>
      </c>
      <c r="R2708" s="10" t="s">
        <v>8355</v>
      </c>
      <c r="S2708" s="16">
        <f>(J2708/60/60/24)+DATE(1970, 1, 1)</f>
        <v>41899.294942129629</v>
      </c>
      <c r="T2708" s="16">
        <f>(I2708/60/60/24)+DATE(1970, 1, 1)</f>
        <v>41928.290972222225</v>
      </c>
      <c r="U2708">
        <f>ROUND(T2708-S2708, 2)</f>
        <v>29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ROUND((E2709/D2709)*100, 0)</f>
        <v>351</v>
      </c>
      <c r="P2709" s="8">
        <f>IFERROR(ROUND(E2709/L2709, 2), 0)</f>
        <v>71.239999999999995</v>
      </c>
      <c r="Q2709" s="10" t="s">
        <v>8315</v>
      </c>
      <c r="R2709" s="10" t="s">
        <v>8355</v>
      </c>
      <c r="S2709" s="16">
        <f>(J2709/60/60/24)+DATE(1970, 1, 1)</f>
        <v>41391.782905092594</v>
      </c>
      <c r="T2709" s="16">
        <f>(I2709/60/60/24)+DATE(1970, 1, 1)</f>
        <v>41421.290972222225</v>
      </c>
      <c r="U2709">
        <f>ROUND(T2709-S2709, 2)</f>
        <v>29.51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ROUND((E2710/D2710)*100, 0)</f>
        <v>233</v>
      </c>
      <c r="P2710" s="8">
        <f>IFERROR(ROUND(E2710/L2710, 2), 0)</f>
        <v>44.46</v>
      </c>
      <c r="Q2710" s="10" t="s">
        <v>8315</v>
      </c>
      <c r="R2710" s="10" t="s">
        <v>8355</v>
      </c>
      <c r="S2710" s="16">
        <f>(J2710/60/60/24)+DATE(1970, 1, 1)</f>
        <v>42512.698217592595</v>
      </c>
      <c r="T2710" s="16">
        <f>(I2710/60/60/24)+DATE(1970, 1, 1)</f>
        <v>42572.698217592595</v>
      </c>
      <c r="U2710">
        <f>ROUND(T2710-S2710, 2)</f>
        <v>60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ROUND((E2711/D2711)*100, 0)</f>
        <v>102</v>
      </c>
      <c r="P2711" s="8">
        <f>IFERROR(ROUND(E2711/L2711, 2), 0)</f>
        <v>164.94</v>
      </c>
      <c r="Q2711" s="10" t="s">
        <v>8315</v>
      </c>
      <c r="R2711" s="10" t="s">
        <v>8355</v>
      </c>
      <c r="S2711" s="16">
        <f>(J2711/60/60/24)+DATE(1970, 1, 1)</f>
        <v>42612.149780092594</v>
      </c>
      <c r="T2711" s="16">
        <f>(I2711/60/60/24)+DATE(1970, 1, 1)</f>
        <v>42647.165972222225</v>
      </c>
      <c r="U2711">
        <f>ROUND(T2711-S2711, 2)</f>
        <v>35.020000000000003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ROUND((E2712/D2712)*100, 0)</f>
        <v>154</v>
      </c>
      <c r="P2712" s="8">
        <f>IFERROR(ROUND(E2712/L2712, 2), 0)</f>
        <v>84.87</v>
      </c>
      <c r="Q2712" s="10" t="s">
        <v>8315</v>
      </c>
      <c r="R2712" s="10" t="s">
        <v>8355</v>
      </c>
      <c r="S2712" s="16">
        <f>(J2712/60/60/24)+DATE(1970, 1, 1)</f>
        <v>41828.229490740741</v>
      </c>
      <c r="T2712" s="16">
        <f>(I2712/60/60/24)+DATE(1970, 1, 1)</f>
        <v>41860.083333333336</v>
      </c>
      <c r="U2712">
        <f>ROUND(T2712-S2712, 2)</f>
        <v>31.85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ROUND((E2713/D2713)*100, 0)</f>
        <v>101</v>
      </c>
      <c r="P2713" s="8">
        <f>IFERROR(ROUND(E2713/L2713, 2), 0)</f>
        <v>53.95</v>
      </c>
      <c r="Q2713" s="10" t="s">
        <v>8315</v>
      </c>
      <c r="R2713" s="10" t="s">
        <v>8355</v>
      </c>
      <c r="S2713" s="16">
        <f>(J2713/60/60/24)+DATE(1970, 1, 1)</f>
        <v>41780.745254629634</v>
      </c>
      <c r="T2713" s="16">
        <f>(I2713/60/60/24)+DATE(1970, 1, 1)</f>
        <v>41810.917361111111</v>
      </c>
      <c r="U2713">
        <f>ROUND(T2713-S2713, 2)</f>
        <v>30.17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ROUND((E2714/D2714)*100, 0)</f>
        <v>131</v>
      </c>
      <c r="P2714" s="8">
        <f>IFERROR(ROUND(E2714/L2714, 2), 0)</f>
        <v>50.53</v>
      </c>
      <c r="Q2714" s="10" t="s">
        <v>8315</v>
      </c>
      <c r="R2714" s="10" t="s">
        <v>8355</v>
      </c>
      <c r="S2714" s="16">
        <f>(J2714/60/60/24)+DATE(1970, 1, 1)</f>
        <v>41432.062037037038</v>
      </c>
      <c r="T2714" s="16">
        <f>(I2714/60/60/24)+DATE(1970, 1, 1)</f>
        <v>41468.75</v>
      </c>
      <c r="U2714">
        <f>ROUND(T2714-S2714, 2)</f>
        <v>36.69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ROUND((E2715/D2715)*100, 0)</f>
        <v>102</v>
      </c>
      <c r="P2715" s="8">
        <f>IFERROR(ROUND(E2715/L2715, 2), 0)</f>
        <v>108</v>
      </c>
      <c r="Q2715" s="10" t="s">
        <v>8315</v>
      </c>
      <c r="R2715" s="10" t="s">
        <v>8355</v>
      </c>
      <c r="S2715" s="16">
        <f>(J2715/60/60/24)+DATE(1970, 1, 1)</f>
        <v>42322.653749999998</v>
      </c>
      <c r="T2715" s="16">
        <f>(I2715/60/60/24)+DATE(1970, 1, 1)</f>
        <v>42362.653749999998</v>
      </c>
      <c r="U2715">
        <f>ROUND(T2715-S2715, 2)</f>
        <v>40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ROUND((E2716/D2716)*100, 0)</f>
        <v>116</v>
      </c>
      <c r="P2716" s="8">
        <f>IFERROR(ROUND(E2716/L2716, 2), 0)</f>
        <v>95.37</v>
      </c>
      <c r="Q2716" s="10" t="s">
        <v>8315</v>
      </c>
      <c r="R2716" s="10" t="s">
        <v>8355</v>
      </c>
      <c r="S2716" s="16">
        <f>(J2716/60/60/24)+DATE(1970, 1, 1)</f>
        <v>42629.655046296291</v>
      </c>
      <c r="T2716" s="16">
        <f>(I2716/60/60/24)+DATE(1970, 1, 1)</f>
        <v>42657.958333333328</v>
      </c>
      <c r="U2716">
        <f>ROUND(T2716-S2716, 2)</f>
        <v>28.3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ROUND((E2717/D2717)*100, 0)</f>
        <v>265</v>
      </c>
      <c r="P2717" s="8">
        <f>IFERROR(ROUND(E2717/L2717, 2), 0)</f>
        <v>57.63</v>
      </c>
      <c r="Q2717" s="10" t="s">
        <v>8315</v>
      </c>
      <c r="R2717" s="10" t="s">
        <v>8355</v>
      </c>
      <c r="S2717" s="16">
        <f>(J2717/60/60/24)+DATE(1970, 1, 1)</f>
        <v>42387.398472222223</v>
      </c>
      <c r="T2717" s="16">
        <f>(I2717/60/60/24)+DATE(1970, 1, 1)</f>
        <v>42421.398472222223</v>
      </c>
      <c r="U2717">
        <f>ROUND(T2717-S2717, 2)</f>
        <v>34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ROUND((E2718/D2718)*100, 0)</f>
        <v>120</v>
      </c>
      <c r="P2718" s="8">
        <f>IFERROR(ROUND(E2718/L2718, 2), 0)</f>
        <v>64.16</v>
      </c>
      <c r="Q2718" s="10" t="s">
        <v>8315</v>
      </c>
      <c r="R2718" s="10" t="s">
        <v>8355</v>
      </c>
      <c r="S2718" s="16">
        <f>(J2718/60/60/24)+DATE(1970, 1, 1)</f>
        <v>42255.333252314813</v>
      </c>
      <c r="T2718" s="16">
        <f>(I2718/60/60/24)+DATE(1970, 1, 1)</f>
        <v>42285.333252314813</v>
      </c>
      <c r="U2718">
        <f>ROUND(T2718-S2718, 2)</f>
        <v>30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ROUND((E2719/D2719)*100, 0)</f>
        <v>120</v>
      </c>
      <c r="P2719" s="8">
        <f>IFERROR(ROUND(E2719/L2719, 2), 0)</f>
        <v>92.39</v>
      </c>
      <c r="Q2719" s="10" t="s">
        <v>8315</v>
      </c>
      <c r="R2719" s="10" t="s">
        <v>8355</v>
      </c>
      <c r="S2719" s="16">
        <f>(J2719/60/60/24)+DATE(1970, 1, 1)</f>
        <v>41934.914918981485</v>
      </c>
      <c r="T2719" s="16">
        <f>(I2719/60/60/24)+DATE(1970, 1, 1)</f>
        <v>41979.956585648149</v>
      </c>
      <c r="U2719">
        <f>ROUND(T2719-S2719, 2)</f>
        <v>45.04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ROUND((E2720/D2720)*100, 0)</f>
        <v>104</v>
      </c>
      <c r="P2720" s="8">
        <f>IFERROR(ROUND(E2720/L2720, 2), 0)</f>
        <v>125.98</v>
      </c>
      <c r="Q2720" s="10" t="s">
        <v>8315</v>
      </c>
      <c r="R2720" s="10" t="s">
        <v>8355</v>
      </c>
      <c r="S2720" s="16">
        <f>(J2720/60/60/24)+DATE(1970, 1, 1)</f>
        <v>42465.596585648149</v>
      </c>
      <c r="T2720" s="16">
        <f>(I2720/60/60/24)+DATE(1970, 1, 1)</f>
        <v>42493.958333333328</v>
      </c>
      <c r="U2720">
        <f>ROUND(T2720-S2720, 2)</f>
        <v>28.36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ROUND((E2721/D2721)*100, 0)</f>
        <v>109</v>
      </c>
      <c r="P2721" s="8">
        <f>IFERROR(ROUND(E2721/L2721, 2), 0)</f>
        <v>94.64</v>
      </c>
      <c r="Q2721" s="10" t="s">
        <v>8315</v>
      </c>
      <c r="R2721" s="10" t="s">
        <v>8355</v>
      </c>
      <c r="S2721" s="16">
        <f>(J2721/60/60/24)+DATE(1970, 1, 1)</f>
        <v>42418.031180555554</v>
      </c>
      <c r="T2721" s="16">
        <f>(I2721/60/60/24)+DATE(1970, 1, 1)</f>
        <v>42477.989513888882</v>
      </c>
      <c r="U2721">
        <f>ROUND(T2721-S2721, 2)</f>
        <v>59.96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ROUND((E2722/D2722)*100, 0)</f>
        <v>118</v>
      </c>
      <c r="P2722" s="8">
        <f>IFERROR(ROUND(E2722/L2722, 2), 0)</f>
        <v>170.7</v>
      </c>
      <c r="Q2722" s="10" t="s">
        <v>8315</v>
      </c>
      <c r="R2722" s="10" t="s">
        <v>8355</v>
      </c>
      <c r="S2722" s="16">
        <f>(J2722/60/60/24)+DATE(1970, 1, 1)</f>
        <v>42655.465891203698</v>
      </c>
      <c r="T2722" s="16">
        <f>(I2722/60/60/24)+DATE(1970, 1, 1)</f>
        <v>42685.507557870369</v>
      </c>
      <c r="U2722">
        <f>ROUND(T2722-S2722, 2)</f>
        <v>30.04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ROUND((E2723/D2723)*100, 0)</f>
        <v>1462</v>
      </c>
      <c r="P2723" s="8">
        <f>IFERROR(ROUND(E2723/L2723, 2), 0)</f>
        <v>40.76</v>
      </c>
      <c r="Q2723" s="10" t="s">
        <v>8317</v>
      </c>
      <c r="R2723" s="10" t="s">
        <v>8347</v>
      </c>
      <c r="S2723" s="16">
        <f>(J2723/60/60/24)+DATE(1970, 1, 1)</f>
        <v>41493.543958333335</v>
      </c>
      <c r="T2723" s="16">
        <f>(I2723/60/60/24)+DATE(1970, 1, 1)</f>
        <v>41523.791666666664</v>
      </c>
      <c r="U2723">
        <f>ROUND(T2723-S2723, 2)</f>
        <v>30.25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ROUND((E2724/D2724)*100, 0)</f>
        <v>253</v>
      </c>
      <c r="P2724" s="8">
        <f>IFERROR(ROUND(E2724/L2724, 2), 0)</f>
        <v>68.25</v>
      </c>
      <c r="Q2724" s="10" t="s">
        <v>8317</v>
      </c>
      <c r="R2724" s="10" t="s">
        <v>8347</v>
      </c>
      <c r="S2724" s="16">
        <f>(J2724/60/60/24)+DATE(1970, 1, 1)</f>
        <v>42704.857094907406</v>
      </c>
      <c r="T2724" s="16">
        <f>(I2724/60/60/24)+DATE(1970, 1, 1)</f>
        <v>42764.857094907406</v>
      </c>
      <c r="U2724">
        <f>ROUND(T2724-S2724, 2)</f>
        <v>60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ROUND((E2725/D2725)*100, 0)</f>
        <v>140</v>
      </c>
      <c r="P2725" s="8">
        <f>IFERROR(ROUND(E2725/L2725, 2), 0)</f>
        <v>95.49</v>
      </c>
      <c r="Q2725" s="10" t="s">
        <v>8317</v>
      </c>
      <c r="R2725" s="10" t="s">
        <v>8347</v>
      </c>
      <c r="S2725" s="16">
        <f>(J2725/60/60/24)+DATE(1970, 1, 1)</f>
        <v>41944.83898148148</v>
      </c>
      <c r="T2725" s="16">
        <f>(I2725/60/60/24)+DATE(1970, 1, 1)</f>
        <v>42004.880648148144</v>
      </c>
      <c r="U2725">
        <f>ROUND(T2725-S2725, 2)</f>
        <v>60.04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ROUND((E2726/D2726)*100, 0)</f>
        <v>297</v>
      </c>
      <c r="P2726" s="8">
        <f>IFERROR(ROUND(E2726/L2726, 2), 0)</f>
        <v>7.19</v>
      </c>
      <c r="Q2726" s="10" t="s">
        <v>8317</v>
      </c>
      <c r="R2726" s="10" t="s">
        <v>8347</v>
      </c>
      <c r="S2726" s="16">
        <f>(J2726/60/60/24)+DATE(1970, 1, 1)</f>
        <v>42199.32707175926</v>
      </c>
      <c r="T2726" s="16">
        <f>(I2726/60/60/24)+DATE(1970, 1, 1)</f>
        <v>42231.32707175926</v>
      </c>
      <c r="U2726">
        <f>ROUND(T2726-S2726, 2)</f>
        <v>32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ROUND((E2727/D2727)*100, 0)</f>
        <v>145</v>
      </c>
      <c r="P2727" s="8">
        <f>IFERROR(ROUND(E2727/L2727, 2), 0)</f>
        <v>511.65</v>
      </c>
      <c r="Q2727" s="10" t="s">
        <v>8317</v>
      </c>
      <c r="R2727" s="10" t="s">
        <v>8347</v>
      </c>
      <c r="S2727" s="16">
        <f>(J2727/60/60/24)+DATE(1970, 1, 1)</f>
        <v>42745.744618055556</v>
      </c>
      <c r="T2727" s="16">
        <f>(I2727/60/60/24)+DATE(1970, 1, 1)</f>
        <v>42795.744618055556</v>
      </c>
      <c r="U2727">
        <f>ROUND(T2727-S2727, 2)</f>
        <v>50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ROUND((E2728/D2728)*100, 0)</f>
        <v>106</v>
      </c>
      <c r="P2728" s="8">
        <f>IFERROR(ROUND(E2728/L2728, 2), 0)</f>
        <v>261.75</v>
      </c>
      <c r="Q2728" s="10" t="s">
        <v>8317</v>
      </c>
      <c r="R2728" s="10" t="s">
        <v>8347</v>
      </c>
      <c r="S2728" s="16">
        <f>(J2728/60/60/24)+DATE(1970, 1, 1)</f>
        <v>42452.579988425925</v>
      </c>
      <c r="T2728" s="16">
        <f>(I2728/60/60/24)+DATE(1970, 1, 1)</f>
        <v>42482.579988425925</v>
      </c>
      <c r="U2728">
        <f>ROUND(T2728-S2728, 2)</f>
        <v>30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ROUND((E2729/D2729)*100, 0)</f>
        <v>493</v>
      </c>
      <c r="P2729" s="8">
        <f>IFERROR(ROUND(E2729/L2729, 2), 0)</f>
        <v>69.760000000000005</v>
      </c>
      <c r="Q2729" s="10" t="s">
        <v>8317</v>
      </c>
      <c r="R2729" s="10" t="s">
        <v>8347</v>
      </c>
      <c r="S2729" s="16">
        <f>(J2729/60/60/24)+DATE(1970, 1, 1)</f>
        <v>42198.676655092597</v>
      </c>
      <c r="T2729" s="16">
        <f>(I2729/60/60/24)+DATE(1970, 1, 1)</f>
        <v>42223.676655092597</v>
      </c>
      <c r="U2729">
        <f>ROUND(T2729-S2729, 2)</f>
        <v>25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ROUND((E2730/D2730)*100, 0)</f>
        <v>202</v>
      </c>
      <c r="P2730" s="8">
        <f>IFERROR(ROUND(E2730/L2730, 2), 0)</f>
        <v>77.23</v>
      </c>
      <c r="Q2730" s="10" t="s">
        <v>8317</v>
      </c>
      <c r="R2730" s="10" t="s">
        <v>8347</v>
      </c>
      <c r="S2730" s="16">
        <f>(J2730/60/60/24)+DATE(1970, 1, 1)</f>
        <v>42333.59993055556</v>
      </c>
      <c r="T2730" s="16">
        <f>(I2730/60/60/24)+DATE(1970, 1, 1)</f>
        <v>42368.59993055556</v>
      </c>
      <c r="U2730">
        <f>ROUND(T2730-S2730, 2)</f>
        <v>35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ROUND((E2731/D2731)*100, 0)</f>
        <v>104</v>
      </c>
      <c r="P2731" s="8">
        <f>IFERROR(ROUND(E2731/L2731, 2), 0)</f>
        <v>340.57</v>
      </c>
      <c r="Q2731" s="10" t="s">
        <v>8317</v>
      </c>
      <c r="R2731" s="10" t="s">
        <v>8347</v>
      </c>
      <c r="S2731" s="16">
        <f>(J2731/60/60/24)+DATE(1970, 1, 1)</f>
        <v>42095.240706018521</v>
      </c>
      <c r="T2731" s="16">
        <f>(I2731/60/60/24)+DATE(1970, 1, 1)</f>
        <v>42125.240706018521</v>
      </c>
      <c r="U2731">
        <f>ROUND(T2731-S2731, 2)</f>
        <v>30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ROUND((E2732/D2732)*100, 0)</f>
        <v>170</v>
      </c>
      <c r="P2732" s="8">
        <f>IFERROR(ROUND(E2732/L2732, 2), 0)</f>
        <v>67.42</v>
      </c>
      <c r="Q2732" s="10" t="s">
        <v>8317</v>
      </c>
      <c r="R2732" s="10" t="s">
        <v>8347</v>
      </c>
      <c r="S2732" s="16">
        <f>(J2732/60/60/24)+DATE(1970, 1, 1)</f>
        <v>41351.541377314818</v>
      </c>
      <c r="T2732" s="16">
        <f>(I2732/60/60/24)+DATE(1970, 1, 1)</f>
        <v>41386.541377314818</v>
      </c>
      <c r="U2732">
        <f>ROUND(T2732-S2732, 2)</f>
        <v>35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ROUND((E2733/D2733)*100, 0)</f>
        <v>104</v>
      </c>
      <c r="P2733" s="8">
        <f>IFERROR(ROUND(E2733/L2733, 2), 0)</f>
        <v>845.7</v>
      </c>
      <c r="Q2733" s="10" t="s">
        <v>8317</v>
      </c>
      <c r="R2733" s="10" t="s">
        <v>8347</v>
      </c>
      <c r="S2733" s="16">
        <f>(J2733/60/60/24)+DATE(1970, 1, 1)</f>
        <v>41872.525717592594</v>
      </c>
      <c r="T2733" s="16">
        <f>(I2733/60/60/24)+DATE(1970, 1, 1)</f>
        <v>41930.166666666664</v>
      </c>
      <c r="U2733">
        <f>ROUND(T2733-S2733, 2)</f>
        <v>57.64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ROUND((E2734/D2734)*100, 0)</f>
        <v>118</v>
      </c>
      <c r="P2734" s="8">
        <f>IFERROR(ROUND(E2734/L2734, 2), 0)</f>
        <v>97.19</v>
      </c>
      <c r="Q2734" s="10" t="s">
        <v>8317</v>
      </c>
      <c r="R2734" s="10" t="s">
        <v>8347</v>
      </c>
      <c r="S2734" s="16">
        <f>(J2734/60/60/24)+DATE(1970, 1, 1)</f>
        <v>41389.808194444442</v>
      </c>
      <c r="T2734" s="16">
        <f>(I2734/60/60/24)+DATE(1970, 1, 1)</f>
        <v>41422</v>
      </c>
      <c r="U2734">
        <f>ROUND(T2734-S2734, 2)</f>
        <v>32.19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ROUND((E2735/D2735)*100, 0)</f>
        <v>108</v>
      </c>
      <c r="P2735" s="8">
        <f>IFERROR(ROUND(E2735/L2735, 2), 0)</f>
        <v>451.84</v>
      </c>
      <c r="Q2735" s="10" t="s">
        <v>8317</v>
      </c>
      <c r="R2735" s="10" t="s">
        <v>8347</v>
      </c>
      <c r="S2735" s="16">
        <f>(J2735/60/60/24)+DATE(1970, 1, 1)</f>
        <v>42044.272847222222</v>
      </c>
      <c r="T2735" s="16">
        <f>(I2735/60/60/24)+DATE(1970, 1, 1)</f>
        <v>42104.231180555551</v>
      </c>
      <c r="U2735">
        <f>ROUND(T2735-S2735, 2)</f>
        <v>59.96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ROUND((E2736/D2736)*100, 0)</f>
        <v>2260300</v>
      </c>
      <c r="P2736" s="8">
        <f>IFERROR(ROUND(E2736/L2736, 2), 0)</f>
        <v>138.66999999999999</v>
      </c>
      <c r="Q2736" s="10" t="s">
        <v>8317</v>
      </c>
      <c r="R2736" s="10" t="s">
        <v>8347</v>
      </c>
      <c r="S2736" s="16">
        <f>(J2736/60/60/24)+DATE(1970, 1, 1)</f>
        <v>42626.668888888889</v>
      </c>
      <c r="T2736" s="16">
        <f>(I2736/60/60/24)+DATE(1970, 1, 1)</f>
        <v>42656.915972222225</v>
      </c>
      <c r="U2736">
        <f>ROUND(T2736-S2736, 2)</f>
        <v>30.25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ROUND((E2737/D2737)*100, 0)</f>
        <v>978</v>
      </c>
      <c r="P2737" s="8">
        <f>IFERROR(ROUND(E2737/L2737, 2), 0)</f>
        <v>21.64</v>
      </c>
      <c r="Q2737" s="10" t="s">
        <v>8317</v>
      </c>
      <c r="R2737" s="10" t="s">
        <v>8347</v>
      </c>
      <c r="S2737" s="16">
        <f>(J2737/60/60/24)+DATE(1970, 1, 1)</f>
        <v>41316.120949074073</v>
      </c>
      <c r="T2737" s="16">
        <f>(I2737/60/60/24)+DATE(1970, 1, 1)</f>
        <v>41346.833333333336</v>
      </c>
      <c r="U2737">
        <f>ROUND(T2737-S2737, 2)</f>
        <v>30.71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ROUND((E2738/D2738)*100, 0)</f>
        <v>123</v>
      </c>
      <c r="P2738" s="8">
        <f>IFERROR(ROUND(E2738/L2738, 2), 0)</f>
        <v>169.52</v>
      </c>
      <c r="Q2738" s="10" t="s">
        <v>8317</v>
      </c>
      <c r="R2738" s="10" t="s">
        <v>8347</v>
      </c>
      <c r="S2738" s="16">
        <f>(J2738/60/60/24)+DATE(1970, 1, 1)</f>
        <v>41722.666354166664</v>
      </c>
      <c r="T2738" s="16">
        <f>(I2738/60/60/24)+DATE(1970, 1, 1)</f>
        <v>41752.666354166664</v>
      </c>
      <c r="U2738">
        <f>ROUND(T2738-S2738, 2)</f>
        <v>30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ROUND((E2739/D2739)*100, 0)</f>
        <v>246</v>
      </c>
      <c r="P2739" s="8">
        <f>IFERROR(ROUND(E2739/L2739, 2), 0)</f>
        <v>161.88</v>
      </c>
      <c r="Q2739" s="10" t="s">
        <v>8317</v>
      </c>
      <c r="R2739" s="10" t="s">
        <v>8347</v>
      </c>
      <c r="S2739" s="16">
        <f>(J2739/60/60/24)+DATE(1970, 1, 1)</f>
        <v>41611.917673611111</v>
      </c>
      <c r="T2739" s="16">
        <f>(I2739/60/60/24)+DATE(1970, 1, 1)</f>
        <v>41654.791666666664</v>
      </c>
      <c r="U2739">
        <f>ROUND(T2739-S2739, 2)</f>
        <v>42.87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ROUND((E2740/D2740)*100, 0)</f>
        <v>148</v>
      </c>
      <c r="P2740" s="8">
        <f>IFERROR(ROUND(E2740/L2740, 2), 0)</f>
        <v>493.13</v>
      </c>
      <c r="Q2740" s="10" t="s">
        <v>8317</v>
      </c>
      <c r="R2740" s="10" t="s">
        <v>8347</v>
      </c>
      <c r="S2740" s="16">
        <f>(J2740/60/60/24)+DATE(1970, 1, 1)</f>
        <v>42620.143564814818</v>
      </c>
      <c r="T2740" s="16">
        <f>(I2740/60/60/24)+DATE(1970, 1, 1)</f>
        <v>42680.143564814818</v>
      </c>
      <c r="U2740">
        <f>ROUND(T2740-S2740, 2)</f>
        <v>60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ROUND((E2741/D2741)*100, 0)</f>
        <v>384</v>
      </c>
      <c r="P2741" s="8">
        <f>IFERROR(ROUND(E2741/L2741, 2), 0)</f>
        <v>22.12</v>
      </c>
      <c r="Q2741" s="10" t="s">
        <v>8317</v>
      </c>
      <c r="R2741" s="10" t="s">
        <v>8347</v>
      </c>
      <c r="S2741" s="16">
        <f>(J2741/60/60/24)+DATE(1970, 1, 1)</f>
        <v>41719.887928240743</v>
      </c>
      <c r="T2741" s="16">
        <f>(I2741/60/60/24)+DATE(1970, 1, 1)</f>
        <v>41764.887928240743</v>
      </c>
      <c r="U2741">
        <f>ROUND(T2741-S2741, 2)</f>
        <v>45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ROUND((E2742/D2742)*100, 0)</f>
        <v>103</v>
      </c>
      <c r="P2742" s="8">
        <f>IFERROR(ROUND(E2742/L2742, 2), 0)</f>
        <v>18.239999999999998</v>
      </c>
      <c r="Q2742" s="10" t="s">
        <v>8317</v>
      </c>
      <c r="R2742" s="10" t="s">
        <v>8347</v>
      </c>
      <c r="S2742" s="16">
        <f>(J2742/60/60/24)+DATE(1970, 1, 1)</f>
        <v>42045.031851851847</v>
      </c>
      <c r="T2742" s="16">
        <f>(I2742/60/60/24)+DATE(1970, 1, 1)</f>
        <v>42074.99018518519</v>
      </c>
      <c r="U2742">
        <f>ROUND(T2742-S2742, 2)</f>
        <v>29.96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ROUND((E2743/D2743)*100, 0)</f>
        <v>0</v>
      </c>
      <c r="P2743" s="8">
        <f>IFERROR(ROUND(E2743/L2743, 2), 0)</f>
        <v>8.75</v>
      </c>
      <c r="Q2743" s="10" t="s">
        <v>8320</v>
      </c>
      <c r="R2743" s="10" t="s">
        <v>8356</v>
      </c>
      <c r="S2743" s="16">
        <f>(J2743/60/60/24)+DATE(1970, 1, 1)</f>
        <v>41911.657430555555</v>
      </c>
      <c r="T2743" s="16">
        <f>(I2743/60/60/24)+DATE(1970, 1, 1)</f>
        <v>41932.088194444441</v>
      </c>
      <c r="U2743">
        <f>ROUND(T2743-S2743, 2)</f>
        <v>20.43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ROUND((E2744/D2744)*100, 0)</f>
        <v>29</v>
      </c>
      <c r="P2744" s="8">
        <f>IFERROR(ROUND(E2744/L2744, 2), 0)</f>
        <v>40.61</v>
      </c>
      <c r="Q2744" s="10" t="s">
        <v>8320</v>
      </c>
      <c r="R2744" s="10" t="s">
        <v>8356</v>
      </c>
      <c r="S2744" s="16">
        <f>(J2744/60/60/24)+DATE(1970, 1, 1)</f>
        <v>41030.719756944447</v>
      </c>
      <c r="T2744" s="16">
        <f>(I2744/60/60/24)+DATE(1970, 1, 1)</f>
        <v>41044.719756944447</v>
      </c>
      <c r="U2744">
        <f>ROUND(T2744-S2744, 2)</f>
        <v>14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ROUND((E2745/D2745)*100, 0)</f>
        <v>0</v>
      </c>
      <c r="P2745" s="8">
        <f>IFERROR(ROUND(E2745/L2745, 2), 0)</f>
        <v>0</v>
      </c>
      <c r="Q2745" s="10" t="s">
        <v>8320</v>
      </c>
      <c r="R2745" s="10" t="s">
        <v>8356</v>
      </c>
      <c r="S2745" s="16">
        <f>(J2745/60/60/24)+DATE(1970, 1, 1)</f>
        <v>42632.328784722224</v>
      </c>
      <c r="T2745" s="16">
        <f>(I2745/60/60/24)+DATE(1970, 1, 1)</f>
        <v>42662.328784722224</v>
      </c>
      <c r="U2745">
        <f>ROUND(T2745-S2745, 2)</f>
        <v>30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ROUND((E2746/D2746)*100, 0)</f>
        <v>5</v>
      </c>
      <c r="P2746" s="8">
        <f>IFERROR(ROUND(E2746/L2746, 2), 0)</f>
        <v>37.950000000000003</v>
      </c>
      <c r="Q2746" s="10" t="s">
        <v>8320</v>
      </c>
      <c r="R2746" s="10" t="s">
        <v>8356</v>
      </c>
      <c r="S2746" s="16">
        <f>(J2746/60/60/24)+DATE(1970, 1, 1)</f>
        <v>40938.062476851854</v>
      </c>
      <c r="T2746" s="16">
        <f>(I2746/60/60/24)+DATE(1970, 1, 1)</f>
        <v>40968.062476851854</v>
      </c>
      <c r="U2746">
        <f>ROUND(T2746-S2746, 2)</f>
        <v>30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ROUND((E2747/D2747)*100, 0)</f>
        <v>22</v>
      </c>
      <c r="P2747" s="8">
        <f>IFERROR(ROUND(E2747/L2747, 2), 0)</f>
        <v>35.729999999999997</v>
      </c>
      <c r="Q2747" s="10" t="s">
        <v>8320</v>
      </c>
      <c r="R2747" s="10" t="s">
        <v>8356</v>
      </c>
      <c r="S2747" s="16">
        <f>(J2747/60/60/24)+DATE(1970, 1, 1)</f>
        <v>41044.988055555557</v>
      </c>
      <c r="T2747" s="16">
        <f>(I2747/60/60/24)+DATE(1970, 1, 1)</f>
        <v>41104.988055555557</v>
      </c>
      <c r="U2747">
        <f>ROUND(T2747-S2747, 2)</f>
        <v>60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ROUND((E2748/D2748)*100, 0)</f>
        <v>27</v>
      </c>
      <c r="P2748" s="8">
        <f>IFERROR(ROUND(E2748/L2748, 2), 0)</f>
        <v>42.16</v>
      </c>
      <c r="Q2748" s="10" t="s">
        <v>8320</v>
      </c>
      <c r="R2748" s="10" t="s">
        <v>8356</v>
      </c>
      <c r="S2748" s="16">
        <f>(J2748/60/60/24)+DATE(1970, 1, 1)</f>
        <v>41850.781377314815</v>
      </c>
      <c r="T2748" s="16">
        <f>(I2748/60/60/24)+DATE(1970, 1, 1)</f>
        <v>41880.781377314815</v>
      </c>
      <c r="U2748">
        <f>ROUND(T2748-S2748, 2)</f>
        <v>30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ROUND((E2749/D2749)*100, 0)</f>
        <v>28</v>
      </c>
      <c r="P2749" s="8">
        <f>IFERROR(ROUND(E2749/L2749, 2), 0)</f>
        <v>35</v>
      </c>
      <c r="Q2749" s="10" t="s">
        <v>8320</v>
      </c>
      <c r="R2749" s="10" t="s">
        <v>8356</v>
      </c>
      <c r="S2749" s="16">
        <f>(J2749/60/60/24)+DATE(1970, 1, 1)</f>
        <v>41044.64811342593</v>
      </c>
      <c r="T2749" s="16">
        <f>(I2749/60/60/24)+DATE(1970, 1, 1)</f>
        <v>41076.131944444445</v>
      </c>
      <c r="U2749">
        <f>ROUND(T2749-S2749, 2)</f>
        <v>31.48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ROUND((E2750/D2750)*100, 0)</f>
        <v>1</v>
      </c>
      <c r="P2750" s="8">
        <f>IFERROR(ROUND(E2750/L2750, 2), 0)</f>
        <v>13.25</v>
      </c>
      <c r="Q2750" s="10" t="s">
        <v>8320</v>
      </c>
      <c r="R2750" s="10" t="s">
        <v>8356</v>
      </c>
      <c r="S2750" s="16">
        <f>(J2750/60/60/24)+DATE(1970, 1, 1)</f>
        <v>42585.7106712963</v>
      </c>
      <c r="T2750" s="16">
        <f>(I2750/60/60/24)+DATE(1970, 1, 1)</f>
        <v>42615.7106712963</v>
      </c>
      <c r="U2750">
        <f>ROUND(T2750-S2750, 2)</f>
        <v>30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ROUND((E2751/D2751)*100, 0)</f>
        <v>1</v>
      </c>
      <c r="P2751" s="8">
        <f>IFERROR(ROUND(E2751/L2751, 2), 0)</f>
        <v>55</v>
      </c>
      <c r="Q2751" s="10" t="s">
        <v>8320</v>
      </c>
      <c r="R2751" s="10" t="s">
        <v>8356</v>
      </c>
      <c r="S2751" s="16">
        <f>(J2751/60/60/24)+DATE(1970, 1, 1)</f>
        <v>42068.799039351856</v>
      </c>
      <c r="T2751" s="16">
        <f>(I2751/60/60/24)+DATE(1970, 1, 1)</f>
        <v>42098.757372685184</v>
      </c>
      <c r="U2751">
        <f>ROUND(T2751-S2751, 2)</f>
        <v>29.96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ROUND((E2752/D2752)*100, 0)</f>
        <v>0</v>
      </c>
      <c r="P2752" s="8">
        <f>IFERROR(ROUND(E2752/L2752, 2), 0)</f>
        <v>0</v>
      </c>
      <c r="Q2752" s="10" t="s">
        <v>8320</v>
      </c>
      <c r="R2752" s="10" t="s">
        <v>8356</v>
      </c>
      <c r="S2752" s="16">
        <f>(J2752/60/60/24)+DATE(1970, 1, 1)</f>
        <v>41078.899826388886</v>
      </c>
      <c r="T2752" s="16">
        <f>(I2752/60/60/24)+DATE(1970, 1, 1)</f>
        <v>41090.833333333336</v>
      </c>
      <c r="U2752">
        <f>ROUND(T2752-S2752, 2)</f>
        <v>11.93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ROUND((E2753/D2753)*100, 0)</f>
        <v>0</v>
      </c>
      <c r="P2753" s="8">
        <f>IFERROR(ROUND(E2753/L2753, 2), 0)</f>
        <v>0</v>
      </c>
      <c r="Q2753" s="10" t="s">
        <v>8320</v>
      </c>
      <c r="R2753" s="10" t="s">
        <v>8356</v>
      </c>
      <c r="S2753" s="16">
        <f>(J2753/60/60/24)+DATE(1970, 1, 1)</f>
        <v>41747.887060185189</v>
      </c>
      <c r="T2753" s="16">
        <f>(I2753/60/60/24)+DATE(1970, 1, 1)</f>
        <v>41807.887060185189</v>
      </c>
      <c r="U2753">
        <f>ROUND(T2753-S2753, 2)</f>
        <v>60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ROUND((E2754/D2754)*100, 0)</f>
        <v>11</v>
      </c>
      <c r="P2754" s="8">
        <f>IFERROR(ROUND(E2754/L2754, 2), 0)</f>
        <v>39.29</v>
      </c>
      <c r="Q2754" s="10" t="s">
        <v>8320</v>
      </c>
      <c r="R2754" s="10" t="s">
        <v>8356</v>
      </c>
      <c r="S2754" s="16">
        <f>(J2754/60/60/24)+DATE(1970, 1, 1)</f>
        <v>40855.765092592592</v>
      </c>
      <c r="T2754" s="16">
        <f>(I2754/60/60/24)+DATE(1970, 1, 1)</f>
        <v>40895.765092592592</v>
      </c>
      <c r="U2754">
        <f>ROUND(T2754-S2754, 2)</f>
        <v>40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ROUND((E2755/D2755)*100, 0)</f>
        <v>19</v>
      </c>
      <c r="P2755" s="8">
        <f>IFERROR(ROUND(E2755/L2755, 2), 0)</f>
        <v>47.5</v>
      </c>
      <c r="Q2755" s="10" t="s">
        <v>8320</v>
      </c>
      <c r="R2755" s="10" t="s">
        <v>8356</v>
      </c>
      <c r="S2755" s="16">
        <f>(J2755/60/60/24)+DATE(1970, 1, 1)</f>
        <v>41117.900729166664</v>
      </c>
      <c r="T2755" s="16">
        <f>(I2755/60/60/24)+DATE(1970, 1, 1)</f>
        <v>41147.900729166664</v>
      </c>
      <c r="U2755">
        <f>ROUND(T2755-S2755, 2)</f>
        <v>30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ROUND((E2756/D2756)*100, 0)</f>
        <v>0</v>
      </c>
      <c r="P2756" s="8">
        <f>IFERROR(ROUND(E2756/L2756, 2), 0)</f>
        <v>0</v>
      </c>
      <c r="Q2756" s="10" t="s">
        <v>8320</v>
      </c>
      <c r="R2756" s="10" t="s">
        <v>8356</v>
      </c>
      <c r="S2756" s="16">
        <f>(J2756/60/60/24)+DATE(1970, 1, 1)</f>
        <v>41863.636006944449</v>
      </c>
      <c r="T2756" s="16">
        <f>(I2756/60/60/24)+DATE(1970, 1, 1)</f>
        <v>41893.636006944449</v>
      </c>
      <c r="U2756">
        <f>ROUND(T2756-S2756, 2)</f>
        <v>30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ROUND((E2757/D2757)*100, 0)</f>
        <v>52</v>
      </c>
      <c r="P2757" s="8">
        <f>IFERROR(ROUND(E2757/L2757, 2), 0)</f>
        <v>17.329999999999998</v>
      </c>
      <c r="Q2757" s="10" t="s">
        <v>8320</v>
      </c>
      <c r="R2757" s="10" t="s">
        <v>8356</v>
      </c>
      <c r="S2757" s="16">
        <f>(J2757/60/60/24)+DATE(1970, 1, 1)</f>
        <v>42072.790821759263</v>
      </c>
      <c r="T2757" s="16">
        <f>(I2757/60/60/24)+DATE(1970, 1, 1)</f>
        <v>42102.790821759263</v>
      </c>
      <c r="U2757">
        <f>ROUND(T2757-S2757, 2)</f>
        <v>30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ROUND((E2758/D2758)*100, 0)</f>
        <v>10</v>
      </c>
      <c r="P2758" s="8">
        <f>IFERROR(ROUND(E2758/L2758, 2), 0)</f>
        <v>31.76</v>
      </c>
      <c r="Q2758" s="10" t="s">
        <v>8320</v>
      </c>
      <c r="R2758" s="10" t="s">
        <v>8356</v>
      </c>
      <c r="S2758" s="16">
        <f>(J2758/60/60/24)+DATE(1970, 1, 1)</f>
        <v>41620.90047453704</v>
      </c>
      <c r="T2758" s="16">
        <f>(I2758/60/60/24)+DATE(1970, 1, 1)</f>
        <v>41650.90047453704</v>
      </c>
      <c r="U2758">
        <f>ROUND(T2758-S2758, 2)</f>
        <v>30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ROUND((E2759/D2759)*100, 0)</f>
        <v>1</v>
      </c>
      <c r="P2759" s="8">
        <f>IFERROR(ROUND(E2759/L2759, 2), 0)</f>
        <v>5</v>
      </c>
      <c r="Q2759" s="10" t="s">
        <v>8320</v>
      </c>
      <c r="R2759" s="10" t="s">
        <v>8356</v>
      </c>
      <c r="S2759" s="16">
        <f>(J2759/60/60/24)+DATE(1970, 1, 1)</f>
        <v>42573.65662037037</v>
      </c>
      <c r="T2759" s="16">
        <f>(I2759/60/60/24)+DATE(1970, 1, 1)</f>
        <v>42588.65662037037</v>
      </c>
      <c r="U2759">
        <f>ROUND(T2759-S2759, 2)</f>
        <v>15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ROUND((E2760/D2760)*100, 0)</f>
        <v>12</v>
      </c>
      <c r="P2760" s="8">
        <f>IFERROR(ROUND(E2760/L2760, 2), 0)</f>
        <v>39</v>
      </c>
      <c r="Q2760" s="10" t="s">
        <v>8320</v>
      </c>
      <c r="R2760" s="10" t="s">
        <v>8356</v>
      </c>
      <c r="S2760" s="16">
        <f>(J2760/60/60/24)+DATE(1970, 1, 1)</f>
        <v>42639.441932870366</v>
      </c>
      <c r="T2760" s="16">
        <f>(I2760/60/60/24)+DATE(1970, 1, 1)</f>
        <v>42653.441932870366</v>
      </c>
      <c r="U2760">
        <f>ROUND(T2760-S2760, 2)</f>
        <v>14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ROUND((E2761/D2761)*100, 0)</f>
        <v>11</v>
      </c>
      <c r="P2761" s="8">
        <f>IFERROR(ROUND(E2761/L2761, 2), 0)</f>
        <v>52.5</v>
      </c>
      <c r="Q2761" s="10" t="s">
        <v>8320</v>
      </c>
      <c r="R2761" s="10" t="s">
        <v>8356</v>
      </c>
      <c r="S2761" s="16">
        <f>(J2761/60/60/24)+DATE(1970, 1, 1)</f>
        <v>42524.36650462963</v>
      </c>
      <c r="T2761" s="16">
        <f>(I2761/60/60/24)+DATE(1970, 1, 1)</f>
        <v>42567.36650462963</v>
      </c>
      <c r="U2761">
        <f>ROUND(T2761-S2761, 2)</f>
        <v>43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ROUND((E2762/D2762)*100, 0)</f>
        <v>0</v>
      </c>
      <c r="P2762" s="8">
        <f>IFERROR(ROUND(E2762/L2762, 2), 0)</f>
        <v>0</v>
      </c>
      <c r="Q2762" s="10" t="s">
        <v>8320</v>
      </c>
      <c r="R2762" s="10" t="s">
        <v>8356</v>
      </c>
      <c r="S2762" s="16">
        <f>(J2762/60/60/24)+DATE(1970, 1, 1)</f>
        <v>41415.461319444446</v>
      </c>
      <c r="T2762" s="16">
        <f>(I2762/60/60/24)+DATE(1970, 1, 1)</f>
        <v>41445.461319444446</v>
      </c>
      <c r="U2762">
        <f>ROUND(T2762-S2762, 2)</f>
        <v>30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ROUND((E2763/D2763)*100, 0)</f>
        <v>1</v>
      </c>
      <c r="P2763" s="8">
        <f>IFERROR(ROUND(E2763/L2763, 2), 0)</f>
        <v>9</v>
      </c>
      <c r="Q2763" s="10" t="s">
        <v>8320</v>
      </c>
      <c r="R2763" s="10" t="s">
        <v>8356</v>
      </c>
      <c r="S2763" s="16">
        <f>(J2763/60/60/24)+DATE(1970, 1, 1)</f>
        <v>41247.063576388886</v>
      </c>
      <c r="T2763" s="16">
        <f>(I2763/60/60/24)+DATE(1970, 1, 1)</f>
        <v>41277.063576388886</v>
      </c>
      <c r="U2763">
        <f>ROUND(T2763-S2763, 2)</f>
        <v>30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ROUND((E2764/D2764)*100, 0)</f>
        <v>1</v>
      </c>
      <c r="P2764" s="8">
        <f>IFERROR(ROUND(E2764/L2764, 2), 0)</f>
        <v>25</v>
      </c>
      <c r="Q2764" s="10" t="s">
        <v>8320</v>
      </c>
      <c r="R2764" s="10" t="s">
        <v>8356</v>
      </c>
      <c r="S2764" s="16">
        <f>(J2764/60/60/24)+DATE(1970, 1, 1)</f>
        <v>40927.036979166667</v>
      </c>
      <c r="T2764" s="16">
        <f>(I2764/60/60/24)+DATE(1970, 1, 1)</f>
        <v>40986.995312500003</v>
      </c>
      <c r="U2764">
        <f>ROUND(T2764-S2764, 2)</f>
        <v>59.96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ROUND((E2765/D2765)*100, 0)</f>
        <v>0</v>
      </c>
      <c r="P2765" s="8">
        <f>IFERROR(ROUND(E2765/L2765, 2), 0)</f>
        <v>30</v>
      </c>
      <c r="Q2765" s="10" t="s">
        <v>8320</v>
      </c>
      <c r="R2765" s="10" t="s">
        <v>8356</v>
      </c>
      <c r="S2765" s="16">
        <f>(J2765/60/60/24)+DATE(1970, 1, 1)</f>
        <v>41373.579675925925</v>
      </c>
      <c r="T2765" s="16">
        <f>(I2765/60/60/24)+DATE(1970, 1, 1)</f>
        <v>41418.579675925925</v>
      </c>
      <c r="U2765">
        <f>ROUND(T2765-S2765, 2)</f>
        <v>45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ROUND((E2766/D2766)*100, 0)</f>
        <v>1</v>
      </c>
      <c r="P2766" s="8">
        <f>IFERROR(ROUND(E2766/L2766, 2), 0)</f>
        <v>11.25</v>
      </c>
      <c r="Q2766" s="10" t="s">
        <v>8320</v>
      </c>
      <c r="R2766" s="10" t="s">
        <v>8356</v>
      </c>
      <c r="S2766" s="16">
        <f>(J2766/60/60/24)+DATE(1970, 1, 1)</f>
        <v>41030.292025462964</v>
      </c>
      <c r="T2766" s="16">
        <f>(I2766/60/60/24)+DATE(1970, 1, 1)</f>
        <v>41059.791666666664</v>
      </c>
      <c r="U2766">
        <f>ROUND(T2766-S2766, 2)</f>
        <v>29.5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ROUND((E2767/D2767)*100, 0)</f>
        <v>0</v>
      </c>
      <c r="P2767" s="8">
        <f>IFERROR(ROUND(E2767/L2767, 2), 0)</f>
        <v>0</v>
      </c>
      <c r="Q2767" s="10" t="s">
        <v>8320</v>
      </c>
      <c r="R2767" s="10" t="s">
        <v>8356</v>
      </c>
      <c r="S2767" s="16">
        <f>(J2767/60/60/24)+DATE(1970, 1, 1)</f>
        <v>41194.579027777778</v>
      </c>
      <c r="T2767" s="16">
        <f>(I2767/60/60/24)+DATE(1970, 1, 1)</f>
        <v>41210.579027777778</v>
      </c>
      <c r="U2767">
        <f>ROUND(T2767-S2767, 2)</f>
        <v>16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ROUND((E2768/D2768)*100, 0)</f>
        <v>2</v>
      </c>
      <c r="P2768" s="8">
        <f>IFERROR(ROUND(E2768/L2768, 2), 0)</f>
        <v>25</v>
      </c>
      <c r="Q2768" s="10" t="s">
        <v>8320</v>
      </c>
      <c r="R2768" s="10" t="s">
        <v>8356</v>
      </c>
      <c r="S2768" s="16">
        <f>(J2768/60/60/24)+DATE(1970, 1, 1)</f>
        <v>40736.668032407404</v>
      </c>
      <c r="T2768" s="16">
        <f>(I2768/60/60/24)+DATE(1970, 1, 1)</f>
        <v>40766.668032407404</v>
      </c>
      <c r="U2768">
        <f>ROUND(T2768-S2768, 2)</f>
        <v>30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ROUND((E2769/D2769)*100, 0)</f>
        <v>1</v>
      </c>
      <c r="P2769" s="8">
        <f>IFERROR(ROUND(E2769/L2769, 2), 0)</f>
        <v>11.33</v>
      </c>
      <c r="Q2769" s="10" t="s">
        <v>8320</v>
      </c>
      <c r="R2769" s="10" t="s">
        <v>8356</v>
      </c>
      <c r="S2769" s="16">
        <f>(J2769/60/60/24)+DATE(1970, 1, 1)</f>
        <v>42172.958912037036</v>
      </c>
      <c r="T2769" s="16">
        <f>(I2769/60/60/24)+DATE(1970, 1, 1)</f>
        <v>42232.958912037036</v>
      </c>
      <c r="U2769">
        <f>ROUND(T2769-S2769, 2)</f>
        <v>60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ROUND((E2770/D2770)*100, 0)</f>
        <v>14</v>
      </c>
      <c r="P2770" s="8">
        <f>IFERROR(ROUND(E2770/L2770, 2), 0)</f>
        <v>29.47</v>
      </c>
      <c r="Q2770" s="10" t="s">
        <v>8320</v>
      </c>
      <c r="R2770" s="10" t="s">
        <v>8356</v>
      </c>
      <c r="S2770" s="16">
        <f>(J2770/60/60/24)+DATE(1970, 1, 1)</f>
        <v>40967.614849537036</v>
      </c>
      <c r="T2770" s="16">
        <f>(I2770/60/60/24)+DATE(1970, 1, 1)</f>
        <v>40997.573182870372</v>
      </c>
      <c r="U2770">
        <f>ROUND(T2770-S2770, 2)</f>
        <v>29.96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ROUND((E2771/D2771)*100, 0)</f>
        <v>0</v>
      </c>
      <c r="P2771" s="8">
        <f>IFERROR(ROUND(E2771/L2771, 2), 0)</f>
        <v>1</v>
      </c>
      <c r="Q2771" s="10" t="s">
        <v>8320</v>
      </c>
      <c r="R2771" s="10" t="s">
        <v>8356</v>
      </c>
      <c r="S2771" s="16">
        <f>(J2771/60/60/24)+DATE(1970, 1, 1)</f>
        <v>41745.826273148145</v>
      </c>
      <c r="T2771" s="16">
        <f>(I2771/60/60/24)+DATE(1970, 1, 1)</f>
        <v>41795.826273148145</v>
      </c>
      <c r="U2771">
        <f>ROUND(T2771-S2771, 2)</f>
        <v>50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ROUND((E2772/D2772)*100, 0)</f>
        <v>10</v>
      </c>
      <c r="P2772" s="8">
        <f>IFERROR(ROUND(E2772/L2772, 2), 0)</f>
        <v>63.1</v>
      </c>
      <c r="Q2772" s="10" t="s">
        <v>8320</v>
      </c>
      <c r="R2772" s="10" t="s">
        <v>8356</v>
      </c>
      <c r="S2772" s="16">
        <f>(J2772/60/60/24)+DATE(1970, 1, 1)</f>
        <v>41686.705208333333</v>
      </c>
      <c r="T2772" s="16">
        <f>(I2772/60/60/24)+DATE(1970, 1, 1)</f>
        <v>41716.663541666669</v>
      </c>
      <c r="U2772">
        <f>ROUND(T2772-S2772, 2)</f>
        <v>29.96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ROUND((E2773/D2773)*100, 0)</f>
        <v>0</v>
      </c>
      <c r="P2773" s="8">
        <f>IFERROR(ROUND(E2773/L2773, 2), 0)</f>
        <v>0</v>
      </c>
      <c r="Q2773" s="10" t="s">
        <v>8320</v>
      </c>
      <c r="R2773" s="10" t="s">
        <v>8356</v>
      </c>
      <c r="S2773" s="16">
        <f>(J2773/60/60/24)+DATE(1970, 1, 1)</f>
        <v>41257.531712962962</v>
      </c>
      <c r="T2773" s="16">
        <f>(I2773/60/60/24)+DATE(1970, 1, 1)</f>
        <v>41306.708333333336</v>
      </c>
      <c r="U2773">
        <f>ROUND(T2773-S2773, 2)</f>
        <v>49.18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ROUND((E2774/D2774)*100, 0)</f>
        <v>0</v>
      </c>
      <c r="P2774" s="8">
        <f>IFERROR(ROUND(E2774/L2774, 2), 0)</f>
        <v>0</v>
      </c>
      <c r="Q2774" s="10" t="s">
        <v>8320</v>
      </c>
      <c r="R2774" s="10" t="s">
        <v>8356</v>
      </c>
      <c r="S2774" s="16">
        <f>(J2774/60/60/24)+DATE(1970, 1, 1)</f>
        <v>41537.869143518517</v>
      </c>
      <c r="T2774" s="16">
        <f>(I2774/60/60/24)+DATE(1970, 1, 1)</f>
        <v>41552.869143518517</v>
      </c>
      <c r="U2774">
        <f>ROUND(T2774-S2774, 2)</f>
        <v>15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ROUND((E2775/D2775)*100, 0)</f>
        <v>0</v>
      </c>
      <c r="P2775" s="8">
        <f>IFERROR(ROUND(E2775/L2775, 2), 0)</f>
        <v>1</v>
      </c>
      <c r="Q2775" s="10" t="s">
        <v>8320</v>
      </c>
      <c r="R2775" s="10" t="s">
        <v>8356</v>
      </c>
      <c r="S2775" s="16">
        <f>(J2775/60/60/24)+DATE(1970, 1, 1)</f>
        <v>42474.86482638889</v>
      </c>
      <c r="T2775" s="16">
        <f>(I2775/60/60/24)+DATE(1970, 1, 1)</f>
        <v>42484.86482638889</v>
      </c>
      <c r="U2775">
        <f>ROUND(T2775-S2775, 2)</f>
        <v>10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ROUND((E2776/D2776)*100, 0)</f>
        <v>14</v>
      </c>
      <c r="P2776" s="8">
        <f>IFERROR(ROUND(E2776/L2776, 2), 0)</f>
        <v>43.85</v>
      </c>
      <c r="Q2776" s="10" t="s">
        <v>8320</v>
      </c>
      <c r="R2776" s="10" t="s">
        <v>8356</v>
      </c>
      <c r="S2776" s="16">
        <f>(J2776/60/60/24)+DATE(1970, 1, 1)</f>
        <v>41311.126481481479</v>
      </c>
      <c r="T2776" s="16">
        <f>(I2776/60/60/24)+DATE(1970, 1, 1)</f>
        <v>41341.126481481479</v>
      </c>
      <c r="U2776">
        <f>ROUND(T2776-S2776, 2)</f>
        <v>30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ROUND((E2777/D2777)*100, 0)</f>
        <v>3</v>
      </c>
      <c r="P2777" s="8">
        <f>IFERROR(ROUND(E2777/L2777, 2), 0)</f>
        <v>75</v>
      </c>
      <c r="Q2777" s="10" t="s">
        <v>8320</v>
      </c>
      <c r="R2777" s="10" t="s">
        <v>8356</v>
      </c>
      <c r="S2777" s="16">
        <f>(J2777/60/60/24)+DATE(1970, 1, 1)</f>
        <v>40863.013356481482</v>
      </c>
      <c r="T2777" s="16">
        <f>(I2777/60/60/24)+DATE(1970, 1, 1)</f>
        <v>40893.013356481482</v>
      </c>
      <c r="U2777">
        <f>ROUND(T2777-S2777, 2)</f>
        <v>30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ROUND((E2778/D2778)*100, 0)</f>
        <v>8</v>
      </c>
      <c r="P2778" s="8">
        <f>IFERROR(ROUND(E2778/L2778, 2), 0)</f>
        <v>45.97</v>
      </c>
      <c r="Q2778" s="10" t="s">
        <v>8320</v>
      </c>
      <c r="R2778" s="10" t="s">
        <v>8356</v>
      </c>
      <c r="S2778" s="16">
        <f>(J2778/60/60/24)+DATE(1970, 1, 1)</f>
        <v>42136.297175925924</v>
      </c>
      <c r="T2778" s="16">
        <f>(I2778/60/60/24)+DATE(1970, 1, 1)</f>
        <v>42167.297175925924</v>
      </c>
      <c r="U2778">
        <f>ROUND(T2778-S2778, 2)</f>
        <v>31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ROUND((E2779/D2779)*100, 0)</f>
        <v>0</v>
      </c>
      <c r="P2779" s="8">
        <f>IFERROR(ROUND(E2779/L2779, 2), 0)</f>
        <v>10</v>
      </c>
      <c r="Q2779" s="10" t="s">
        <v>8320</v>
      </c>
      <c r="R2779" s="10" t="s">
        <v>8356</v>
      </c>
      <c r="S2779" s="16">
        <f>(J2779/60/60/24)+DATE(1970, 1, 1)</f>
        <v>42172.669027777782</v>
      </c>
      <c r="T2779" s="16">
        <f>(I2779/60/60/24)+DATE(1970, 1, 1)</f>
        <v>42202.669027777782</v>
      </c>
      <c r="U2779">
        <f>ROUND(T2779-S2779, 2)</f>
        <v>30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ROUND((E2780/D2780)*100, 0)</f>
        <v>26</v>
      </c>
      <c r="P2780" s="8">
        <f>IFERROR(ROUND(E2780/L2780, 2), 0)</f>
        <v>93.67</v>
      </c>
      <c r="Q2780" s="10" t="s">
        <v>8320</v>
      </c>
      <c r="R2780" s="10" t="s">
        <v>8356</v>
      </c>
      <c r="S2780" s="16">
        <f>(J2780/60/60/24)+DATE(1970, 1, 1)</f>
        <v>41846.978078703702</v>
      </c>
      <c r="T2780" s="16">
        <f>(I2780/60/60/24)+DATE(1970, 1, 1)</f>
        <v>41876.978078703702</v>
      </c>
      <c r="U2780">
        <f>ROUND(T2780-S2780, 2)</f>
        <v>30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ROUND((E2781/D2781)*100, 0)</f>
        <v>2</v>
      </c>
      <c r="P2781" s="8">
        <f>IFERROR(ROUND(E2781/L2781, 2), 0)</f>
        <v>53</v>
      </c>
      <c r="Q2781" s="10" t="s">
        <v>8320</v>
      </c>
      <c r="R2781" s="10" t="s">
        <v>8356</v>
      </c>
      <c r="S2781" s="16">
        <f>(J2781/60/60/24)+DATE(1970, 1, 1)</f>
        <v>42300.585891203707</v>
      </c>
      <c r="T2781" s="16">
        <f>(I2781/60/60/24)+DATE(1970, 1, 1)</f>
        <v>42330.627557870372</v>
      </c>
      <c r="U2781">
        <f>ROUND(T2781-S2781, 2)</f>
        <v>30.04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ROUND((E2782/D2782)*100, 0)</f>
        <v>0</v>
      </c>
      <c r="P2782" s="8">
        <f>IFERROR(ROUND(E2782/L2782, 2), 0)</f>
        <v>0</v>
      </c>
      <c r="Q2782" s="10" t="s">
        <v>8320</v>
      </c>
      <c r="R2782" s="10" t="s">
        <v>8356</v>
      </c>
      <c r="S2782" s="16">
        <f>(J2782/60/60/24)+DATE(1970, 1, 1)</f>
        <v>42774.447777777779</v>
      </c>
      <c r="T2782" s="16">
        <f>(I2782/60/60/24)+DATE(1970, 1, 1)</f>
        <v>42804.447777777779</v>
      </c>
      <c r="U2782">
        <f>ROUND(T2782-S2782, 2)</f>
        <v>30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ROUND((E2783/D2783)*100, 0)</f>
        <v>105</v>
      </c>
      <c r="P2783" s="8">
        <f>IFERROR(ROUND(E2783/L2783, 2), 0)</f>
        <v>47</v>
      </c>
      <c r="Q2783" s="10" t="s">
        <v>8315</v>
      </c>
      <c r="R2783" s="10" t="s">
        <v>8316</v>
      </c>
      <c r="S2783" s="16">
        <f>(J2783/60/60/24)+DATE(1970, 1, 1)</f>
        <v>42018.94159722222</v>
      </c>
      <c r="T2783" s="16">
        <f>(I2783/60/60/24)+DATE(1970, 1, 1)</f>
        <v>42047.291666666672</v>
      </c>
      <c r="U2783">
        <f>ROUND(T2783-S2783, 2)</f>
        <v>28.35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ROUND((E2784/D2784)*100, 0)</f>
        <v>120</v>
      </c>
      <c r="P2784" s="8">
        <f>IFERROR(ROUND(E2784/L2784, 2), 0)</f>
        <v>66.67</v>
      </c>
      <c r="Q2784" s="10" t="s">
        <v>8315</v>
      </c>
      <c r="R2784" s="10" t="s">
        <v>8316</v>
      </c>
      <c r="S2784" s="16">
        <f>(J2784/60/60/24)+DATE(1970, 1, 1)</f>
        <v>42026.924976851849</v>
      </c>
      <c r="T2784" s="16">
        <f>(I2784/60/60/24)+DATE(1970, 1, 1)</f>
        <v>42052.207638888889</v>
      </c>
      <c r="U2784">
        <f>ROUND(T2784-S2784, 2)</f>
        <v>25.28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ROUND((E2785/D2785)*100, 0)</f>
        <v>115</v>
      </c>
      <c r="P2785" s="8">
        <f>IFERROR(ROUND(E2785/L2785, 2), 0)</f>
        <v>18.77</v>
      </c>
      <c r="Q2785" s="10" t="s">
        <v>8315</v>
      </c>
      <c r="R2785" s="10" t="s">
        <v>8316</v>
      </c>
      <c r="S2785" s="16">
        <f>(J2785/60/60/24)+DATE(1970, 1, 1)</f>
        <v>42103.535254629634</v>
      </c>
      <c r="T2785" s="16">
        <f>(I2785/60/60/24)+DATE(1970, 1, 1)</f>
        <v>42117.535254629634</v>
      </c>
      <c r="U2785">
        <f>ROUND(T2785-S2785, 2)</f>
        <v>14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ROUND((E2786/D2786)*100, 0)</f>
        <v>119</v>
      </c>
      <c r="P2786" s="8">
        <f>IFERROR(ROUND(E2786/L2786, 2), 0)</f>
        <v>66.11</v>
      </c>
      <c r="Q2786" s="10" t="s">
        <v>8315</v>
      </c>
      <c r="R2786" s="10" t="s">
        <v>8316</v>
      </c>
      <c r="S2786" s="16">
        <f>(J2786/60/60/24)+DATE(1970, 1, 1)</f>
        <v>41920.787534722222</v>
      </c>
      <c r="T2786" s="16">
        <f>(I2786/60/60/24)+DATE(1970, 1, 1)</f>
        <v>41941.787534722222</v>
      </c>
      <c r="U2786">
        <f>ROUND(T2786-S2786, 2)</f>
        <v>21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ROUND((E2787/D2787)*100, 0)</f>
        <v>105</v>
      </c>
      <c r="P2787" s="8">
        <f>IFERROR(ROUND(E2787/L2787, 2), 0)</f>
        <v>36.86</v>
      </c>
      <c r="Q2787" s="10" t="s">
        <v>8315</v>
      </c>
      <c r="R2787" s="10" t="s">
        <v>8316</v>
      </c>
      <c r="S2787" s="16">
        <f>(J2787/60/60/24)+DATE(1970, 1, 1)</f>
        <v>42558.189432870371</v>
      </c>
      <c r="T2787" s="16">
        <f>(I2787/60/60/24)+DATE(1970, 1, 1)</f>
        <v>42587.875</v>
      </c>
      <c r="U2787">
        <f>ROUND(T2787-S2787, 2)</f>
        <v>29.69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ROUND((E2788/D2788)*100, 0)</f>
        <v>118</v>
      </c>
      <c r="P2788" s="8">
        <f>IFERROR(ROUND(E2788/L2788, 2), 0)</f>
        <v>39.81</v>
      </c>
      <c r="Q2788" s="10" t="s">
        <v>8315</v>
      </c>
      <c r="R2788" s="10" t="s">
        <v>8316</v>
      </c>
      <c r="S2788" s="16">
        <f>(J2788/60/60/24)+DATE(1970, 1, 1)</f>
        <v>41815.569212962961</v>
      </c>
      <c r="T2788" s="16">
        <f>(I2788/60/60/24)+DATE(1970, 1, 1)</f>
        <v>41829.569212962961</v>
      </c>
      <c r="U2788">
        <f>ROUND(T2788-S2788, 2)</f>
        <v>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ROUND((E2789/D2789)*100, 0)</f>
        <v>120</v>
      </c>
      <c r="P2789" s="8">
        <f>IFERROR(ROUND(E2789/L2789, 2), 0)</f>
        <v>31.5</v>
      </c>
      <c r="Q2789" s="10" t="s">
        <v>8315</v>
      </c>
      <c r="R2789" s="10" t="s">
        <v>8316</v>
      </c>
      <c r="S2789" s="16">
        <f>(J2789/60/60/24)+DATE(1970, 1, 1)</f>
        <v>41808.198518518519</v>
      </c>
      <c r="T2789" s="16">
        <f>(I2789/60/60/24)+DATE(1970, 1, 1)</f>
        <v>41838.198518518519</v>
      </c>
      <c r="U2789">
        <f>ROUND(T2789-S2789, 2)</f>
        <v>30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ROUND((E2790/D2790)*100, 0)</f>
        <v>103</v>
      </c>
      <c r="P2790" s="8">
        <f>IFERROR(ROUND(E2790/L2790, 2), 0)</f>
        <v>102.5</v>
      </c>
      <c r="Q2790" s="10" t="s">
        <v>8315</v>
      </c>
      <c r="R2790" s="10" t="s">
        <v>8316</v>
      </c>
      <c r="S2790" s="16">
        <f>(J2790/60/60/24)+DATE(1970, 1, 1)</f>
        <v>42550.701886574068</v>
      </c>
      <c r="T2790" s="16">
        <f>(I2790/60/60/24)+DATE(1970, 1, 1)</f>
        <v>42580.701886574068</v>
      </c>
      <c r="U2790">
        <f>ROUND(T2790-S2790, 2)</f>
        <v>30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ROUND((E2791/D2791)*100, 0)</f>
        <v>101</v>
      </c>
      <c r="P2791" s="8">
        <f>IFERROR(ROUND(E2791/L2791, 2), 0)</f>
        <v>126.46</v>
      </c>
      <c r="Q2791" s="10" t="s">
        <v>8315</v>
      </c>
      <c r="R2791" s="10" t="s">
        <v>8316</v>
      </c>
      <c r="S2791" s="16">
        <f>(J2791/60/60/24)+DATE(1970, 1, 1)</f>
        <v>42056.013124999998</v>
      </c>
      <c r="T2791" s="16">
        <f>(I2791/60/60/24)+DATE(1970, 1, 1)</f>
        <v>42075.166666666672</v>
      </c>
      <c r="U2791">
        <f>ROUND(T2791-S2791, 2)</f>
        <v>19.149999999999999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ROUND((E2792/D2792)*100, 0)</f>
        <v>105</v>
      </c>
      <c r="P2792" s="8">
        <f>IFERROR(ROUND(E2792/L2792, 2), 0)</f>
        <v>47.88</v>
      </c>
      <c r="Q2792" s="10" t="s">
        <v>8315</v>
      </c>
      <c r="R2792" s="10" t="s">
        <v>8316</v>
      </c>
      <c r="S2792" s="16">
        <f>(J2792/60/60/24)+DATE(1970, 1, 1)</f>
        <v>42016.938692129625</v>
      </c>
      <c r="T2792" s="16">
        <f>(I2792/60/60/24)+DATE(1970, 1, 1)</f>
        <v>42046.938692129625</v>
      </c>
      <c r="U2792">
        <f>ROUND(T2792-S2792, 2)</f>
        <v>30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ROUND((E2793/D2793)*100, 0)</f>
        <v>103</v>
      </c>
      <c r="P2793" s="8">
        <f>IFERROR(ROUND(E2793/L2793, 2), 0)</f>
        <v>73.209999999999994</v>
      </c>
      <c r="Q2793" s="10" t="s">
        <v>8315</v>
      </c>
      <c r="R2793" s="10" t="s">
        <v>8316</v>
      </c>
      <c r="S2793" s="16">
        <f>(J2793/60/60/24)+DATE(1970, 1, 1)</f>
        <v>42591.899988425925</v>
      </c>
      <c r="T2793" s="16">
        <f>(I2793/60/60/24)+DATE(1970, 1, 1)</f>
        <v>42622.166666666672</v>
      </c>
      <c r="U2793">
        <f>ROUND(T2793-S2793, 2)</f>
        <v>30.27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ROUND((E2794/D2794)*100, 0)</f>
        <v>108</v>
      </c>
      <c r="P2794" s="8">
        <f>IFERROR(ROUND(E2794/L2794, 2), 0)</f>
        <v>89.67</v>
      </c>
      <c r="Q2794" s="10" t="s">
        <v>8315</v>
      </c>
      <c r="R2794" s="10" t="s">
        <v>8316</v>
      </c>
      <c r="S2794" s="16">
        <f>(J2794/60/60/24)+DATE(1970, 1, 1)</f>
        <v>42183.231006944443</v>
      </c>
      <c r="T2794" s="16">
        <f>(I2794/60/60/24)+DATE(1970, 1, 1)</f>
        <v>42228.231006944443</v>
      </c>
      <c r="U2794">
        <f>ROUND(T2794-S2794, 2)</f>
        <v>45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ROUND((E2795/D2795)*100, 0)</f>
        <v>111</v>
      </c>
      <c r="P2795" s="8">
        <f>IFERROR(ROUND(E2795/L2795, 2), 0)</f>
        <v>151.46</v>
      </c>
      <c r="Q2795" s="10" t="s">
        <v>8315</v>
      </c>
      <c r="R2795" s="10" t="s">
        <v>8316</v>
      </c>
      <c r="S2795" s="16">
        <f>(J2795/60/60/24)+DATE(1970, 1, 1)</f>
        <v>42176.419039351851</v>
      </c>
      <c r="T2795" s="16">
        <f>(I2795/60/60/24)+DATE(1970, 1, 1)</f>
        <v>42206.419039351851</v>
      </c>
      <c r="U2795">
        <f>ROUND(T2795-S2795, 2)</f>
        <v>30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ROUND((E2796/D2796)*100, 0)</f>
        <v>150</v>
      </c>
      <c r="P2796" s="8">
        <f>IFERROR(ROUND(E2796/L2796, 2), 0)</f>
        <v>25</v>
      </c>
      <c r="Q2796" s="10" t="s">
        <v>8315</v>
      </c>
      <c r="R2796" s="10" t="s">
        <v>8316</v>
      </c>
      <c r="S2796" s="16">
        <f>(J2796/60/60/24)+DATE(1970, 1, 1)</f>
        <v>42416.691655092596</v>
      </c>
      <c r="T2796" s="16">
        <f>(I2796/60/60/24)+DATE(1970, 1, 1)</f>
        <v>42432.791666666672</v>
      </c>
      <c r="U2796">
        <f>ROUND(T2796-S2796, 2)</f>
        <v>16.100000000000001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ROUND((E2797/D2797)*100, 0)</f>
        <v>104</v>
      </c>
      <c r="P2797" s="8">
        <f>IFERROR(ROUND(E2797/L2797, 2), 0)</f>
        <v>36.5</v>
      </c>
      <c r="Q2797" s="10" t="s">
        <v>8315</v>
      </c>
      <c r="R2797" s="10" t="s">
        <v>8316</v>
      </c>
      <c r="S2797" s="16">
        <f>(J2797/60/60/24)+DATE(1970, 1, 1)</f>
        <v>41780.525937500002</v>
      </c>
      <c r="T2797" s="16">
        <f>(I2797/60/60/24)+DATE(1970, 1, 1)</f>
        <v>41796.958333333336</v>
      </c>
      <c r="U2797">
        <f>ROUND(T2797-S2797, 2)</f>
        <v>16.43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ROUND((E2798/D2798)*100, 0)</f>
        <v>116</v>
      </c>
      <c r="P2798" s="8">
        <f>IFERROR(ROUND(E2798/L2798, 2), 0)</f>
        <v>44</v>
      </c>
      <c r="Q2798" s="10" t="s">
        <v>8315</v>
      </c>
      <c r="R2798" s="10" t="s">
        <v>8316</v>
      </c>
      <c r="S2798" s="16">
        <f>(J2798/60/60/24)+DATE(1970, 1, 1)</f>
        <v>41795.528101851851</v>
      </c>
      <c r="T2798" s="16">
        <f>(I2798/60/60/24)+DATE(1970, 1, 1)</f>
        <v>41825.528101851851</v>
      </c>
      <c r="U2798">
        <f>ROUND(T2798-S2798, 2)</f>
        <v>30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ROUND((E2799/D2799)*100, 0)</f>
        <v>103</v>
      </c>
      <c r="P2799" s="8">
        <f>IFERROR(ROUND(E2799/L2799, 2), 0)</f>
        <v>87.36</v>
      </c>
      <c r="Q2799" s="10" t="s">
        <v>8315</v>
      </c>
      <c r="R2799" s="10" t="s">
        <v>8316</v>
      </c>
      <c r="S2799" s="16">
        <f>(J2799/60/60/24)+DATE(1970, 1, 1)</f>
        <v>41798.94027777778</v>
      </c>
      <c r="T2799" s="16">
        <f>(I2799/60/60/24)+DATE(1970, 1, 1)</f>
        <v>41828.94027777778</v>
      </c>
      <c r="U2799">
        <f>ROUND(T2799-S2799, 2)</f>
        <v>30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ROUND((E2800/D2800)*100, 0)</f>
        <v>101</v>
      </c>
      <c r="P2800" s="8">
        <f>IFERROR(ROUND(E2800/L2800, 2), 0)</f>
        <v>36.47</v>
      </c>
      <c r="Q2800" s="10" t="s">
        <v>8315</v>
      </c>
      <c r="R2800" s="10" t="s">
        <v>8316</v>
      </c>
      <c r="S2800" s="16">
        <f>(J2800/60/60/24)+DATE(1970, 1, 1)</f>
        <v>42201.675011574072</v>
      </c>
      <c r="T2800" s="16">
        <f>(I2800/60/60/24)+DATE(1970, 1, 1)</f>
        <v>42216.666666666672</v>
      </c>
      <c r="U2800">
        <f>ROUND(T2800-S2800, 2)</f>
        <v>14.99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ROUND((E2801/D2801)*100, 0)</f>
        <v>117</v>
      </c>
      <c r="P2801" s="8">
        <f>IFERROR(ROUND(E2801/L2801, 2), 0)</f>
        <v>44.86</v>
      </c>
      <c r="Q2801" s="10" t="s">
        <v>8315</v>
      </c>
      <c r="R2801" s="10" t="s">
        <v>8316</v>
      </c>
      <c r="S2801" s="16">
        <f>(J2801/60/60/24)+DATE(1970, 1, 1)</f>
        <v>42507.264699074076</v>
      </c>
      <c r="T2801" s="16">
        <f>(I2801/60/60/24)+DATE(1970, 1, 1)</f>
        <v>42538.666666666672</v>
      </c>
      <c r="U2801">
        <f>ROUND(T2801-S2801, 2)</f>
        <v>31.4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ROUND((E2802/D2802)*100, 0)</f>
        <v>133</v>
      </c>
      <c r="P2802" s="8">
        <f>IFERROR(ROUND(E2802/L2802, 2), 0)</f>
        <v>42.9</v>
      </c>
      <c r="Q2802" s="10" t="s">
        <v>8315</v>
      </c>
      <c r="R2802" s="10" t="s">
        <v>8316</v>
      </c>
      <c r="S2802" s="16">
        <f>(J2802/60/60/24)+DATE(1970, 1, 1)</f>
        <v>41948.552847222221</v>
      </c>
      <c r="T2802" s="16">
        <f>(I2802/60/60/24)+DATE(1970, 1, 1)</f>
        <v>42008.552847222221</v>
      </c>
      <c r="U2802">
        <f>ROUND(T2802-S2802, 2)</f>
        <v>60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ROUND((E2803/D2803)*100, 0)</f>
        <v>133</v>
      </c>
      <c r="P2803" s="8">
        <f>IFERROR(ROUND(E2803/L2803, 2), 0)</f>
        <v>51.23</v>
      </c>
      <c r="Q2803" s="10" t="s">
        <v>8315</v>
      </c>
      <c r="R2803" s="10" t="s">
        <v>8316</v>
      </c>
      <c r="S2803" s="16">
        <f>(J2803/60/60/24)+DATE(1970, 1, 1)</f>
        <v>41900.243159722224</v>
      </c>
      <c r="T2803" s="16">
        <f>(I2803/60/60/24)+DATE(1970, 1, 1)</f>
        <v>41922.458333333336</v>
      </c>
      <c r="U2803">
        <f>ROUND(T2803-S2803, 2)</f>
        <v>22.22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ROUND((E2804/D2804)*100, 0)</f>
        <v>102</v>
      </c>
      <c r="P2804" s="8">
        <f>IFERROR(ROUND(E2804/L2804, 2), 0)</f>
        <v>33.94</v>
      </c>
      <c r="Q2804" s="10" t="s">
        <v>8315</v>
      </c>
      <c r="R2804" s="10" t="s">
        <v>8316</v>
      </c>
      <c r="S2804" s="16">
        <f>(J2804/60/60/24)+DATE(1970, 1, 1)</f>
        <v>42192.64707175926</v>
      </c>
      <c r="T2804" s="16">
        <f>(I2804/60/60/24)+DATE(1970, 1, 1)</f>
        <v>42222.64707175926</v>
      </c>
      <c r="U2804">
        <f>ROUND(T2804-S2804, 2)</f>
        <v>30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ROUND((E2805/D2805)*100, 0)</f>
        <v>128</v>
      </c>
      <c r="P2805" s="8">
        <f>IFERROR(ROUND(E2805/L2805, 2), 0)</f>
        <v>90.74</v>
      </c>
      <c r="Q2805" s="10" t="s">
        <v>8315</v>
      </c>
      <c r="R2805" s="10" t="s">
        <v>8316</v>
      </c>
      <c r="S2805" s="16">
        <f>(J2805/60/60/24)+DATE(1970, 1, 1)</f>
        <v>42158.065694444449</v>
      </c>
      <c r="T2805" s="16">
        <f>(I2805/60/60/24)+DATE(1970, 1, 1)</f>
        <v>42201</v>
      </c>
      <c r="U2805">
        <f>ROUND(T2805-S2805, 2)</f>
        <v>42.93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ROUND((E2806/D2806)*100, 0)</f>
        <v>115</v>
      </c>
      <c r="P2806" s="8">
        <f>IFERROR(ROUND(E2806/L2806, 2), 0)</f>
        <v>50</v>
      </c>
      <c r="Q2806" s="10" t="s">
        <v>8315</v>
      </c>
      <c r="R2806" s="10" t="s">
        <v>8316</v>
      </c>
      <c r="S2806" s="16">
        <f>(J2806/60/60/24)+DATE(1970, 1, 1)</f>
        <v>41881.453587962962</v>
      </c>
      <c r="T2806" s="16">
        <f>(I2806/60/60/24)+DATE(1970, 1, 1)</f>
        <v>41911.453587962962</v>
      </c>
      <c r="U2806">
        <f>ROUND(T2806-S2806, 2)</f>
        <v>30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ROUND((E2807/D2807)*100, 0)</f>
        <v>110</v>
      </c>
      <c r="P2807" s="8">
        <f>IFERROR(ROUND(E2807/L2807, 2), 0)</f>
        <v>24.44</v>
      </c>
      <c r="Q2807" s="10" t="s">
        <v>8315</v>
      </c>
      <c r="R2807" s="10" t="s">
        <v>8316</v>
      </c>
      <c r="S2807" s="16">
        <f>(J2807/60/60/24)+DATE(1970, 1, 1)</f>
        <v>42213.505474537036</v>
      </c>
      <c r="T2807" s="16">
        <f>(I2807/60/60/24)+DATE(1970, 1, 1)</f>
        <v>42238.505474537036</v>
      </c>
      <c r="U2807">
        <f>ROUND(T2807-S2807, 2)</f>
        <v>25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ROUND((E2808/D2808)*100, 0)</f>
        <v>112</v>
      </c>
      <c r="P2808" s="8">
        <f>IFERROR(ROUND(E2808/L2808, 2), 0)</f>
        <v>44.25</v>
      </c>
      <c r="Q2808" s="10" t="s">
        <v>8315</v>
      </c>
      <c r="R2808" s="10" t="s">
        <v>8316</v>
      </c>
      <c r="S2808" s="16">
        <f>(J2808/60/60/24)+DATE(1970, 1, 1)</f>
        <v>42185.267245370371</v>
      </c>
      <c r="T2808" s="16">
        <f>(I2808/60/60/24)+DATE(1970, 1, 1)</f>
        <v>42221.458333333328</v>
      </c>
      <c r="U2808">
        <f>ROUND(T2808-S2808, 2)</f>
        <v>36.19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ROUND((E2809/D2809)*100, 0)</f>
        <v>126</v>
      </c>
      <c r="P2809" s="8">
        <f>IFERROR(ROUND(E2809/L2809, 2), 0)</f>
        <v>67.739999999999995</v>
      </c>
      <c r="Q2809" s="10" t="s">
        <v>8315</v>
      </c>
      <c r="R2809" s="10" t="s">
        <v>8316</v>
      </c>
      <c r="S2809" s="16">
        <f>(J2809/60/60/24)+DATE(1970, 1, 1)</f>
        <v>42154.873124999998</v>
      </c>
      <c r="T2809" s="16">
        <f>(I2809/60/60/24)+DATE(1970, 1, 1)</f>
        <v>42184.873124999998</v>
      </c>
      <c r="U2809">
        <f>ROUND(T2809-S2809, 2)</f>
        <v>30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ROUND((E2810/D2810)*100, 0)</f>
        <v>100</v>
      </c>
      <c r="P2810" s="8">
        <f>IFERROR(ROUND(E2810/L2810, 2), 0)</f>
        <v>65.38</v>
      </c>
      <c r="Q2810" s="10" t="s">
        <v>8315</v>
      </c>
      <c r="R2810" s="10" t="s">
        <v>8316</v>
      </c>
      <c r="S2810" s="16">
        <f>(J2810/60/60/24)+DATE(1970, 1, 1)</f>
        <v>42208.84646990741</v>
      </c>
      <c r="T2810" s="16">
        <f>(I2810/60/60/24)+DATE(1970, 1, 1)</f>
        <v>42238.84646990741</v>
      </c>
      <c r="U2810">
        <f>ROUND(T2810-S2810, 2)</f>
        <v>30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ROUND((E2811/D2811)*100, 0)</f>
        <v>102</v>
      </c>
      <c r="P2811" s="8">
        <f>IFERROR(ROUND(E2811/L2811, 2), 0)</f>
        <v>121.9</v>
      </c>
      <c r="Q2811" s="10" t="s">
        <v>8315</v>
      </c>
      <c r="R2811" s="10" t="s">
        <v>8316</v>
      </c>
      <c r="S2811" s="16">
        <f>(J2811/60/60/24)+DATE(1970, 1, 1)</f>
        <v>42451.496817129635</v>
      </c>
      <c r="T2811" s="16">
        <f>(I2811/60/60/24)+DATE(1970, 1, 1)</f>
        <v>42459.610416666663</v>
      </c>
      <c r="U2811">
        <f>ROUND(T2811-S2811, 2)</f>
        <v>8.11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ROUND((E2812/D2812)*100, 0)</f>
        <v>108</v>
      </c>
      <c r="P2812" s="8">
        <f>IFERROR(ROUND(E2812/L2812, 2), 0)</f>
        <v>47.46</v>
      </c>
      <c r="Q2812" s="10" t="s">
        <v>8315</v>
      </c>
      <c r="R2812" s="10" t="s">
        <v>8316</v>
      </c>
      <c r="S2812" s="16">
        <f>(J2812/60/60/24)+DATE(1970, 1, 1)</f>
        <v>41759.13962962963</v>
      </c>
      <c r="T2812" s="16">
        <f>(I2812/60/60/24)+DATE(1970, 1, 1)</f>
        <v>41791.165972222225</v>
      </c>
      <c r="U2812">
        <f>ROUND(T2812-S2812, 2)</f>
        <v>32.03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ROUND((E2813/D2813)*100, 0)</f>
        <v>100</v>
      </c>
      <c r="P2813" s="8">
        <f>IFERROR(ROUND(E2813/L2813, 2), 0)</f>
        <v>92.84</v>
      </c>
      <c r="Q2813" s="10" t="s">
        <v>8315</v>
      </c>
      <c r="R2813" s="10" t="s">
        <v>8316</v>
      </c>
      <c r="S2813" s="16">
        <f>(J2813/60/60/24)+DATE(1970, 1, 1)</f>
        <v>42028.496562500004</v>
      </c>
      <c r="T2813" s="16">
        <f>(I2813/60/60/24)+DATE(1970, 1, 1)</f>
        <v>42058.496562500004</v>
      </c>
      <c r="U2813">
        <f>ROUND(T2813-S2813, 2)</f>
        <v>30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ROUND((E2814/D2814)*100, 0)</f>
        <v>113</v>
      </c>
      <c r="P2814" s="8">
        <f>IFERROR(ROUND(E2814/L2814, 2), 0)</f>
        <v>68.25</v>
      </c>
      <c r="Q2814" s="10" t="s">
        <v>8315</v>
      </c>
      <c r="R2814" s="10" t="s">
        <v>8316</v>
      </c>
      <c r="S2814" s="16">
        <f>(J2814/60/60/24)+DATE(1970, 1, 1)</f>
        <v>42054.74418981481</v>
      </c>
      <c r="T2814" s="16">
        <f>(I2814/60/60/24)+DATE(1970, 1, 1)</f>
        <v>42100.166666666672</v>
      </c>
      <c r="U2814">
        <f>ROUND(T2814-S2814, 2)</f>
        <v>45.42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ROUND((E2815/D2815)*100, 0)</f>
        <v>128</v>
      </c>
      <c r="P2815" s="8">
        <f>IFERROR(ROUND(E2815/L2815, 2), 0)</f>
        <v>37.21</v>
      </c>
      <c r="Q2815" s="10" t="s">
        <v>8315</v>
      </c>
      <c r="R2815" s="10" t="s">
        <v>8316</v>
      </c>
      <c r="S2815" s="16">
        <f>(J2815/60/60/24)+DATE(1970, 1, 1)</f>
        <v>42693.742604166662</v>
      </c>
      <c r="T2815" s="16">
        <f>(I2815/60/60/24)+DATE(1970, 1, 1)</f>
        <v>42718.742604166662</v>
      </c>
      <c r="U2815">
        <f>ROUND(T2815-S2815, 2)</f>
        <v>25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ROUND((E2816/D2816)*100, 0)</f>
        <v>108</v>
      </c>
      <c r="P2816" s="8">
        <f>IFERROR(ROUND(E2816/L2816, 2), 0)</f>
        <v>25.25</v>
      </c>
      <c r="Q2816" s="10" t="s">
        <v>8315</v>
      </c>
      <c r="R2816" s="10" t="s">
        <v>8316</v>
      </c>
      <c r="S2816" s="16">
        <f>(J2816/60/60/24)+DATE(1970, 1, 1)</f>
        <v>42103.399479166663</v>
      </c>
      <c r="T2816" s="16">
        <f>(I2816/60/60/24)+DATE(1970, 1, 1)</f>
        <v>42133.399479166663</v>
      </c>
      <c r="U2816">
        <f>ROUND(T2816-S2816, 2)</f>
        <v>30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ROUND((E2817/D2817)*100, 0)</f>
        <v>242</v>
      </c>
      <c r="P2817" s="8">
        <f>IFERROR(ROUND(E2817/L2817, 2), 0)</f>
        <v>43.21</v>
      </c>
      <c r="Q2817" s="10" t="s">
        <v>8315</v>
      </c>
      <c r="R2817" s="10" t="s">
        <v>8316</v>
      </c>
      <c r="S2817" s="16">
        <f>(J2817/60/60/24)+DATE(1970, 1, 1)</f>
        <v>42559.776724537034</v>
      </c>
      <c r="T2817" s="16">
        <f>(I2817/60/60/24)+DATE(1970, 1, 1)</f>
        <v>42589.776724537034</v>
      </c>
      <c r="U2817">
        <f>ROUND(T2817-S2817, 2)</f>
        <v>30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ROUND((E2818/D2818)*100, 0)</f>
        <v>142</v>
      </c>
      <c r="P2818" s="8">
        <f>IFERROR(ROUND(E2818/L2818, 2), 0)</f>
        <v>25.13</v>
      </c>
      <c r="Q2818" s="10" t="s">
        <v>8315</v>
      </c>
      <c r="R2818" s="10" t="s">
        <v>8316</v>
      </c>
      <c r="S2818" s="16">
        <f>(J2818/60/60/24)+DATE(1970, 1, 1)</f>
        <v>42188.467499999999</v>
      </c>
      <c r="T2818" s="16">
        <f>(I2818/60/60/24)+DATE(1970, 1, 1)</f>
        <v>42218.666666666672</v>
      </c>
      <c r="U2818">
        <f>ROUND(T2818-S2818, 2)</f>
        <v>30.2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ROUND((E2819/D2819)*100, 0)</f>
        <v>130</v>
      </c>
      <c r="P2819" s="8">
        <f>IFERROR(ROUND(E2819/L2819, 2), 0)</f>
        <v>23.64</v>
      </c>
      <c r="Q2819" s="10" t="s">
        <v>8315</v>
      </c>
      <c r="R2819" s="10" t="s">
        <v>8316</v>
      </c>
      <c r="S2819" s="16">
        <f>(J2819/60/60/24)+DATE(1970, 1, 1)</f>
        <v>42023.634976851856</v>
      </c>
      <c r="T2819" s="16">
        <f>(I2819/60/60/24)+DATE(1970, 1, 1)</f>
        <v>42063.634976851856</v>
      </c>
      <c r="U2819">
        <f>ROUND(T2819-S2819, 2)</f>
        <v>40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ROUND((E2820/D2820)*100, 0)</f>
        <v>106</v>
      </c>
      <c r="P2820" s="8">
        <f>IFERROR(ROUND(E2820/L2820, 2), 0)</f>
        <v>103.95</v>
      </c>
      <c r="Q2820" s="10" t="s">
        <v>8315</v>
      </c>
      <c r="R2820" s="10" t="s">
        <v>8316</v>
      </c>
      <c r="S2820" s="16">
        <f>(J2820/60/60/24)+DATE(1970, 1, 1)</f>
        <v>42250.598217592589</v>
      </c>
      <c r="T2820" s="16">
        <f>(I2820/60/60/24)+DATE(1970, 1, 1)</f>
        <v>42270.598217592589</v>
      </c>
      <c r="U2820">
        <f>ROUND(T2820-S2820, 2)</f>
        <v>20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ROUND((E2821/D2821)*100, 0)</f>
        <v>105</v>
      </c>
      <c r="P2821" s="8">
        <f>IFERROR(ROUND(E2821/L2821, 2), 0)</f>
        <v>50.38</v>
      </c>
      <c r="Q2821" s="10" t="s">
        <v>8315</v>
      </c>
      <c r="R2821" s="10" t="s">
        <v>8316</v>
      </c>
      <c r="S2821" s="16">
        <f>(J2821/60/60/24)+DATE(1970, 1, 1)</f>
        <v>42139.525567129633</v>
      </c>
      <c r="T2821" s="16">
        <f>(I2821/60/60/24)+DATE(1970, 1, 1)</f>
        <v>42169.525567129633</v>
      </c>
      <c r="U2821">
        <f>ROUND(T2821-S2821, 2)</f>
        <v>30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ROUND((E2822/D2822)*100, 0)</f>
        <v>136</v>
      </c>
      <c r="P2822" s="8">
        <f>IFERROR(ROUND(E2822/L2822, 2), 0)</f>
        <v>13.6</v>
      </c>
      <c r="Q2822" s="10" t="s">
        <v>8315</v>
      </c>
      <c r="R2822" s="10" t="s">
        <v>8316</v>
      </c>
      <c r="S2822" s="16">
        <f>(J2822/60/60/24)+DATE(1970, 1, 1)</f>
        <v>42401.610983796301</v>
      </c>
      <c r="T2822" s="16">
        <f>(I2822/60/60/24)+DATE(1970, 1, 1)</f>
        <v>42426</v>
      </c>
      <c r="U2822">
        <f>ROUND(T2822-S2822, 2)</f>
        <v>24.39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ROUND((E2823/D2823)*100, 0)</f>
        <v>100</v>
      </c>
      <c r="P2823" s="8">
        <f>IFERROR(ROUND(E2823/L2823, 2), 0)</f>
        <v>28.57</v>
      </c>
      <c r="Q2823" s="10" t="s">
        <v>8315</v>
      </c>
      <c r="R2823" s="10" t="s">
        <v>8316</v>
      </c>
      <c r="S2823" s="16">
        <f>(J2823/60/60/24)+DATE(1970, 1, 1)</f>
        <v>41875.922858796301</v>
      </c>
      <c r="T2823" s="16">
        <f>(I2823/60/60/24)+DATE(1970, 1, 1)</f>
        <v>41905.922858796301</v>
      </c>
      <c r="U2823">
        <f>ROUND(T2823-S2823, 2)</f>
        <v>30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ROUND((E2824/D2824)*100, 0)</f>
        <v>100</v>
      </c>
      <c r="P2824" s="8">
        <f>IFERROR(ROUND(E2824/L2824, 2), 0)</f>
        <v>63.83</v>
      </c>
      <c r="Q2824" s="10" t="s">
        <v>8315</v>
      </c>
      <c r="R2824" s="10" t="s">
        <v>8316</v>
      </c>
      <c r="S2824" s="16">
        <f>(J2824/60/60/24)+DATE(1970, 1, 1)</f>
        <v>42060.683935185181</v>
      </c>
      <c r="T2824" s="16">
        <f>(I2824/60/60/24)+DATE(1970, 1, 1)</f>
        <v>42090.642268518524</v>
      </c>
      <c r="U2824">
        <f>ROUND(T2824-S2824, 2)</f>
        <v>29.96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ROUND((E2825/D2825)*100, 0)</f>
        <v>124</v>
      </c>
      <c r="P2825" s="8">
        <f>IFERROR(ROUND(E2825/L2825, 2), 0)</f>
        <v>8.86</v>
      </c>
      <c r="Q2825" s="10" t="s">
        <v>8315</v>
      </c>
      <c r="R2825" s="10" t="s">
        <v>8316</v>
      </c>
      <c r="S2825" s="16">
        <f>(J2825/60/60/24)+DATE(1970, 1, 1)</f>
        <v>42067.011643518519</v>
      </c>
      <c r="T2825" s="16">
        <f>(I2825/60/60/24)+DATE(1970, 1, 1)</f>
        <v>42094.957638888889</v>
      </c>
      <c r="U2825">
        <f>ROUND(T2825-S2825, 2)</f>
        <v>27.95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ROUND((E2826/D2826)*100, 0)</f>
        <v>117</v>
      </c>
      <c r="P2826" s="8">
        <f>IFERROR(ROUND(E2826/L2826, 2), 0)</f>
        <v>50.67</v>
      </c>
      <c r="Q2826" s="10" t="s">
        <v>8315</v>
      </c>
      <c r="R2826" s="10" t="s">
        <v>8316</v>
      </c>
      <c r="S2826" s="16">
        <f>(J2826/60/60/24)+DATE(1970, 1, 1)</f>
        <v>42136.270787037036</v>
      </c>
      <c r="T2826" s="16">
        <f>(I2826/60/60/24)+DATE(1970, 1, 1)</f>
        <v>42168.071527777778</v>
      </c>
      <c r="U2826">
        <f>ROUND(T2826-S2826, 2)</f>
        <v>31.8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ROUND((E2827/D2827)*100, 0)</f>
        <v>103</v>
      </c>
      <c r="P2827" s="8">
        <f>IFERROR(ROUND(E2827/L2827, 2), 0)</f>
        <v>60.78</v>
      </c>
      <c r="Q2827" s="10" t="s">
        <v>8315</v>
      </c>
      <c r="R2827" s="10" t="s">
        <v>8316</v>
      </c>
      <c r="S2827" s="16">
        <f>(J2827/60/60/24)+DATE(1970, 1, 1)</f>
        <v>42312.792662037042</v>
      </c>
      <c r="T2827" s="16">
        <f>(I2827/60/60/24)+DATE(1970, 1, 1)</f>
        <v>42342.792662037042</v>
      </c>
      <c r="U2827">
        <f>ROUND(T2827-S2827, 2)</f>
        <v>30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ROUND((E2828/D2828)*100, 0)</f>
        <v>108</v>
      </c>
      <c r="P2828" s="8">
        <f>IFERROR(ROUND(E2828/L2828, 2), 0)</f>
        <v>113.42</v>
      </c>
      <c r="Q2828" s="10" t="s">
        <v>8315</v>
      </c>
      <c r="R2828" s="10" t="s">
        <v>8316</v>
      </c>
      <c r="S2828" s="16">
        <f>(J2828/60/60/24)+DATE(1970, 1, 1)</f>
        <v>42171.034861111111</v>
      </c>
      <c r="T2828" s="16">
        <f>(I2828/60/60/24)+DATE(1970, 1, 1)</f>
        <v>42195.291666666672</v>
      </c>
      <c r="U2828">
        <f>ROUND(T2828-S2828, 2)</f>
        <v>24.26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ROUND((E2829/D2829)*100, 0)</f>
        <v>120</v>
      </c>
      <c r="P2829" s="8">
        <f>IFERROR(ROUND(E2829/L2829, 2), 0)</f>
        <v>104.57</v>
      </c>
      <c r="Q2829" s="10" t="s">
        <v>8315</v>
      </c>
      <c r="R2829" s="10" t="s">
        <v>8316</v>
      </c>
      <c r="S2829" s="16">
        <f>(J2829/60/60/24)+DATE(1970, 1, 1)</f>
        <v>42494.683634259258</v>
      </c>
      <c r="T2829" s="16">
        <f>(I2829/60/60/24)+DATE(1970, 1, 1)</f>
        <v>42524.6875</v>
      </c>
      <c r="U2829">
        <f>ROUND(T2829-S2829, 2)</f>
        <v>30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ROUND((E2830/D2830)*100, 0)</f>
        <v>100</v>
      </c>
      <c r="P2830" s="8">
        <f>IFERROR(ROUND(E2830/L2830, 2), 0)</f>
        <v>98.31</v>
      </c>
      <c r="Q2830" s="10" t="s">
        <v>8315</v>
      </c>
      <c r="R2830" s="10" t="s">
        <v>8316</v>
      </c>
      <c r="S2830" s="16">
        <f>(J2830/60/60/24)+DATE(1970, 1, 1)</f>
        <v>42254.264687499999</v>
      </c>
      <c r="T2830" s="16">
        <f>(I2830/60/60/24)+DATE(1970, 1, 1)</f>
        <v>42279.958333333328</v>
      </c>
      <c r="U2830">
        <f>ROUND(T2830-S2830, 2)</f>
        <v>25.69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ROUND((E2831/D2831)*100, 0)</f>
        <v>107</v>
      </c>
      <c r="P2831" s="8">
        <f>IFERROR(ROUND(E2831/L2831, 2), 0)</f>
        <v>35.04</v>
      </c>
      <c r="Q2831" s="10" t="s">
        <v>8315</v>
      </c>
      <c r="R2831" s="10" t="s">
        <v>8316</v>
      </c>
      <c r="S2831" s="16">
        <f>(J2831/60/60/24)+DATE(1970, 1, 1)</f>
        <v>42495.434236111112</v>
      </c>
      <c r="T2831" s="16">
        <f>(I2831/60/60/24)+DATE(1970, 1, 1)</f>
        <v>42523.434236111112</v>
      </c>
      <c r="U2831">
        <f>ROUND(T2831-S2831, 2)</f>
        <v>28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ROUND((E2832/D2832)*100, 0)</f>
        <v>100</v>
      </c>
      <c r="P2832" s="8">
        <f>IFERROR(ROUND(E2832/L2832, 2), 0)</f>
        <v>272.73</v>
      </c>
      <c r="Q2832" s="10" t="s">
        <v>8315</v>
      </c>
      <c r="R2832" s="10" t="s">
        <v>8316</v>
      </c>
      <c r="S2832" s="16">
        <f>(J2832/60/60/24)+DATE(1970, 1, 1)</f>
        <v>41758.839675925927</v>
      </c>
      <c r="T2832" s="16">
        <f>(I2832/60/60/24)+DATE(1970, 1, 1)</f>
        <v>41771.165972222225</v>
      </c>
      <c r="U2832">
        <f>ROUND(T2832-S2832, 2)</f>
        <v>12.33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ROUND((E2833/D2833)*100, 0)</f>
        <v>111</v>
      </c>
      <c r="P2833" s="8">
        <f>IFERROR(ROUND(E2833/L2833, 2), 0)</f>
        <v>63.85</v>
      </c>
      <c r="Q2833" s="10" t="s">
        <v>8315</v>
      </c>
      <c r="R2833" s="10" t="s">
        <v>8316</v>
      </c>
      <c r="S2833" s="16">
        <f>(J2833/60/60/24)+DATE(1970, 1, 1)</f>
        <v>42171.824884259258</v>
      </c>
      <c r="T2833" s="16">
        <f>(I2833/60/60/24)+DATE(1970, 1, 1)</f>
        <v>42201.824884259258</v>
      </c>
      <c r="U2833">
        <f>ROUND(T2833-S2833, 2)</f>
        <v>30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ROUND((E2834/D2834)*100, 0)</f>
        <v>115</v>
      </c>
      <c r="P2834" s="8">
        <f>IFERROR(ROUND(E2834/L2834, 2), 0)</f>
        <v>30.19</v>
      </c>
      <c r="Q2834" s="10" t="s">
        <v>8315</v>
      </c>
      <c r="R2834" s="10" t="s">
        <v>8316</v>
      </c>
      <c r="S2834" s="16">
        <f>(J2834/60/60/24)+DATE(1970, 1, 1)</f>
        <v>41938.709421296298</v>
      </c>
      <c r="T2834" s="16">
        <f>(I2834/60/60/24)+DATE(1970, 1, 1)</f>
        <v>41966.916666666672</v>
      </c>
      <c r="U2834">
        <f>ROUND(T2834-S2834, 2)</f>
        <v>28.21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ROUND((E2835/D2835)*100, 0)</f>
        <v>108</v>
      </c>
      <c r="P2835" s="8">
        <f>IFERROR(ROUND(E2835/L2835, 2), 0)</f>
        <v>83.51</v>
      </c>
      <c r="Q2835" s="10" t="s">
        <v>8315</v>
      </c>
      <c r="R2835" s="10" t="s">
        <v>8316</v>
      </c>
      <c r="S2835" s="16">
        <f>(J2835/60/60/24)+DATE(1970, 1, 1)</f>
        <v>42268.127696759257</v>
      </c>
      <c r="T2835" s="16">
        <f>(I2835/60/60/24)+DATE(1970, 1, 1)</f>
        <v>42288.083333333328</v>
      </c>
      <c r="U2835">
        <f>ROUND(T2835-S2835, 2)</f>
        <v>19.96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ROUND((E2836/D2836)*100, 0)</f>
        <v>170</v>
      </c>
      <c r="P2836" s="8">
        <f>IFERROR(ROUND(E2836/L2836, 2), 0)</f>
        <v>64.760000000000005</v>
      </c>
      <c r="Q2836" s="10" t="s">
        <v>8315</v>
      </c>
      <c r="R2836" s="10" t="s">
        <v>8316</v>
      </c>
      <c r="S2836" s="16">
        <f>(J2836/60/60/24)+DATE(1970, 1, 1)</f>
        <v>42019.959837962961</v>
      </c>
      <c r="T2836" s="16">
        <f>(I2836/60/60/24)+DATE(1970, 1, 1)</f>
        <v>42034.959837962961</v>
      </c>
      <c r="U2836">
        <f>ROUND(T2836-S2836, 2)</f>
        <v>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ROUND((E2837/D2837)*100, 0)</f>
        <v>187</v>
      </c>
      <c r="P2837" s="8">
        <f>IFERROR(ROUND(E2837/L2837, 2), 0)</f>
        <v>20.12</v>
      </c>
      <c r="Q2837" s="10" t="s">
        <v>8315</v>
      </c>
      <c r="R2837" s="10" t="s">
        <v>8316</v>
      </c>
      <c r="S2837" s="16">
        <f>(J2837/60/60/24)+DATE(1970, 1, 1)</f>
        <v>42313.703900462962</v>
      </c>
      <c r="T2837" s="16">
        <f>(I2837/60/60/24)+DATE(1970, 1, 1)</f>
        <v>42343</v>
      </c>
      <c r="U2837">
        <f>ROUND(T2837-S2837, 2)</f>
        <v>29.3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ROUND((E2838/D2838)*100, 0)</f>
        <v>108</v>
      </c>
      <c r="P2838" s="8">
        <f>IFERROR(ROUND(E2838/L2838, 2), 0)</f>
        <v>44.09</v>
      </c>
      <c r="Q2838" s="10" t="s">
        <v>8315</v>
      </c>
      <c r="R2838" s="10" t="s">
        <v>8316</v>
      </c>
      <c r="S2838" s="16">
        <f>(J2838/60/60/24)+DATE(1970, 1, 1)</f>
        <v>42746.261782407411</v>
      </c>
      <c r="T2838" s="16">
        <f>(I2838/60/60/24)+DATE(1970, 1, 1)</f>
        <v>42784.207638888889</v>
      </c>
      <c r="U2838">
        <f>ROUND(T2838-S2838, 2)</f>
        <v>37.950000000000003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ROUND((E2839/D2839)*100, 0)</f>
        <v>100</v>
      </c>
      <c r="P2839" s="8">
        <f>IFERROR(ROUND(E2839/L2839, 2), 0)</f>
        <v>40.479999999999997</v>
      </c>
      <c r="Q2839" s="10" t="s">
        <v>8315</v>
      </c>
      <c r="R2839" s="10" t="s">
        <v>8316</v>
      </c>
      <c r="S2839" s="16">
        <f>(J2839/60/60/24)+DATE(1970, 1, 1)</f>
        <v>42307.908379629633</v>
      </c>
      <c r="T2839" s="16">
        <f>(I2839/60/60/24)+DATE(1970, 1, 1)</f>
        <v>42347.950046296297</v>
      </c>
      <c r="U2839">
        <f>ROUND(T2839-S2839, 2)</f>
        <v>40.04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ROUND((E2840/D2840)*100, 0)</f>
        <v>120</v>
      </c>
      <c r="P2840" s="8">
        <f>IFERROR(ROUND(E2840/L2840, 2), 0)</f>
        <v>44.54</v>
      </c>
      <c r="Q2840" s="10" t="s">
        <v>8315</v>
      </c>
      <c r="R2840" s="10" t="s">
        <v>8316</v>
      </c>
      <c r="S2840" s="16">
        <f>(J2840/60/60/24)+DATE(1970, 1, 1)</f>
        <v>41842.607592592591</v>
      </c>
      <c r="T2840" s="16">
        <f>(I2840/60/60/24)+DATE(1970, 1, 1)</f>
        <v>41864.916666666664</v>
      </c>
      <c r="U2840">
        <f>ROUND(T2840-S2840, 2)</f>
        <v>22.31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ROUND((E2841/D2841)*100, 0)</f>
        <v>111</v>
      </c>
      <c r="P2841" s="8">
        <f>IFERROR(ROUND(E2841/L2841, 2), 0)</f>
        <v>125.81</v>
      </c>
      <c r="Q2841" s="10" t="s">
        <v>8315</v>
      </c>
      <c r="R2841" s="10" t="s">
        <v>8316</v>
      </c>
      <c r="S2841" s="16">
        <f>(J2841/60/60/24)+DATE(1970, 1, 1)</f>
        <v>41853.240208333329</v>
      </c>
      <c r="T2841" s="16">
        <f>(I2841/60/60/24)+DATE(1970, 1, 1)</f>
        <v>41876.207638888889</v>
      </c>
      <c r="U2841">
        <f>ROUND(T2841-S2841, 2)</f>
        <v>22.97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ROUND((E2842/D2842)*100, 0)</f>
        <v>104</v>
      </c>
      <c r="P2842" s="8">
        <f>IFERROR(ROUND(E2842/L2842, 2), 0)</f>
        <v>19.7</v>
      </c>
      <c r="Q2842" s="10" t="s">
        <v>8315</v>
      </c>
      <c r="R2842" s="10" t="s">
        <v>8316</v>
      </c>
      <c r="S2842" s="16">
        <f>(J2842/60/60/24)+DATE(1970, 1, 1)</f>
        <v>42060.035636574074</v>
      </c>
      <c r="T2842" s="16">
        <f>(I2842/60/60/24)+DATE(1970, 1, 1)</f>
        <v>42081.708333333328</v>
      </c>
      <c r="U2842">
        <f>ROUND(T2842-S2842, 2)</f>
        <v>21.67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ROUND((E2843/D2843)*100, 0)</f>
        <v>1</v>
      </c>
      <c r="P2843" s="8">
        <f>IFERROR(ROUND(E2843/L2843, 2), 0)</f>
        <v>10</v>
      </c>
      <c r="Q2843" s="10" t="s">
        <v>8315</v>
      </c>
      <c r="R2843" s="10" t="s">
        <v>8316</v>
      </c>
      <c r="S2843" s="16">
        <f>(J2843/60/60/24)+DATE(1970, 1, 1)</f>
        <v>42291.739548611105</v>
      </c>
      <c r="T2843" s="16">
        <f>(I2843/60/60/24)+DATE(1970, 1, 1)</f>
        <v>42351.781215277777</v>
      </c>
      <c r="U2843">
        <f>ROUND(T2843-S2843, 2)</f>
        <v>60.04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ROUND((E2844/D2844)*100, 0)</f>
        <v>0</v>
      </c>
      <c r="P2844" s="8">
        <f>IFERROR(ROUND(E2844/L2844, 2), 0)</f>
        <v>0</v>
      </c>
      <c r="Q2844" s="10" t="s">
        <v>8315</v>
      </c>
      <c r="R2844" s="10" t="s">
        <v>8316</v>
      </c>
      <c r="S2844" s="16">
        <f>(J2844/60/60/24)+DATE(1970, 1, 1)</f>
        <v>41784.952488425923</v>
      </c>
      <c r="T2844" s="16">
        <f>(I2844/60/60/24)+DATE(1970, 1, 1)</f>
        <v>41811.458333333336</v>
      </c>
      <c r="U2844">
        <f>ROUND(T2844-S2844, 2)</f>
        <v>26.51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ROUND((E2845/D2845)*100, 0)</f>
        <v>0</v>
      </c>
      <c r="P2845" s="8">
        <f>IFERROR(ROUND(E2845/L2845, 2), 0)</f>
        <v>0</v>
      </c>
      <c r="Q2845" s="10" t="s">
        <v>8315</v>
      </c>
      <c r="R2845" s="10" t="s">
        <v>8316</v>
      </c>
      <c r="S2845" s="16">
        <f>(J2845/60/60/24)+DATE(1970, 1, 1)</f>
        <v>42492.737847222219</v>
      </c>
      <c r="T2845" s="16">
        <f>(I2845/60/60/24)+DATE(1970, 1, 1)</f>
        <v>42534.166666666672</v>
      </c>
      <c r="U2845">
        <f>ROUND(T2845-S2845, 2)</f>
        <v>41.43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ROUND((E2846/D2846)*100, 0)</f>
        <v>5</v>
      </c>
      <c r="P2846" s="8">
        <f>IFERROR(ROUND(E2846/L2846, 2), 0)</f>
        <v>30</v>
      </c>
      <c r="Q2846" s="10" t="s">
        <v>8315</v>
      </c>
      <c r="R2846" s="10" t="s">
        <v>8316</v>
      </c>
      <c r="S2846" s="16">
        <f>(J2846/60/60/24)+DATE(1970, 1, 1)</f>
        <v>42709.546064814815</v>
      </c>
      <c r="T2846" s="16">
        <f>(I2846/60/60/24)+DATE(1970, 1, 1)</f>
        <v>42739.546064814815</v>
      </c>
      <c r="U2846">
        <f>ROUND(T2846-S2846, 2)</f>
        <v>30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ROUND((E2847/D2847)*100, 0)</f>
        <v>32</v>
      </c>
      <c r="P2847" s="8">
        <f>IFERROR(ROUND(E2847/L2847, 2), 0)</f>
        <v>60.67</v>
      </c>
      <c r="Q2847" s="10" t="s">
        <v>8315</v>
      </c>
      <c r="R2847" s="10" t="s">
        <v>8316</v>
      </c>
      <c r="S2847" s="16">
        <f>(J2847/60/60/24)+DATE(1970, 1, 1)</f>
        <v>42103.016585648147</v>
      </c>
      <c r="T2847" s="16">
        <f>(I2847/60/60/24)+DATE(1970, 1, 1)</f>
        <v>42163.016585648147</v>
      </c>
      <c r="U2847">
        <f>ROUND(T2847-S2847, 2)</f>
        <v>60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ROUND((E2848/D2848)*100, 0)</f>
        <v>0</v>
      </c>
      <c r="P2848" s="8">
        <f>IFERROR(ROUND(E2848/L2848, 2), 0)</f>
        <v>0</v>
      </c>
      <c r="Q2848" s="10" t="s">
        <v>8315</v>
      </c>
      <c r="R2848" s="10" t="s">
        <v>8316</v>
      </c>
      <c r="S2848" s="16">
        <f>(J2848/60/60/24)+DATE(1970, 1, 1)</f>
        <v>42108.692060185189</v>
      </c>
      <c r="T2848" s="16">
        <f>(I2848/60/60/24)+DATE(1970, 1, 1)</f>
        <v>42153.692060185189</v>
      </c>
      <c r="U2848">
        <f>ROUND(T2848-S2848, 2)</f>
        <v>45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ROUND((E2849/D2849)*100, 0)</f>
        <v>0</v>
      </c>
      <c r="P2849" s="8">
        <f>IFERROR(ROUND(E2849/L2849, 2), 0)</f>
        <v>0</v>
      </c>
      <c r="Q2849" s="10" t="s">
        <v>8315</v>
      </c>
      <c r="R2849" s="10" t="s">
        <v>8316</v>
      </c>
      <c r="S2849" s="16">
        <f>(J2849/60/60/24)+DATE(1970, 1, 1)</f>
        <v>42453.806307870371</v>
      </c>
      <c r="T2849" s="16">
        <f>(I2849/60/60/24)+DATE(1970, 1, 1)</f>
        <v>42513.806307870371</v>
      </c>
      <c r="U2849">
        <f>ROUND(T2849-S2849, 2)</f>
        <v>60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ROUND((E2850/D2850)*100, 0)</f>
        <v>0</v>
      </c>
      <c r="P2850" s="8">
        <f>IFERROR(ROUND(E2850/L2850, 2), 0)</f>
        <v>23.33</v>
      </c>
      <c r="Q2850" s="10" t="s">
        <v>8315</v>
      </c>
      <c r="R2850" s="10" t="s">
        <v>8316</v>
      </c>
      <c r="S2850" s="16">
        <f>(J2850/60/60/24)+DATE(1970, 1, 1)</f>
        <v>42123.648831018523</v>
      </c>
      <c r="T2850" s="16">
        <f>(I2850/60/60/24)+DATE(1970, 1, 1)</f>
        <v>42153.648831018523</v>
      </c>
      <c r="U2850">
        <f>ROUND(T2850-S2850, 2)</f>
        <v>30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ROUND((E2851/D2851)*100, 0)</f>
        <v>1</v>
      </c>
      <c r="P2851" s="8">
        <f>IFERROR(ROUND(E2851/L2851, 2), 0)</f>
        <v>5</v>
      </c>
      <c r="Q2851" s="10" t="s">
        <v>8315</v>
      </c>
      <c r="R2851" s="10" t="s">
        <v>8316</v>
      </c>
      <c r="S2851" s="16">
        <f>(J2851/60/60/24)+DATE(1970, 1, 1)</f>
        <v>42453.428240740745</v>
      </c>
      <c r="T2851" s="16">
        <f>(I2851/60/60/24)+DATE(1970, 1, 1)</f>
        <v>42483.428240740745</v>
      </c>
      <c r="U2851">
        <f>ROUND(T2851-S2851, 2)</f>
        <v>30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ROUND((E2852/D2852)*100, 0)</f>
        <v>4</v>
      </c>
      <c r="P2852" s="8">
        <f>IFERROR(ROUND(E2852/L2852, 2), 0)</f>
        <v>23.92</v>
      </c>
      <c r="Q2852" s="10" t="s">
        <v>8315</v>
      </c>
      <c r="R2852" s="10" t="s">
        <v>8316</v>
      </c>
      <c r="S2852" s="16">
        <f>(J2852/60/60/24)+DATE(1970, 1, 1)</f>
        <v>41858.007071759261</v>
      </c>
      <c r="T2852" s="16">
        <f>(I2852/60/60/24)+DATE(1970, 1, 1)</f>
        <v>41888.007071759261</v>
      </c>
      <c r="U2852">
        <f>ROUND(T2852-S2852, 2)</f>
        <v>30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ROUND((E2853/D2853)*100, 0)</f>
        <v>0</v>
      </c>
      <c r="P2853" s="8">
        <f>IFERROR(ROUND(E2853/L2853, 2), 0)</f>
        <v>0</v>
      </c>
      <c r="Q2853" s="10" t="s">
        <v>8315</v>
      </c>
      <c r="R2853" s="10" t="s">
        <v>8316</v>
      </c>
      <c r="S2853" s="16">
        <f>(J2853/60/60/24)+DATE(1970, 1, 1)</f>
        <v>42390.002650462964</v>
      </c>
      <c r="T2853" s="16">
        <f>(I2853/60/60/24)+DATE(1970, 1, 1)</f>
        <v>42398.970138888893</v>
      </c>
      <c r="U2853">
        <f>ROUND(T2853-S2853, 2)</f>
        <v>8.9700000000000006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ROUND((E2854/D2854)*100, 0)</f>
        <v>2</v>
      </c>
      <c r="P2854" s="8">
        <f>IFERROR(ROUND(E2854/L2854, 2), 0)</f>
        <v>15.83</v>
      </c>
      <c r="Q2854" s="10" t="s">
        <v>8315</v>
      </c>
      <c r="R2854" s="10" t="s">
        <v>8316</v>
      </c>
      <c r="S2854" s="16">
        <f>(J2854/60/60/24)+DATE(1970, 1, 1)</f>
        <v>41781.045173611114</v>
      </c>
      <c r="T2854" s="16">
        <f>(I2854/60/60/24)+DATE(1970, 1, 1)</f>
        <v>41811.045173611114</v>
      </c>
      <c r="U2854">
        <f>ROUND(T2854-S2854, 2)</f>
        <v>30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ROUND((E2855/D2855)*100, 0)</f>
        <v>0</v>
      </c>
      <c r="P2855" s="8">
        <f>IFERROR(ROUND(E2855/L2855, 2), 0)</f>
        <v>0</v>
      </c>
      <c r="Q2855" s="10" t="s">
        <v>8315</v>
      </c>
      <c r="R2855" s="10" t="s">
        <v>8316</v>
      </c>
      <c r="S2855" s="16">
        <f>(J2855/60/60/24)+DATE(1970, 1, 1)</f>
        <v>41836.190937499996</v>
      </c>
      <c r="T2855" s="16">
        <f>(I2855/60/60/24)+DATE(1970, 1, 1)</f>
        <v>41896.190937499996</v>
      </c>
      <c r="U2855">
        <f>ROUND(T2855-S2855, 2)</f>
        <v>60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ROUND((E2856/D2856)*100, 0)</f>
        <v>42</v>
      </c>
      <c r="P2856" s="8">
        <f>IFERROR(ROUND(E2856/L2856, 2), 0)</f>
        <v>29.79</v>
      </c>
      <c r="Q2856" s="10" t="s">
        <v>8315</v>
      </c>
      <c r="R2856" s="10" t="s">
        <v>8316</v>
      </c>
      <c r="S2856" s="16">
        <f>(J2856/60/60/24)+DATE(1970, 1, 1)</f>
        <v>42111.71665509259</v>
      </c>
      <c r="T2856" s="16">
        <f>(I2856/60/60/24)+DATE(1970, 1, 1)</f>
        <v>42131.71665509259</v>
      </c>
      <c r="U2856">
        <f>ROUND(T2856-S2856, 2)</f>
        <v>20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ROUND((E2857/D2857)*100, 0)</f>
        <v>50</v>
      </c>
      <c r="P2857" s="8">
        <f>IFERROR(ROUND(E2857/L2857, 2), 0)</f>
        <v>60</v>
      </c>
      <c r="Q2857" s="10" t="s">
        <v>8315</v>
      </c>
      <c r="R2857" s="10" t="s">
        <v>8316</v>
      </c>
      <c r="S2857" s="16">
        <f>(J2857/60/60/24)+DATE(1970, 1, 1)</f>
        <v>42370.007766203707</v>
      </c>
      <c r="T2857" s="16">
        <f>(I2857/60/60/24)+DATE(1970, 1, 1)</f>
        <v>42398.981944444444</v>
      </c>
      <c r="U2857">
        <f>ROUND(T2857-S2857, 2)</f>
        <v>28.97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ROUND((E2858/D2858)*100, 0)</f>
        <v>5</v>
      </c>
      <c r="P2858" s="8">
        <f>IFERROR(ROUND(E2858/L2858, 2), 0)</f>
        <v>24.33</v>
      </c>
      <c r="Q2858" s="10" t="s">
        <v>8315</v>
      </c>
      <c r="R2858" s="10" t="s">
        <v>8316</v>
      </c>
      <c r="S2858" s="16">
        <f>(J2858/60/60/24)+DATE(1970, 1, 1)</f>
        <v>42165.037581018521</v>
      </c>
      <c r="T2858" s="16">
        <f>(I2858/60/60/24)+DATE(1970, 1, 1)</f>
        <v>42224.898611111115</v>
      </c>
      <c r="U2858">
        <f>ROUND(T2858-S2858, 2)</f>
        <v>59.86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ROUND((E2859/D2859)*100, 0)</f>
        <v>20</v>
      </c>
      <c r="P2859" s="8">
        <f>IFERROR(ROUND(E2859/L2859, 2), 0)</f>
        <v>500</v>
      </c>
      <c r="Q2859" s="10" t="s">
        <v>8315</v>
      </c>
      <c r="R2859" s="10" t="s">
        <v>8316</v>
      </c>
      <c r="S2859" s="16">
        <f>(J2859/60/60/24)+DATE(1970, 1, 1)</f>
        <v>42726.920081018514</v>
      </c>
      <c r="T2859" s="16">
        <f>(I2859/60/60/24)+DATE(1970, 1, 1)</f>
        <v>42786.75</v>
      </c>
      <c r="U2859">
        <f>ROUND(T2859-S2859, 2)</f>
        <v>59.83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ROUND((E2860/D2860)*100, 0)</f>
        <v>0</v>
      </c>
      <c r="P2860" s="8">
        <f>IFERROR(ROUND(E2860/L2860, 2), 0)</f>
        <v>0</v>
      </c>
      <c r="Q2860" s="10" t="s">
        <v>8315</v>
      </c>
      <c r="R2860" s="10" t="s">
        <v>8316</v>
      </c>
      <c r="S2860" s="16">
        <f>(J2860/60/60/24)+DATE(1970, 1, 1)</f>
        <v>41954.545081018514</v>
      </c>
      <c r="T2860" s="16">
        <f>(I2860/60/60/24)+DATE(1970, 1, 1)</f>
        <v>41978.477777777778</v>
      </c>
      <c r="U2860">
        <f>ROUND(T2860-S2860, 2)</f>
        <v>23.93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ROUND((E2861/D2861)*100, 0)</f>
        <v>2</v>
      </c>
      <c r="P2861" s="8">
        <f>IFERROR(ROUND(E2861/L2861, 2), 0)</f>
        <v>35</v>
      </c>
      <c r="Q2861" s="10" t="s">
        <v>8315</v>
      </c>
      <c r="R2861" s="10" t="s">
        <v>8316</v>
      </c>
      <c r="S2861" s="16">
        <f>(J2861/60/60/24)+DATE(1970, 1, 1)</f>
        <v>42233.362314814818</v>
      </c>
      <c r="T2861" s="16">
        <f>(I2861/60/60/24)+DATE(1970, 1, 1)</f>
        <v>42293.362314814818</v>
      </c>
      <c r="U2861">
        <f>ROUND(T2861-S2861, 2)</f>
        <v>60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ROUND((E2862/D2862)*100, 0)</f>
        <v>7</v>
      </c>
      <c r="P2862" s="8">
        <f>IFERROR(ROUND(E2862/L2862, 2), 0)</f>
        <v>29.56</v>
      </c>
      <c r="Q2862" s="10" t="s">
        <v>8315</v>
      </c>
      <c r="R2862" s="10" t="s">
        <v>8316</v>
      </c>
      <c r="S2862" s="16">
        <f>(J2862/60/60/24)+DATE(1970, 1, 1)</f>
        <v>42480.800648148142</v>
      </c>
      <c r="T2862" s="16">
        <f>(I2862/60/60/24)+DATE(1970, 1, 1)</f>
        <v>42540.800648148142</v>
      </c>
      <c r="U2862">
        <f>ROUND(T2862-S2862, 2)</f>
        <v>60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ROUND((E2863/D2863)*100, 0)</f>
        <v>32</v>
      </c>
      <c r="P2863" s="8">
        <f>IFERROR(ROUND(E2863/L2863, 2), 0)</f>
        <v>26.67</v>
      </c>
      <c r="Q2863" s="10" t="s">
        <v>8315</v>
      </c>
      <c r="R2863" s="10" t="s">
        <v>8316</v>
      </c>
      <c r="S2863" s="16">
        <f>(J2863/60/60/24)+DATE(1970, 1, 1)</f>
        <v>42257.590833333335</v>
      </c>
      <c r="T2863" s="16">
        <f>(I2863/60/60/24)+DATE(1970, 1, 1)</f>
        <v>42271.590833333335</v>
      </c>
      <c r="U2863">
        <f>ROUND(T2863-S2863, 2)</f>
        <v>14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ROUND((E2864/D2864)*100, 0)</f>
        <v>0</v>
      </c>
      <c r="P2864" s="8">
        <f>IFERROR(ROUND(E2864/L2864, 2), 0)</f>
        <v>18.329999999999998</v>
      </c>
      <c r="Q2864" s="10" t="s">
        <v>8315</v>
      </c>
      <c r="R2864" s="10" t="s">
        <v>8316</v>
      </c>
      <c r="S2864" s="16">
        <f>(J2864/60/60/24)+DATE(1970, 1, 1)</f>
        <v>41784.789687500001</v>
      </c>
      <c r="T2864" s="16">
        <f>(I2864/60/60/24)+DATE(1970, 1, 1)</f>
        <v>41814.789687500001</v>
      </c>
      <c r="U2864">
        <f>ROUND(T2864-S2864, 2)</f>
        <v>30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ROUND((E2865/D2865)*100, 0)</f>
        <v>0</v>
      </c>
      <c r="P2865" s="8">
        <f>IFERROR(ROUND(E2865/L2865, 2), 0)</f>
        <v>20</v>
      </c>
      <c r="Q2865" s="10" t="s">
        <v>8315</v>
      </c>
      <c r="R2865" s="10" t="s">
        <v>8316</v>
      </c>
      <c r="S2865" s="16">
        <f>(J2865/60/60/24)+DATE(1970, 1, 1)</f>
        <v>41831.675034722226</v>
      </c>
      <c r="T2865" s="16">
        <f>(I2865/60/60/24)+DATE(1970, 1, 1)</f>
        <v>41891.675034722226</v>
      </c>
      <c r="U2865">
        <f>ROUND(T2865-S2865, 2)</f>
        <v>60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ROUND((E2866/D2866)*100, 0)</f>
        <v>2</v>
      </c>
      <c r="P2866" s="8">
        <f>IFERROR(ROUND(E2866/L2866, 2), 0)</f>
        <v>13.33</v>
      </c>
      <c r="Q2866" s="10" t="s">
        <v>8315</v>
      </c>
      <c r="R2866" s="10" t="s">
        <v>8316</v>
      </c>
      <c r="S2866" s="16">
        <f>(J2866/60/60/24)+DATE(1970, 1, 1)</f>
        <v>42172.613506944443</v>
      </c>
      <c r="T2866" s="16">
        <f>(I2866/60/60/24)+DATE(1970, 1, 1)</f>
        <v>42202.554166666669</v>
      </c>
      <c r="U2866">
        <f>ROUND(T2866-S2866, 2)</f>
        <v>29.94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ROUND((E2867/D2867)*100, 0)</f>
        <v>0</v>
      </c>
      <c r="P2867" s="8">
        <f>IFERROR(ROUND(E2867/L2867, 2), 0)</f>
        <v>0</v>
      </c>
      <c r="Q2867" s="10" t="s">
        <v>8315</v>
      </c>
      <c r="R2867" s="10" t="s">
        <v>8316</v>
      </c>
      <c r="S2867" s="16">
        <f>(J2867/60/60/24)+DATE(1970, 1, 1)</f>
        <v>41950.114108796297</v>
      </c>
      <c r="T2867" s="16">
        <f>(I2867/60/60/24)+DATE(1970, 1, 1)</f>
        <v>42010.114108796297</v>
      </c>
      <c r="U2867">
        <f>ROUND(T2867-S2867, 2)</f>
        <v>60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ROUND((E2868/D2868)*100, 0)</f>
        <v>1</v>
      </c>
      <c r="P2868" s="8">
        <f>IFERROR(ROUND(E2868/L2868, 2), 0)</f>
        <v>22.5</v>
      </c>
      <c r="Q2868" s="10" t="s">
        <v>8315</v>
      </c>
      <c r="R2868" s="10" t="s">
        <v>8316</v>
      </c>
      <c r="S2868" s="16">
        <f>(J2868/60/60/24)+DATE(1970, 1, 1)</f>
        <v>42627.955104166671</v>
      </c>
      <c r="T2868" s="16">
        <f>(I2868/60/60/24)+DATE(1970, 1, 1)</f>
        <v>42657.916666666672</v>
      </c>
      <c r="U2868">
        <f>ROUND(T2868-S2868, 2)</f>
        <v>29.96</v>
      </c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ROUND((E2869/D2869)*100, 0)</f>
        <v>20</v>
      </c>
      <c r="P2869" s="8">
        <f>IFERROR(ROUND(E2869/L2869, 2), 0)</f>
        <v>50.4</v>
      </c>
      <c r="Q2869" s="10" t="s">
        <v>8315</v>
      </c>
      <c r="R2869" s="10" t="s">
        <v>8316</v>
      </c>
      <c r="S2869" s="16">
        <f>(J2869/60/60/24)+DATE(1970, 1, 1)</f>
        <v>42531.195277777777</v>
      </c>
      <c r="T2869" s="16">
        <f>(I2869/60/60/24)+DATE(1970, 1, 1)</f>
        <v>42555.166666666672</v>
      </c>
      <c r="U2869">
        <f>ROUND(T2869-S2869, 2)</f>
        <v>23.97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ROUND((E2870/D2870)*100, 0)</f>
        <v>42</v>
      </c>
      <c r="P2870" s="8">
        <f>IFERROR(ROUND(E2870/L2870, 2), 0)</f>
        <v>105.03</v>
      </c>
      <c r="Q2870" s="10" t="s">
        <v>8315</v>
      </c>
      <c r="R2870" s="10" t="s">
        <v>8316</v>
      </c>
      <c r="S2870" s="16">
        <f>(J2870/60/60/24)+DATE(1970, 1, 1)</f>
        <v>42618.827013888891</v>
      </c>
      <c r="T2870" s="16">
        <f>(I2870/60/60/24)+DATE(1970, 1, 1)</f>
        <v>42648.827013888891</v>
      </c>
      <c r="U2870">
        <f>ROUND(T2870-S2870, 2)</f>
        <v>30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ROUND((E2871/D2871)*100, 0)</f>
        <v>1</v>
      </c>
      <c r="P2871" s="8">
        <f>IFERROR(ROUND(E2871/L2871, 2), 0)</f>
        <v>35.4</v>
      </c>
      <c r="Q2871" s="10" t="s">
        <v>8315</v>
      </c>
      <c r="R2871" s="10" t="s">
        <v>8316</v>
      </c>
      <c r="S2871" s="16">
        <f>(J2871/60/60/24)+DATE(1970, 1, 1)</f>
        <v>42540.593530092592</v>
      </c>
      <c r="T2871" s="16">
        <f>(I2871/60/60/24)+DATE(1970, 1, 1)</f>
        <v>42570.593530092592</v>
      </c>
      <c r="U2871">
        <f>ROUND(T2871-S2871, 2)</f>
        <v>30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ROUND((E2872/D2872)*100, 0)</f>
        <v>15</v>
      </c>
      <c r="P2872" s="8">
        <f>IFERROR(ROUND(E2872/L2872, 2), 0)</f>
        <v>83.33</v>
      </c>
      <c r="Q2872" s="10" t="s">
        <v>8315</v>
      </c>
      <c r="R2872" s="10" t="s">
        <v>8316</v>
      </c>
      <c r="S2872" s="16">
        <f>(J2872/60/60/24)+DATE(1970, 1, 1)</f>
        <v>41746.189409722225</v>
      </c>
      <c r="T2872" s="16">
        <f>(I2872/60/60/24)+DATE(1970, 1, 1)</f>
        <v>41776.189409722225</v>
      </c>
      <c r="U2872">
        <f>ROUND(T2872-S2872, 2)</f>
        <v>30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ROUND((E2873/D2873)*100, 0)</f>
        <v>5</v>
      </c>
      <c r="P2873" s="8">
        <f>IFERROR(ROUND(E2873/L2873, 2), 0)</f>
        <v>35.92</v>
      </c>
      <c r="Q2873" s="10" t="s">
        <v>8315</v>
      </c>
      <c r="R2873" s="10" t="s">
        <v>8316</v>
      </c>
      <c r="S2873" s="16">
        <f>(J2873/60/60/24)+DATE(1970, 1, 1)</f>
        <v>41974.738576388889</v>
      </c>
      <c r="T2873" s="16">
        <f>(I2873/60/60/24)+DATE(1970, 1, 1)</f>
        <v>41994.738576388889</v>
      </c>
      <c r="U2873">
        <f>ROUND(T2873-S2873, 2)</f>
        <v>20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ROUND((E2874/D2874)*100, 0)</f>
        <v>0</v>
      </c>
      <c r="P2874" s="8">
        <f>IFERROR(ROUND(E2874/L2874, 2), 0)</f>
        <v>0</v>
      </c>
      <c r="Q2874" s="10" t="s">
        <v>8315</v>
      </c>
      <c r="R2874" s="10" t="s">
        <v>8316</v>
      </c>
      <c r="S2874" s="16">
        <f>(J2874/60/60/24)+DATE(1970, 1, 1)</f>
        <v>42115.11618055556</v>
      </c>
      <c r="T2874" s="16">
        <f>(I2874/60/60/24)+DATE(1970, 1, 1)</f>
        <v>42175.11618055556</v>
      </c>
      <c r="U2874">
        <f>ROUND(T2874-S2874, 2)</f>
        <v>60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ROUND((E2875/D2875)*100, 0)</f>
        <v>38</v>
      </c>
      <c r="P2875" s="8">
        <f>IFERROR(ROUND(E2875/L2875, 2), 0)</f>
        <v>119.13</v>
      </c>
      <c r="Q2875" s="10" t="s">
        <v>8315</v>
      </c>
      <c r="R2875" s="10" t="s">
        <v>8316</v>
      </c>
      <c r="S2875" s="16">
        <f>(J2875/60/60/24)+DATE(1970, 1, 1)</f>
        <v>42002.817488425921</v>
      </c>
      <c r="T2875" s="16">
        <f>(I2875/60/60/24)+DATE(1970, 1, 1)</f>
        <v>42032.817488425921</v>
      </c>
      <c r="U2875">
        <f>ROUND(T2875-S2875, 2)</f>
        <v>30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ROUND((E2876/D2876)*100, 0)</f>
        <v>5</v>
      </c>
      <c r="P2876" s="8">
        <f>IFERROR(ROUND(E2876/L2876, 2), 0)</f>
        <v>90.33</v>
      </c>
      <c r="Q2876" s="10" t="s">
        <v>8315</v>
      </c>
      <c r="R2876" s="10" t="s">
        <v>8316</v>
      </c>
      <c r="S2876" s="16">
        <f>(J2876/60/60/24)+DATE(1970, 1, 1)</f>
        <v>42722.84474537037</v>
      </c>
      <c r="T2876" s="16">
        <f>(I2876/60/60/24)+DATE(1970, 1, 1)</f>
        <v>42752.84474537037</v>
      </c>
      <c r="U2876">
        <f>ROUND(T2876-S2876, 2)</f>
        <v>30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ROUND((E2877/D2877)*100, 0)</f>
        <v>0</v>
      </c>
      <c r="P2877" s="8">
        <f>IFERROR(ROUND(E2877/L2877, 2), 0)</f>
        <v>2.33</v>
      </c>
      <c r="Q2877" s="10" t="s">
        <v>8315</v>
      </c>
      <c r="R2877" s="10" t="s">
        <v>8316</v>
      </c>
      <c r="S2877" s="16">
        <f>(J2877/60/60/24)+DATE(1970, 1, 1)</f>
        <v>42465.128391203703</v>
      </c>
      <c r="T2877" s="16">
        <f>(I2877/60/60/24)+DATE(1970, 1, 1)</f>
        <v>42495.128391203703</v>
      </c>
      <c r="U2877">
        <f>ROUND(T2877-S2877, 2)</f>
        <v>30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ROUND((E2878/D2878)*100, 0)</f>
        <v>0</v>
      </c>
      <c r="P2878" s="8">
        <f>IFERROR(ROUND(E2878/L2878, 2), 0)</f>
        <v>0</v>
      </c>
      <c r="Q2878" s="10" t="s">
        <v>8315</v>
      </c>
      <c r="R2878" s="10" t="s">
        <v>8316</v>
      </c>
      <c r="S2878" s="16">
        <f>(J2878/60/60/24)+DATE(1970, 1, 1)</f>
        <v>42171.743969907402</v>
      </c>
      <c r="T2878" s="16">
        <f>(I2878/60/60/24)+DATE(1970, 1, 1)</f>
        <v>42201.743969907402</v>
      </c>
      <c r="U2878">
        <f>ROUND(T2878-S2878, 2)</f>
        <v>30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ROUND((E2879/D2879)*100, 0)</f>
        <v>11</v>
      </c>
      <c r="P2879" s="8">
        <f>IFERROR(ROUND(E2879/L2879, 2), 0)</f>
        <v>108.33</v>
      </c>
      <c r="Q2879" s="10" t="s">
        <v>8315</v>
      </c>
      <c r="R2879" s="10" t="s">
        <v>8316</v>
      </c>
      <c r="S2879" s="16">
        <f>(J2879/60/60/24)+DATE(1970, 1, 1)</f>
        <v>42672.955138888887</v>
      </c>
      <c r="T2879" s="16">
        <f>(I2879/60/60/24)+DATE(1970, 1, 1)</f>
        <v>42704.708333333328</v>
      </c>
      <c r="U2879">
        <f>ROUND(T2879-S2879, 2)</f>
        <v>31.75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ROUND((E2880/D2880)*100, 0)</f>
        <v>2</v>
      </c>
      <c r="P2880" s="8">
        <f>IFERROR(ROUND(E2880/L2880, 2), 0)</f>
        <v>15.75</v>
      </c>
      <c r="Q2880" s="10" t="s">
        <v>8315</v>
      </c>
      <c r="R2880" s="10" t="s">
        <v>8316</v>
      </c>
      <c r="S2880" s="16">
        <f>(J2880/60/60/24)+DATE(1970, 1, 1)</f>
        <v>42128.615682870368</v>
      </c>
      <c r="T2880" s="16">
        <f>(I2880/60/60/24)+DATE(1970, 1, 1)</f>
        <v>42188.615682870368</v>
      </c>
      <c r="U2880">
        <f>ROUND(T2880-S2880, 2)</f>
        <v>60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ROUND((E2881/D2881)*100, 0)</f>
        <v>0</v>
      </c>
      <c r="P2881" s="8">
        <f>IFERROR(ROUND(E2881/L2881, 2), 0)</f>
        <v>29</v>
      </c>
      <c r="Q2881" s="10" t="s">
        <v>8315</v>
      </c>
      <c r="R2881" s="10" t="s">
        <v>8316</v>
      </c>
      <c r="S2881" s="16">
        <f>(J2881/60/60/24)+DATE(1970, 1, 1)</f>
        <v>42359.725243055553</v>
      </c>
      <c r="T2881" s="16">
        <f>(I2881/60/60/24)+DATE(1970, 1, 1)</f>
        <v>42389.725243055553</v>
      </c>
      <c r="U2881">
        <f>ROUND(T2881-S2881, 2)</f>
        <v>30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ROUND((E2882/D2882)*100, 0)</f>
        <v>23</v>
      </c>
      <c r="P2882" s="8">
        <f>IFERROR(ROUND(E2882/L2882, 2), 0)</f>
        <v>96.55</v>
      </c>
      <c r="Q2882" s="10" t="s">
        <v>8315</v>
      </c>
      <c r="R2882" s="10" t="s">
        <v>8316</v>
      </c>
      <c r="S2882" s="16">
        <f>(J2882/60/60/24)+DATE(1970, 1, 1)</f>
        <v>42192.905694444446</v>
      </c>
      <c r="T2882" s="16">
        <f>(I2882/60/60/24)+DATE(1970, 1, 1)</f>
        <v>42236.711805555555</v>
      </c>
      <c r="U2882">
        <f>ROUND(T2882-S2882, 2)</f>
        <v>43.81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ROUND((E2883/D2883)*100, 0)</f>
        <v>0</v>
      </c>
      <c r="P2883" s="8">
        <f>IFERROR(ROUND(E2883/L2883, 2), 0)</f>
        <v>0</v>
      </c>
      <c r="Q2883" s="10" t="s">
        <v>8315</v>
      </c>
      <c r="R2883" s="10" t="s">
        <v>8316</v>
      </c>
      <c r="S2883" s="16">
        <f>(J2883/60/60/24)+DATE(1970, 1, 1)</f>
        <v>41916.597638888888</v>
      </c>
      <c r="T2883" s="16">
        <f>(I2883/60/60/24)+DATE(1970, 1, 1)</f>
        <v>41976.639305555553</v>
      </c>
      <c r="U2883">
        <f>ROUND(T2883-S2883, 2)</f>
        <v>60.04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ROUND((E2884/D2884)*100, 0)</f>
        <v>34</v>
      </c>
      <c r="P2884" s="8">
        <f>IFERROR(ROUND(E2884/L2884, 2), 0)</f>
        <v>63</v>
      </c>
      <c r="Q2884" s="10" t="s">
        <v>8315</v>
      </c>
      <c r="R2884" s="10" t="s">
        <v>8316</v>
      </c>
      <c r="S2884" s="16">
        <f>(J2884/60/60/24)+DATE(1970, 1, 1)</f>
        <v>42461.596273148149</v>
      </c>
      <c r="T2884" s="16">
        <f>(I2884/60/60/24)+DATE(1970, 1, 1)</f>
        <v>42491.596273148149</v>
      </c>
      <c r="U2884">
        <f>ROUND(T2884-S2884, 2)</f>
        <v>30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ROUND((E2885/D2885)*100, 0)</f>
        <v>19</v>
      </c>
      <c r="P2885" s="8">
        <f>IFERROR(ROUND(E2885/L2885, 2), 0)</f>
        <v>381.6</v>
      </c>
      <c r="Q2885" s="10" t="s">
        <v>8315</v>
      </c>
      <c r="R2885" s="10" t="s">
        <v>8316</v>
      </c>
      <c r="S2885" s="16">
        <f>(J2885/60/60/24)+DATE(1970, 1, 1)</f>
        <v>42370.90320601852</v>
      </c>
      <c r="T2885" s="16">
        <f>(I2885/60/60/24)+DATE(1970, 1, 1)</f>
        <v>42406.207638888889</v>
      </c>
      <c r="U2885">
        <f>ROUND(T2885-S2885, 2)</f>
        <v>35.299999999999997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ROUND((E2886/D2886)*100, 0)</f>
        <v>0</v>
      </c>
      <c r="P2886" s="8">
        <f>IFERROR(ROUND(E2886/L2886, 2), 0)</f>
        <v>46.25</v>
      </c>
      <c r="Q2886" s="10" t="s">
        <v>8315</v>
      </c>
      <c r="R2886" s="10" t="s">
        <v>8316</v>
      </c>
      <c r="S2886" s="16">
        <f>(J2886/60/60/24)+DATE(1970, 1, 1)</f>
        <v>41948.727256944447</v>
      </c>
      <c r="T2886" s="16">
        <f>(I2886/60/60/24)+DATE(1970, 1, 1)</f>
        <v>41978.727256944447</v>
      </c>
      <c r="U2886">
        <f>ROUND(T2886-S2886, 2)</f>
        <v>30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ROUND((E2887/D2887)*100, 0)</f>
        <v>33</v>
      </c>
      <c r="P2887" s="8">
        <f>IFERROR(ROUND(E2887/L2887, 2), 0)</f>
        <v>26</v>
      </c>
      <c r="Q2887" s="10" t="s">
        <v>8315</v>
      </c>
      <c r="R2887" s="10" t="s">
        <v>8316</v>
      </c>
      <c r="S2887" s="16">
        <f>(J2887/60/60/24)+DATE(1970, 1, 1)</f>
        <v>42047.07640046296</v>
      </c>
      <c r="T2887" s="16">
        <f>(I2887/60/60/24)+DATE(1970, 1, 1)</f>
        <v>42077.034733796296</v>
      </c>
      <c r="U2887">
        <f>ROUND(T2887-S2887, 2)</f>
        <v>29.96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ROUND((E2888/D2888)*100, 0)</f>
        <v>5</v>
      </c>
      <c r="P2888" s="8">
        <f>IFERROR(ROUND(E2888/L2888, 2), 0)</f>
        <v>10</v>
      </c>
      <c r="Q2888" s="10" t="s">
        <v>8315</v>
      </c>
      <c r="R2888" s="10" t="s">
        <v>8316</v>
      </c>
      <c r="S2888" s="16">
        <f>(J2888/60/60/24)+DATE(1970, 1, 1)</f>
        <v>42261.632916666669</v>
      </c>
      <c r="T2888" s="16">
        <f>(I2888/60/60/24)+DATE(1970, 1, 1)</f>
        <v>42266.165972222225</v>
      </c>
      <c r="U2888">
        <f>ROUND(T2888-S2888, 2)</f>
        <v>4.53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ROUND((E2889/D2889)*100, 0)</f>
        <v>0</v>
      </c>
      <c r="P2889" s="8">
        <f>IFERROR(ROUND(E2889/L2889, 2), 0)</f>
        <v>5</v>
      </c>
      <c r="Q2889" s="10" t="s">
        <v>8315</v>
      </c>
      <c r="R2889" s="10" t="s">
        <v>8316</v>
      </c>
      <c r="S2889" s="16">
        <f>(J2889/60/60/24)+DATE(1970, 1, 1)</f>
        <v>41985.427361111113</v>
      </c>
      <c r="T2889" s="16">
        <f>(I2889/60/60/24)+DATE(1970, 1, 1)</f>
        <v>42015.427361111113</v>
      </c>
      <c r="U2889">
        <f>ROUND(T2889-S2889, 2)</f>
        <v>30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ROUND((E2890/D2890)*100, 0)</f>
        <v>0</v>
      </c>
      <c r="P2890" s="8">
        <f>IFERROR(ROUND(E2890/L2890, 2), 0)</f>
        <v>0</v>
      </c>
      <c r="Q2890" s="10" t="s">
        <v>8315</v>
      </c>
      <c r="R2890" s="10" t="s">
        <v>8316</v>
      </c>
      <c r="S2890" s="16">
        <f>(J2890/60/60/24)+DATE(1970, 1, 1)</f>
        <v>41922.535185185188</v>
      </c>
      <c r="T2890" s="16">
        <f>(I2890/60/60/24)+DATE(1970, 1, 1)</f>
        <v>41930.207638888889</v>
      </c>
      <c r="U2890">
        <f>ROUND(T2890-S2890, 2)</f>
        <v>7.67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ROUND((E2891/D2891)*100, 0)</f>
        <v>38</v>
      </c>
      <c r="P2891" s="8">
        <f>IFERROR(ROUND(E2891/L2891, 2), 0)</f>
        <v>81.569999999999993</v>
      </c>
      <c r="Q2891" s="10" t="s">
        <v>8315</v>
      </c>
      <c r="R2891" s="10" t="s">
        <v>8316</v>
      </c>
      <c r="S2891" s="16">
        <f>(J2891/60/60/24)+DATE(1970, 1, 1)</f>
        <v>41850.863252314812</v>
      </c>
      <c r="T2891" s="16">
        <f>(I2891/60/60/24)+DATE(1970, 1, 1)</f>
        <v>41880.863252314812</v>
      </c>
      <c r="U2891">
        <f>ROUND(T2891-S2891, 2)</f>
        <v>30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ROUND((E2892/D2892)*100, 0)</f>
        <v>1</v>
      </c>
      <c r="P2892" s="8">
        <f>IFERROR(ROUND(E2892/L2892, 2), 0)</f>
        <v>7</v>
      </c>
      <c r="Q2892" s="10" t="s">
        <v>8315</v>
      </c>
      <c r="R2892" s="10" t="s">
        <v>8316</v>
      </c>
      <c r="S2892" s="16">
        <f>(J2892/60/60/24)+DATE(1970, 1, 1)</f>
        <v>41831.742962962962</v>
      </c>
      <c r="T2892" s="16">
        <f>(I2892/60/60/24)+DATE(1970, 1, 1)</f>
        <v>41860.125</v>
      </c>
      <c r="U2892">
        <f>ROUND(T2892-S2892, 2)</f>
        <v>28.38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ROUND((E2893/D2893)*100, 0)</f>
        <v>3</v>
      </c>
      <c r="P2893" s="8">
        <f>IFERROR(ROUND(E2893/L2893, 2), 0)</f>
        <v>27.3</v>
      </c>
      <c r="Q2893" s="10" t="s">
        <v>8315</v>
      </c>
      <c r="R2893" s="10" t="s">
        <v>8316</v>
      </c>
      <c r="S2893" s="16">
        <f>(J2893/60/60/24)+DATE(1970, 1, 1)</f>
        <v>42415.883425925931</v>
      </c>
      <c r="T2893" s="16">
        <f>(I2893/60/60/24)+DATE(1970, 1, 1)</f>
        <v>42475.84175925926</v>
      </c>
      <c r="U2893">
        <f>ROUND(T2893-S2893, 2)</f>
        <v>59.96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ROUND((E2894/D2894)*100, 0)</f>
        <v>9</v>
      </c>
      <c r="P2894" s="8">
        <f>IFERROR(ROUND(E2894/L2894, 2), 0)</f>
        <v>29.41</v>
      </c>
      <c r="Q2894" s="10" t="s">
        <v>8315</v>
      </c>
      <c r="R2894" s="10" t="s">
        <v>8316</v>
      </c>
      <c r="S2894" s="16">
        <f>(J2894/60/60/24)+DATE(1970, 1, 1)</f>
        <v>41869.714166666665</v>
      </c>
      <c r="T2894" s="16">
        <f>(I2894/60/60/24)+DATE(1970, 1, 1)</f>
        <v>41876.875</v>
      </c>
      <c r="U2894">
        <f>ROUND(T2894-S2894, 2)</f>
        <v>7.16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ROUND((E2895/D2895)*100, 0)</f>
        <v>1</v>
      </c>
      <c r="P2895" s="8">
        <f>IFERROR(ROUND(E2895/L2895, 2), 0)</f>
        <v>12.5</v>
      </c>
      <c r="Q2895" s="10" t="s">
        <v>8315</v>
      </c>
      <c r="R2895" s="10" t="s">
        <v>8316</v>
      </c>
      <c r="S2895" s="16">
        <f>(J2895/60/60/24)+DATE(1970, 1, 1)</f>
        <v>41953.773090277777</v>
      </c>
      <c r="T2895" s="16">
        <f>(I2895/60/60/24)+DATE(1970, 1, 1)</f>
        <v>42013.083333333328</v>
      </c>
      <c r="U2895">
        <f>ROUND(T2895-S2895, 2)</f>
        <v>59.31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ROUND((E2896/D2896)*100, 0)</f>
        <v>0</v>
      </c>
      <c r="P2896" s="8">
        <f>IFERROR(ROUND(E2896/L2896, 2), 0)</f>
        <v>0</v>
      </c>
      <c r="Q2896" s="10" t="s">
        <v>8315</v>
      </c>
      <c r="R2896" s="10" t="s">
        <v>8316</v>
      </c>
      <c r="S2896" s="16">
        <f>(J2896/60/60/24)+DATE(1970, 1, 1)</f>
        <v>42037.986284722225</v>
      </c>
      <c r="T2896" s="16">
        <f>(I2896/60/60/24)+DATE(1970, 1, 1)</f>
        <v>42097.944618055553</v>
      </c>
      <c r="U2896">
        <f>ROUND(T2896-S2896, 2)</f>
        <v>59.96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ROUND((E2897/D2897)*100, 0)</f>
        <v>5</v>
      </c>
      <c r="P2897" s="8">
        <f>IFERROR(ROUND(E2897/L2897, 2), 0)</f>
        <v>5.75</v>
      </c>
      <c r="Q2897" s="10" t="s">
        <v>8315</v>
      </c>
      <c r="R2897" s="10" t="s">
        <v>8316</v>
      </c>
      <c r="S2897" s="16">
        <f>(J2897/60/60/24)+DATE(1970, 1, 1)</f>
        <v>41811.555462962962</v>
      </c>
      <c r="T2897" s="16">
        <f>(I2897/60/60/24)+DATE(1970, 1, 1)</f>
        <v>41812.875</v>
      </c>
      <c r="U2897">
        <f>ROUND(T2897-S2897, 2)</f>
        <v>1.32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ROUND((E2898/D2898)*100, 0)</f>
        <v>21</v>
      </c>
      <c r="P2898" s="8">
        <f>IFERROR(ROUND(E2898/L2898, 2), 0)</f>
        <v>52.08</v>
      </c>
      <c r="Q2898" s="10" t="s">
        <v>8315</v>
      </c>
      <c r="R2898" s="10" t="s">
        <v>8316</v>
      </c>
      <c r="S2898" s="16">
        <f>(J2898/60/60/24)+DATE(1970, 1, 1)</f>
        <v>42701.908807870372</v>
      </c>
      <c r="T2898" s="16">
        <f>(I2898/60/60/24)+DATE(1970, 1, 1)</f>
        <v>42716.25</v>
      </c>
      <c r="U2898">
        <f>ROUND(T2898-S2898, 2)</f>
        <v>14.34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ROUND((E2899/D2899)*100, 0)</f>
        <v>5</v>
      </c>
      <c r="P2899" s="8">
        <f>IFERROR(ROUND(E2899/L2899, 2), 0)</f>
        <v>183.33</v>
      </c>
      <c r="Q2899" s="10" t="s">
        <v>8315</v>
      </c>
      <c r="R2899" s="10" t="s">
        <v>8316</v>
      </c>
      <c r="S2899" s="16">
        <f>(J2899/60/60/24)+DATE(1970, 1, 1)</f>
        <v>42258.646504629629</v>
      </c>
      <c r="T2899" s="16">
        <f>(I2899/60/60/24)+DATE(1970, 1, 1)</f>
        <v>42288.645196759258</v>
      </c>
      <c r="U2899">
        <f>ROUND(T2899-S2899, 2)</f>
        <v>30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ROUND((E2900/D2900)*100, 0)</f>
        <v>4</v>
      </c>
      <c r="P2900" s="8">
        <f>IFERROR(ROUND(E2900/L2900, 2), 0)</f>
        <v>26.33</v>
      </c>
      <c r="Q2900" s="10" t="s">
        <v>8315</v>
      </c>
      <c r="R2900" s="10" t="s">
        <v>8316</v>
      </c>
      <c r="S2900" s="16">
        <f>(J2900/60/60/24)+DATE(1970, 1, 1)</f>
        <v>42278.664965277778</v>
      </c>
      <c r="T2900" s="16">
        <f>(I2900/60/60/24)+DATE(1970, 1, 1)</f>
        <v>42308.664965277778</v>
      </c>
      <c r="U2900">
        <f>ROUND(T2900-S2900, 2)</f>
        <v>30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ROUND((E2901/D2901)*100, 0)</f>
        <v>0</v>
      </c>
      <c r="P2901" s="8">
        <f>IFERROR(ROUND(E2901/L2901, 2), 0)</f>
        <v>0</v>
      </c>
      <c r="Q2901" s="10" t="s">
        <v>8315</v>
      </c>
      <c r="R2901" s="10" t="s">
        <v>8316</v>
      </c>
      <c r="S2901" s="16">
        <f>(J2901/60/60/24)+DATE(1970, 1, 1)</f>
        <v>42515.078217592592</v>
      </c>
      <c r="T2901" s="16">
        <f>(I2901/60/60/24)+DATE(1970, 1, 1)</f>
        <v>42575.078217592592</v>
      </c>
      <c r="U2901">
        <f>ROUND(T2901-S2901, 2)</f>
        <v>60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ROUND((E2902/D2902)*100, 0)</f>
        <v>62</v>
      </c>
      <c r="P2902" s="8">
        <f>IFERROR(ROUND(E2902/L2902, 2), 0)</f>
        <v>486.43</v>
      </c>
      <c r="Q2902" s="10" t="s">
        <v>8315</v>
      </c>
      <c r="R2902" s="10" t="s">
        <v>8316</v>
      </c>
      <c r="S2902" s="16">
        <f>(J2902/60/60/24)+DATE(1970, 1, 1)</f>
        <v>41830.234166666669</v>
      </c>
      <c r="T2902" s="16">
        <f>(I2902/60/60/24)+DATE(1970, 1, 1)</f>
        <v>41860.234166666669</v>
      </c>
      <c r="U2902">
        <f>ROUND(T2902-S2902, 2)</f>
        <v>30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ROUND((E2903/D2903)*100, 0)</f>
        <v>1</v>
      </c>
      <c r="P2903" s="8">
        <f>IFERROR(ROUND(E2903/L2903, 2), 0)</f>
        <v>3</v>
      </c>
      <c r="Q2903" s="10" t="s">
        <v>8315</v>
      </c>
      <c r="R2903" s="10" t="s">
        <v>8316</v>
      </c>
      <c r="S2903" s="16">
        <f>(J2903/60/60/24)+DATE(1970, 1, 1)</f>
        <v>41982.904386574075</v>
      </c>
      <c r="T2903" s="16">
        <f>(I2903/60/60/24)+DATE(1970, 1, 1)</f>
        <v>42042.904386574075</v>
      </c>
      <c r="U2903">
        <f>ROUND(T2903-S2903, 2)</f>
        <v>60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ROUND((E2904/D2904)*100, 0)</f>
        <v>0</v>
      </c>
      <c r="P2904" s="8">
        <f>IFERROR(ROUND(E2904/L2904, 2), 0)</f>
        <v>25</v>
      </c>
      <c r="Q2904" s="10" t="s">
        <v>8315</v>
      </c>
      <c r="R2904" s="10" t="s">
        <v>8316</v>
      </c>
      <c r="S2904" s="16">
        <f>(J2904/60/60/24)+DATE(1970, 1, 1)</f>
        <v>42210.439768518518</v>
      </c>
      <c r="T2904" s="16">
        <f>(I2904/60/60/24)+DATE(1970, 1, 1)</f>
        <v>42240.439768518518</v>
      </c>
      <c r="U2904">
        <f>ROUND(T2904-S2904, 2)</f>
        <v>30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ROUND((E2905/D2905)*100, 0)</f>
        <v>1</v>
      </c>
      <c r="P2905" s="8">
        <f>IFERROR(ROUND(E2905/L2905, 2), 0)</f>
        <v>9.75</v>
      </c>
      <c r="Q2905" s="10" t="s">
        <v>8315</v>
      </c>
      <c r="R2905" s="10" t="s">
        <v>8316</v>
      </c>
      <c r="S2905" s="16">
        <f>(J2905/60/60/24)+DATE(1970, 1, 1)</f>
        <v>42196.166874999995</v>
      </c>
      <c r="T2905" s="16">
        <f>(I2905/60/60/24)+DATE(1970, 1, 1)</f>
        <v>42256.166874999995</v>
      </c>
      <c r="U2905">
        <f>ROUND(T2905-S2905, 2)</f>
        <v>60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ROUND((E2906/D2906)*100, 0)</f>
        <v>5</v>
      </c>
      <c r="P2906" s="8">
        <f>IFERROR(ROUND(E2906/L2906, 2), 0)</f>
        <v>18.75</v>
      </c>
      <c r="Q2906" s="10" t="s">
        <v>8315</v>
      </c>
      <c r="R2906" s="10" t="s">
        <v>8316</v>
      </c>
      <c r="S2906" s="16">
        <f>(J2906/60/60/24)+DATE(1970, 1, 1)</f>
        <v>41940.967951388891</v>
      </c>
      <c r="T2906" s="16">
        <f>(I2906/60/60/24)+DATE(1970, 1, 1)</f>
        <v>41952.5</v>
      </c>
      <c r="U2906">
        <f>ROUND(T2906-S2906, 2)</f>
        <v>11.53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ROUND((E2907/D2907)*100, 0)</f>
        <v>18</v>
      </c>
      <c r="P2907" s="8">
        <f>IFERROR(ROUND(E2907/L2907, 2), 0)</f>
        <v>36.590000000000003</v>
      </c>
      <c r="Q2907" s="10" t="s">
        <v>8315</v>
      </c>
      <c r="R2907" s="10" t="s">
        <v>8316</v>
      </c>
      <c r="S2907" s="16">
        <f>(J2907/60/60/24)+DATE(1970, 1, 1)</f>
        <v>42606.056863425925</v>
      </c>
      <c r="T2907" s="16">
        <f>(I2907/60/60/24)+DATE(1970, 1, 1)</f>
        <v>42620.056863425925</v>
      </c>
      <c r="U2907">
        <f>ROUND(T2907-S2907, 2)</f>
        <v>14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ROUND((E2908/D2908)*100, 0)</f>
        <v>9</v>
      </c>
      <c r="P2908" s="8">
        <f>IFERROR(ROUND(E2908/L2908, 2), 0)</f>
        <v>80.709999999999994</v>
      </c>
      <c r="Q2908" s="10" t="s">
        <v>8315</v>
      </c>
      <c r="R2908" s="10" t="s">
        <v>8316</v>
      </c>
      <c r="S2908" s="16">
        <f>(J2908/60/60/24)+DATE(1970, 1, 1)</f>
        <v>42199.648912037039</v>
      </c>
      <c r="T2908" s="16">
        <f>(I2908/60/60/24)+DATE(1970, 1, 1)</f>
        <v>42217.041666666672</v>
      </c>
      <c r="U2908">
        <f>ROUND(T2908-S2908, 2)</f>
        <v>17.39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ROUND((E2909/D2909)*100, 0)</f>
        <v>0</v>
      </c>
      <c r="P2909" s="8">
        <f>IFERROR(ROUND(E2909/L2909, 2), 0)</f>
        <v>1</v>
      </c>
      <c r="Q2909" s="10" t="s">
        <v>8315</v>
      </c>
      <c r="R2909" s="10" t="s">
        <v>8316</v>
      </c>
      <c r="S2909" s="16">
        <f>(J2909/60/60/24)+DATE(1970, 1, 1)</f>
        <v>42444.877743055549</v>
      </c>
      <c r="T2909" s="16">
        <f>(I2909/60/60/24)+DATE(1970, 1, 1)</f>
        <v>42504.877743055549</v>
      </c>
      <c r="U2909">
        <f>ROUND(T2909-S2909, 2)</f>
        <v>60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ROUND((E2910/D2910)*100, 0)</f>
        <v>3</v>
      </c>
      <c r="P2910" s="8">
        <f>IFERROR(ROUND(E2910/L2910, 2), 0)</f>
        <v>52.8</v>
      </c>
      <c r="Q2910" s="10" t="s">
        <v>8315</v>
      </c>
      <c r="R2910" s="10" t="s">
        <v>8316</v>
      </c>
      <c r="S2910" s="16">
        <f>(J2910/60/60/24)+DATE(1970, 1, 1)</f>
        <v>42499.731701388882</v>
      </c>
      <c r="T2910" s="16">
        <f>(I2910/60/60/24)+DATE(1970, 1, 1)</f>
        <v>42529.731701388882</v>
      </c>
      <c r="U2910">
        <f>ROUND(T2910-S2910, 2)</f>
        <v>30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ROUND((E2911/D2911)*100, 0)</f>
        <v>0</v>
      </c>
      <c r="P2911" s="8">
        <f>IFERROR(ROUND(E2911/L2911, 2), 0)</f>
        <v>20</v>
      </c>
      <c r="Q2911" s="10" t="s">
        <v>8315</v>
      </c>
      <c r="R2911" s="10" t="s">
        <v>8316</v>
      </c>
      <c r="S2911" s="16">
        <f>(J2911/60/60/24)+DATE(1970, 1, 1)</f>
        <v>41929.266215277778</v>
      </c>
      <c r="T2911" s="16">
        <f>(I2911/60/60/24)+DATE(1970, 1, 1)</f>
        <v>41968.823611111111</v>
      </c>
      <c r="U2911">
        <f>ROUND(T2911-S2911, 2)</f>
        <v>39.56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ROUND((E2912/D2912)*100, 0)</f>
        <v>0</v>
      </c>
      <c r="P2912" s="8">
        <f>IFERROR(ROUND(E2912/L2912, 2), 0)</f>
        <v>1</v>
      </c>
      <c r="Q2912" s="10" t="s">
        <v>8315</v>
      </c>
      <c r="R2912" s="10" t="s">
        <v>8316</v>
      </c>
      <c r="S2912" s="16">
        <f>(J2912/60/60/24)+DATE(1970, 1, 1)</f>
        <v>42107.841284722221</v>
      </c>
      <c r="T2912" s="16">
        <f>(I2912/60/60/24)+DATE(1970, 1, 1)</f>
        <v>42167.841284722221</v>
      </c>
      <c r="U2912">
        <f>ROUND(T2912-S2912, 2)</f>
        <v>60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ROUND((E2913/D2913)*100, 0)</f>
        <v>37</v>
      </c>
      <c r="P2913" s="8">
        <f>IFERROR(ROUND(E2913/L2913, 2), 0)</f>
        <v>46.93</v>
      </c>
      <c r="Q2913" s="10" t="s">
        <v>8315</v>
      </c>
      <c r="R2913" s="10" t="s">
        <v>8316</v>
      </c>
      <c r="S2913" s="16">
        <f>(J2913/60/60/24)+DATE(1970, 1, 1)</f>
        <v>42142.768819444449</v>
      </c>
      <c r="T2913" s="16">
        <f>(I2913/60/60/24)+DATE(1970, 1, 1)</f>
        <v>42182.768819444449</v>
      </c>
      <c r="U2913">
        <f>ROUND(T2913-S2913, 2)</f>
        <v>40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ROUND((E2914/D2914)*100, 0)</f>
        <v>14</v>
      </c>
      <c r="P2914" s="8">
        <f>IFERROR(ROUND(E2914/L2914, 2), 0)</f>
        <v>78.08</v>
      </c>
      <c r="Q2914" s="10" t="s">
        <v>8315</v>
      </c>
      <c r="R2914" s="10" t="s">
        <v>8316</v>
      </c>
      <c r="S2914" s="16">
        <f>(J2914/60/60/24)+DATE(1970, 1, 1)</f>
        <v>42354.131643518514</v>
      </c>
      <c r="T2914" s="16">
        <f>(I2914/60/60/24)+DATE(1970, 1, 1)</f>
        <v>42384.131643518514</v>
      </c>
      <c r="U2914">
        <f>ROUND(T2914-S2914, 2)</f>
        <v>30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ROUND((E2915/D2915)*100, 0)</f>
        <v>0</v>
      </c>
      <c r="P2915" s="8">
        <f>IFERROR(ROUND(E2915/L2915, 2), 0)</f>
        <v>1</v>
      </c>
      <c r="Q2915" s="10" t="s">
        <v>8315</v>
      </c>
      <c r="R2915" s="10" t="s">
        <v>8316</v>
      </c>
      <c r="S2915" s="16">
        <f>(J2915/60/60/24)+DATE(1970, 1, 1)</f>
        <v>41828.922905092593</v>
      </c>
      <c r="T2915" s="16">
        <f>(I2915/60/60/24)+DATE(1970, 1, 1)</f>
        <v>41888.922905092593</v>
      </c>
      <c r="U2915">
        <f>ROUND(T2915-S2915, 2)</f>
        <v>60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ROUND((E2916/D2916)*100, 0)</f>
        <v>0</v>
      </c>
      <c r="P2916" s="8">
        <f>IFERROR(ROUND(E2916/L2916, 2), 0)</f>
        <v>1</v>
      </c>
      <c r="Q2916" s="10" t="s">
        <v>8315</v>
      </c>
      <c r="R2916" s="10" t="s">
        <v>8316</v>
      </c>
      <c r="S2916" s="16">
        <f>(J2916/60/60/24)+DATE(1970, 1, 1)</f>
        <v>42017.907337962963</v>
      </c>
      <c r="T2916" s="16">
        <f>(I2916/60/60/24)+DATE(1970, 1, 1)</f>
        <v>42077.865671296298</v>
      </c>
      <c r="U2916">
        <f>ROUND(T2916-S2916, 2)</f>
        <v>59.96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ROUND((E2917/D2917)*100, 0)</f>
        <v>61</v>
      </c>
      <c r="P2917" s="8">
        <f>IFERROR(ROUND(E2917/L2917, 2), 0)</f>
        <v>203.67</v>
      </c>
      <c r="Q2917" s="10" t="s">
        <v>8315</v>
      </c>
      <c r="R2917" s="10" t="s">
        <v>8316</v>
      </c>
      <c r="S2917" s="16">
        <f>(J2917/60/60/24)+DATE(1970, 1, 1)</f>
        <v>42415.398032407407</v>
      </c>
      <c r="T2917" s="16">
        <f>(I2917/60/60/24)+DATE(1970, 1, 1)</f>
        <v>42445.356365740736</v>
      </c>
      <c r="U2917">
        <f>ROUND(T2917-S2917, 2)</f>
        <v>29.96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ROUND((E2918/D2918)*100, 0)</f>
        <v>8</v>
      </c>
      <c r="P2918" s="8">
        <f>IFERROR(ROUND(E2918/L2918, 2), 0)</f>
        <v>20.71</v>
      </c>
      <c r="Q2918" s="10" t="s">
        <v>8315</v>
      </c>
      <c r="R2918" s="10" t="s">
        <v>8316</v>
      </c>
      <c r="S2918" s="16">
        <f>(J2918/60/60/24)+DATE(1970, 1, 1)</f>
        <v>41755.476724537039</v>
      </c>
      <c r="T2918" s="16">
        <f>(I2918/60/60/24)+DATE(1970, 1, 1)</f>
        <v>41778.476724537039</v>
      </c>
      <c r="U2918">
        <f>ROUND(T2918-S2918, 2)</f>
        <v>23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ROUND((E2919/D2919)*100, 0)</f>
        <v>22</v>
      </c>
      <c r="P2919" s="8">
        <f>IFERROR(ROUND(E2919/L2919, 2), 0)</f>
        <v>48.56</v>
      </c>
      <c r="Q2919" s="10" t="s">
        <v>8315</v>
      </c>
      <c r="R2919" s="10" t="s">
        <v>8316</v>
      </c>
      <c r="S2919" s="16">
        <f>(J2919/60/60/24)+DATE(1970, 1, 1)</f>
        <v>42245.234340277777</v>
      </c>
      <c r="T2919" s="16">
        <f>(I2919/60/60/24)+DATE(1970, 1, 1)</f>
        <v>42263.234340277777</v>
      </c>
      <c r="U2919">
        <f>ROUND(T2919-S2919, 2)</f>
        <v>18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ROUND((E2920/D2920)*100, 0)</f>
        <v>27</v>
      </c>
      <c r="P2920" s="8">
        <f>IFERROR(ROUND(E2920/L2920, 2), 0)</f>
        <v>68.099999999999994</v>
      </c>
      <c r="Q2920" s="10" t="s">
        <v>8315</v>
      </c>
      <c r="R2920" s="10" t="s">
        <v>8316</v>
      </c>
      <c r="S2920" s="16">
        <f>(J2920/60/60/24)+DATE(1970, 1, 1)</f>
        <v>42278.629710648151</v>
      </c>
      <c r="T2920" s="16">
        <f>(I2920/60/60/24)+DATE(1970, 1, 1)</f>
        <v>42306.629710648151</v>
      </c>
      <c r="U2920">
        <f>ROUND(T2920-S2920, 2)</f>
        <v>28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ROUND((E2921/D2921)*100, 0)</f>
        <v>9</v>
      </c>
      <c r="P2921" s="8">
        <f>IFERROR(ROUND(E2921/L2921, 2), 0)</f>
        <v>8.5</v>
      </c>
      <c r="Q2921" s="10" t="s">
        <v>8315</v>
      </c>
      <c r="R2921" s="10" t="s">
        <v>8316</v>
      </c>
      <c r="S2921" s="16">
        <f>(J2921/60/60/24)+DATE(1970, 1, 1)</f>
        <v>41826.61954861111</v>
      </c>
      <c r="T2921" s="16">
        <f>(I2921/60/60/24)+DATE(1970, 1, 1)</f>
        <v>41856.61954861111</v>
      </c>
      <c r="U2921">
        <f>ROUND(T2921-S2921, 2)</f>
        <v>30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ROUND((E2922/D2922)*100, 0)</f>
        <v>27</v>
      </c>
      <c r="P2922" s="8">
        <f>IFERROR(ROUND(E2922/L2922, 2), 0)</f>
        <v>51.62</v>
      </c>
      <c r="Q2922" s="10" t="s">
        <v>8315</v>
      </c>
      <c r="R2922" s="10" t="s">
        <v>8316</v>
      </c>
      <c r="S2922" s="16">
        <f>(J2922/60/60/24)+DATE(1970, 1, 1)</f>
        <v>42058.792476851857</v>
      </c>
      <c r="T2922" s="16">
        <f>(I2922/60/60/24)+DATE(1970, 1, 1)</f>
        <v>42088.750810185185</v>
      </c>
      <c r="U2922">
        <f>ROUND(T2922-S2922, 2)</f>
        <v>29.96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ROUND((E2923/D2923)*100, 0)</f>
        <v>129</v>
      </c>
      <c r="P2923" s="8">
        <f>IFERROR(ROUND(E2923/L2923, 2), 0)</f>
        <v>43</v>
      </c>
      <c r="Q2923" s="10" t="s">
        <v>8315</v>
      </c>
      <c r="R2923" s="10" t="s">
        <v>8357</v>
      </c>
      <c r="S2923" s="16">
        <f>(J2923/60/60/24)+DATE(1970, 1, 1)</f>
        <v>41877.886620370373</v>
      </c>
      <c r="T2923" s="16">
        <f>(I2923/60/60/24)+DATE(1970, 1, 1)</f>
        <v>41907.886620370373</v>
      </c>
      <c r="U2923">
        <f>ROUND(T2923-S2923, 2)</f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ROUND((E2924/D2924)*100, 0)</f>
        <v>100</v>
      </c>
      <c r="P2924" s="8">
        <f>IFERROR(ROUND(E2924/L2924, 2), 0)</f>
        <v>83.33</v>
      </c>
      <c r="Q2924" s="10" t="s">
        <v>8315</v>
      </c>
      <c r="R2924" s="10" t="s">
        <v>8357</v>
      </c>
      <c r="S2924" s="16">
        <f>(J2924/60/60/24)+DATE(1970, 1, 1)</f>
        <v>42097.874155092592</v>
      </c>
      <c r="T2924" s="16">
        <f>(I2924/60/60/24)+DATE(1970, 1, 1)</f>
        <v>42142.874155092592</v>
      </c>
      <c r="U2924">
        <f>ROUND(T2924-S2924, 2)</f>
        <v>45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ROUND((E2925/D2925)*100, 0)</f>
        <v>100</v>
      </c>
      <c r="P2925" s="8">
        <f>IFERROR(ROUND(E2925/L2925, 2), 0)</f>
        <v>30</v>
      </c>
      <c r="Q2925" s="10" t="s">
        <v>8315</v>
      </c>
      <c r="R2925" s="10" t="s">
        <v>8357</v>
      </c>
      <c r="S2925" s="16">
        <f>(J2925/60/60/24)+DATE(1970, 1, 1)</f>
        <v>42013.15253472222</v>
      </c>
      <c r="T2925" s="16">
        <f>(I2925/60/60/24)+DATE(1970, 1, 1)</f>
        <v>42028.125</v>
      </c>
      <c r="U2925">
        <f>ROUND(T2925-S2925, 2)</f>
        <v>14.97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ROUND((E2926/D2926)*100, 0)</f>
        <v>103</v>
      </c>
      <c r="P2926" s="8">
        <f>IFERROR(ROUND(E2926/L2926, 2), 0)</f>
        <v>175.51</v>
      </c>
      <c r="Q2926" s="10" t="s">
        <v>8315</v>
      </c>
      <c r="R2926" s="10" t="s">
        <v>8357</v>
      </c>
      <c r="S2926" s="16">
        <f>(J2926/60/60/24)+DATE(1970, 1, 1)</f>
        <v>42103.556828703702</v>
      </c>
      <c r="T2926" s="16">
        <f>(I2926/60/60/24)+DATE(1970, 1, 1)</f>
        <v>42133.165972222225</v>
      </c>
      <c r="U2926">
        <f>ROUND(T2926-S2926, 2)</f>
        <v>29.61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ROUND((E2927/D2927)*100, 0)</f>
        <v>102</v>
      </c>
      <c r="P2927" s="8">
        <f>IFERROR(ROUND(E2927/L2927, 2), 0)</f>
        <v>231.66</v>
      </c>
      <c r="Q2927" s="10" t="s">
        <v>8315</v>
      </c>
      <c r="R2927" s="10" t="s">
        <v>8357</v>
      </c>
      <c r="S2927" s="16">
        <f>(J2927/60/60/24)+DATE(1970, 1, 1)</f>
        <v>41863.584120370368</v>
      </c>
      <c r="T2927" s="16">
        <f>(I2927/60/60/24)+DATE(1970, 1, 1)</f>
        <v>41893.584120370368</v>
      </c>
      <c r="U2927">
        <f>ROUND(T2927-S2927, 2)</f>
        <v>30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ROUND((E2928/D2928)*100, 0)</f>
        <v>125</v>
      </c>
      <c r="P2928" s="8">
        <f>IFERROR(ROUND(E2928/L2928, 2), 0)</f>
        <v>75</v>
      </c>
      <c r="Q2928" s="10" t="s">
        <v>8315</v>
      </c>
      <c r="R2928" s="10" t="s">
        <v>8357</v>
      </c>
      <c r="S2928" s="16">
        <f>(J2928/60/60/24)+DATE(1970, 1, 1)</f>
        <v>42044.765960648147</v>
      </c>
      <c r="T2928" s="16">
        <f>(I2928/60/60/24)+DATE(1970, 1, 1)</f>
        <v>42058.765960648147</v>
      </c>
      <c r="U2928">
        <f>ROUND(T2928-S2928, 2)</f>
        <v>14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ROUND((E2929/D2929)*100, 0)</f>
        <v>131</v>
      </c>
      <c r="P2929" s="8">
        <f>IFERROR(ROUND(E2929/L2929, 2), 0)</f>
        <v>112.14</v>
      </c>
      <c r="Q2929" s="10" t="s">
        <v>8315</v>
      </c>
      <c r="R2929" s="10" t="s">
        <v>8357</v>
      </c>
      <c r="S2929" s="16">
        <f>(J2929/60/60/24)+DATE(1970, 1, 1)</f>
        <v>41806.669317129628</v>
      </c>
      <c r="T2929" s="16">
        <f>(I2929/60/60/24)+DATE(1970, 1, 1)</f>
        <v>41835.208333333336</v>
      </c>
      <c r="U2929">
        <f>ROUND(T2929-S2929, 2)</f>
        <v>28.54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ROUND((E2930/D2930)*100, 0)</f>
        <v>100</v>
      </c>
      <c r="P2930" s="8">
        <f>IFERROR(ROUND(E2930/L2930, 2), 0)</f>
        <v>41.67</v>
      </c>
      <c r="Q2930" s="10" t="s">
        <v>8315</v>
      </c>
      <c r="R2930" s="10" t="s">
        <v>8357</v>
      </c>
      <c r="S2930" s="16">
        <f>(J2930/60/60/24)+DATE(1970, 1, 1)</f>
        <v>42403.998217592598</v>
      </c>
      <c r="T2930" s="16">
        <f>(I2930/60/60/24)+DATE(1970, 1, 1)</f>
        <v>42433.998217592598</v>
      </c>
      <c r="U2930">
        <f>ROUND(T2930-S2930, 2)</f>
        <v>30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ROUND((E2931/D2931)*100, 0)</f>
        <v>102</v>
      </c>
      <c r="P2931" s="8">
        <f>IFERROR(ROUND(E2931/L2931, 2), 0)</f>
        <v>255.17</v>
      </c>
      <c r="Q2931" s="10" t="s">
        <v>8315</v>
      </c>
      <c r="R2931" s="10" t="s">
        <v>8357</v>
      </c>
      <c r="S2931" s="16">
        <f>(J2931/60/60/24)+DATE(1970, 1, 1)</f>
        <v>41754.564328703702</v>
      </c>
      <c r="T2931" s="16">
        <f>(I2931/60/60/24)+DATE(1970, 1, 1)</f>
        <v>41784.564328703702</v>
      </c>
      <c r="U2931">
        <f>ROUND(T2931-S2931, 2)</f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ROUND((E2932/D2932)*100, 0)</f>
        <v>101</v>
      </c>
      <c r="P2932" s="8">
        <f>IFERROR(ROUND(E2932/L2932, 2), 0)</f>
        <v>162.77000000000001</v>
      </c>
      <c r="Q2932" s="10" t="s">
        <v>8315</v>
      </c>
      <c r="R2932" s="10" t="s">
        <v>8357</v>
      </c>
      <c r="S2932" s="16">
        <f>(J2932/60/60/24)+DATE(1970, 1, 1)</f>
        <v>42101.584074074075</v>
      </c>
      <c r="T2932" s="16">
        <f>(I2932/60/60/24)+DATE(1970, 1, 1)</f>
        <v>42131.584074074075</v>
      </c>
      <c r="U2932">
        <f>ROUND(T2932-S2932, 2)</f>
        <v>30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ROUND((E2933/D2933)*100, 0)</f>
        <v>106</v>
      </c>
      <c r="P2933" s="8">
        <f>IFERROR(ROUND(E2933/L2933, 2), 0)</f>
        <v>88.33</v>
      </c>
      <c r="Q2933" s="10" t="s">
        <v>8315</v>
      </c>
      <c r="R2933" s="10" t="s">
        <v>8357</v>
      </c>
      <c r="S2933" s="16">
        <f>(J2933/60/60/24)+DATE(1970, 1, 1)</f>
        <v>41872.291238425925</v>
      </c>
      <c r="T2933" s="16">
        <f>(I2933/60/60/24)+DATE(1970, 1, 1)</f>
        <v>41897.255555555559</v>
      </c>
      <c r="U2933">
        <f>ROUND(T2933-S2933, 2)</f>
        <v>24.96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ROUND((E2934/D2934)*100, 0)</f>
        <v>105</v>
      </c>
      <c r="P2934" s="8">
        <f>IFERROR(ROUND(E2934/L2934, 2), 0)</f>
        <v>85.74</v>
      </c>
      <c r="Q2934" s="10" t="s">
        <v>8315</v>
      </c>
      <c r="R2934" s="10" t="s">
        <v>8357</v>
      </c>
      <c r="S2934" s="16">
        <f>(J2934/60/60/24)+DATE(1970, 1, 1)</f>
        <v>42025.164780092593</v>
      </c>
      <c r="T2934" s="16">
        <f>(I2934/60/60/24)+DATE(1970, 1, 1)</f>
        <v>42056.458333333328</v>
      </c>
      <c r="U2934">
        <f>ROUND(T2934-S2934, 2)</f>
        <v>31.29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ROUND((E2935/D2935)*100, 0)</f>
        <v>103</v>
      </c>
      <c r="P2935" s="8">
        <f>IFERROR(ROUND(E2935/L2935, 2), 0)</f>
        <v>47.57</v>
      </c>
      <c r="Q2935" s="10" t="s">
        <v>8315</v>
      </c>
      <c r="R2935" s="10" t="s">
        <v>8357</v>
      </c>
      <c r="S2935" s="16">
        <f>(J2935/60/60/24)+DATE(1970, 1, 1)</f>
        <v>42495.956631944442</v>
      </c>
      <c r="T2935" s="16">
        <f>(I2935/60/60/24)+DATE(1970, 1, 1)</f>
        <v>42525.956631944442</v>
      </c>
      <c r="U2935">
        <f>ROUND(T2935-S2935, 2)</f>
        <v>30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ROUND((E2936/D2936)*100, 0)</f>
        <v>108</v>
      </c>
      <c r="P2936" s="8">
        <f>IFERROR(ROUND(E2936/L2936, 2), 0)</f>
        <v>72.97</v>
      </c>
      <c r="Q2936" s="10" t="s">
        <v>8315</v>
      </c>
      <c r="R2936" s="10" t="s">
        <v>8357</v>
      </c>
      <c r="S2936" s="16">
        <f>(J2936/60/60/24)+DATE(1970, 1, 1)</f>
        <v>41775.636157407411</v>
      </c>
      <c r="T2936" s="16">
        <f>(I2936/60/60/24)+DATE(1970, 1, 1)</f>
        <v>41805.636157407411</v>
      </c>
      <c r="U2936">
        <f>ROUND(T2936-S2936, 2)</f>
        <v>30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ROUND((E2937/D2937)*100, 0)</f>
        <v>101</v>
      </c>
      <c r="P2937" s="8">
        <f>IFERROR(ROUND(E2937/L2937, 2), 0)</f>
        <v>90.54</v>
      </c>
      <c r="Q2937" s="10" t="s">
        <v>8315</v>
      </c>
      <c r="R2937" s="10" t="s">
        <v>8357</v>
      </c>
      <c r="S2937" s="16">
        <f>(J2937/60/60/24)+DATE(1970, 1, 1)</f>
        <v>42553.583425925928</v>
      </c>
      <c r="T2937" s="16">
        <f>(I2937/60/60/24)+DATE(1970, 1, 1)</f>
        <v>42611.708333333328</v>
      </c>
      <c r="U2937">
        <f>ROUND(T2937-S2937, 2)</f>
        <v>58.12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ROUND((E2938/D2938)*100, 0)</f>
        <v>128</v>
      </c>
      <c r="P2938" s="8">
        <f>IFERROR(ROUND(E2938/L2938, 2), 0)</f>
        <v>37.65</v>
      </c>
      <c r="Q2938" s="10" t="s">
        <v>8315</v>
      </c>
      <c r="R2938" s="10" t="s">
        <v>8357</v>
      </c>
      <c r="S2938" s="16">
        <f>(J2938/60/60/24)+DATE(1970, 1, 1)</f>
        <v>41912.650729166664</v>
      </c>
      <c r="T2938" s="16">
        <f>(I2938/60/60/24)+DATE(1970, 1, 1)</f>
        <v>41925.207638888889</v>
      </c>
      <c r="U2938">
        <f>ROUND(T2938-S2938, 2)</f>
        <v>12.56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ROUND((E2939/D2939)*100, 0)</f>
        <v>133</v>
      </c>
      <c r="P2939" s="8">
        <f>IFERROR(ROUND(E2939/L2939, 2), 0)</f>
        <v>36.36</v>
      </c>
      <c r="Q2939" s="10" t="s">
        <v>8315</v>
      </c>
      <c r="R2939" s="10" t="s">
        <v>8357</v>
      </c>
      <c r="S2939" s="16">
        <f>(J2939/60/60/24)+DATE(1970, 1, 1)</f>
        <v>41803.457326388889</v>
      </c>
      <c r="T2939" s="16">
        <f>(I2939/60/60/24)+DATE(1970, 1, 1)</f>
        <v>41833.457326388889</v>
      </c>
      <c r="U2939">
        <f>ROUND(T2939-S2939, 2)</f>
        <v>30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ROUND((E2940/D2940)*100, 0)</f>
        <v>101</v>
      </c>
      <c r="P2940" s="8">
        <f>IFERROR(ROUND(E2940/L2940, 2), 0)</f>
        <v>126.72</v>
      </c>
      <c r="Q2940" s="10" t="s">
        <v>8315</v>
      </c>
      <c r="R2940" s="10" t="s">
        <v>8357</v>
      </c>
      <c r="S2940" s="16">
        <f>(J2940/60/60/24)+DATE(1970, 1, 1)</f>
        <v>42004.703865740739</v>
      </c>
      <c r="T2940" s="16">
        <f>(I2940/60/60/24)+DATE(1970, 1, 1)</f>
        <v>42034.703865740739</v>
      </c>
      <c r="U2940">
        <f>ROUND(T2940-S2940, 2)</f>
        <v>30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ROUND((E2941/D2941)*100, 0)</f>
        <v>103</v>
      </c>
      <c r="P2941" s="8">
        <f>IFERROR(ROUND(E2941/L2941, 2), 0)</f>
        <v>329.2</v>
      </c>
      <c r="Q2941" s="10" t="s">
        <v>8315</v>
      </c>
      <c r="R2941" s="10" t="s">
        <v>8357</v>
      </c>
      <c r="S2941" s="16">
        <f>(J2941/60/60/24)+DATE(1970, 1, 1)</f>
        <v>41845.809166666666</v>
      </c>
      <c r="T2941" s="16">
        <f>(I2941/60/60/24)+DATE(1970, 1, 1)</f>
        <v>41879.041666666664</v>
      </c>
      <c r="U2941">
        <f>ROUND(T2941-S2941, 2)</f>
        <v>33.229999999999997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ROUND((E2942/D2942)*100, 0)</f>
        <v>107</v>
      </c>
      <c r="P2942" s="8">
        <f>IFERROR(ROUND(E2942/L2942, 2), 0)</f>
        <v>81.239999999999995</v>
      </c>
      <c r="Q2942" s="10" t="s">
        <v>8315</v>
      </c>
      <c r="R2942" s="10" t="s">
        <v>8357</v>
      </c>
      <c r="S2942" s="16">
        <f>(J2942/60/60/24)+DATE(1970, 1, 1)</f>
        <v>41982.773356481484</v>
      </c>
      <c r="T2942" s="16">
        <f>(I2942/60/60/24)+DATE(1970, 1, 1)</f>
        <v>42022.773356481484</v>
      </c>
      <c r="U2942">
        <f>ROUND(T2942-S2942, 2)</f>
        <v>40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ROUND((E2943/D2943)*100, 0)</f>
        <v>0</v>
      </c>
      <c r="P2943" s="8">
        <f>IFERROR(ROUND(E2943/L2943, 2), 0)</f>
        <v>1</v>
      </c>
      <c r="Q2943" s="10" t="s">
        <v>8315</v>
      </c>
      <c r="R2943" s="10" t="s">
        <v>8355</v>
      </c>
      <c r="S2943" s="16">
        <f>(J2943/60/60/24)+DATE(1970, 1, 1)</f>
        <v>42034.960127314815</v>
      </c>
      <c r="T2943" s="16">
        <f>(I2943/60/60/24)+DATE(1970, 1, 1)</f>
        <v>42064.960127314815</v>
      </c>
      <c r="U2943">
        <f>ROUND(T2943-S2943, 2)</f>
        <v>30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ROUND((E2944/D2944)*100, 0)</f>
        <v>20</v>
      </c>
      <c r="P2944" s="8">
        <f>IFERROR(ROUND(E2944/L2944, 2), 0)</f>
        <v>202.23</v>
      </c>
      <c r="Q2944" s="10" t="s">
        <v>8315</v>
      </c>
      <c r="R2944" s="10" t="s">
        <v>8355</v>
      </c>
      <c r="S2944" s="16">
        <f>(J2944/60/60/24)+DATE(1970, 1, 1)</f>
        <v>42334.803923611107</v>
      </c>
      <c r="T2944" s="16">
        <f>(I2944/60/60/24)+DATE(1970, 1, 1)</f>
        <v>42354.845833333333</v>
      </c>
      <c r="U2944">
        <f>ROUND(T2944-S2944, 2)</f>
        <v>20.04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ROUND((E2945/D2945)*100, 0)</f>
        <v>0</v>
      </c>
      <c r="P2945" s="8">
        <f>IFERROR(ROUND(E2945/L2945, 2), 0)</f>
        <v>0</v>
      </c>
      <c r="Q2945" s="10" t="s">
        <v>8315</v>
      </c>
      <c r="R2945" s="10" t="s">
        <v>8355</v>
      </c>
      <c r="S2945" s="16">
        <f>(J2945/60/60/24)+DATE(1970, 1, 1)</f>
        <v>42077.129398148143</v>
      </c>
      <c r="T2945" s="16">
        <f>(I2945/60/60/24)+DATE(1970, 1, 1)</f>
        <v>42107.129398148143</v>
      </c>
      <c r="U2945">
        <f>ROUND(T2945-S2945, 2)</f>
        <v>30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ROUND((E2946/D2946)*100, 0)</f>
        <v>1</v>
      </c>
      <c r="P2946" s="8">
        <f>IFERROR(ROUND(E2946/L2946, 2), 0)</f>
        <v>100</v>
      </c>
      <c r="Q2946" s="10" t="s">
        <v>8315</v>
      </c>
      <c r="R2946" s="10" t="s">
        <v>8355</v>
      </c>
      <c r="S2946" s="16">
        <f>(J2946/60/60/24)+DATE(1970, 1, 1)</f>
        <v>42132.9143287037</v>
      </c>
      <c r="T2946" s="16">
        <f>(I2946/60/60/24)+DATE(1970, 1, 1)</f>
        <v>42162.9143287037</v>
      </c>
      <c r="U2946">
        <f>ROUND(T2946-S2946, 2)</f>
        <v>30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ROUND((E2947/D2947)*100, 0)</f>
        <v>0</v>
      </c>
      <c r="P2947" s="8">
        <f>IFERROR(ROUND(E2947/L2947, 2), 0)</f>
        <v>0</v>
      </c>
      <c r="Q2947" s="10" t="s">
        <v>8315</v>
      </c>
      <c r="R2947" s="10" t="s">
        <v>8355</v>
      </c>
      <c r="S2947" s="16">
        <f>(J2947/60/60/24)+DATE(1970, 1, 1)</f>
        <v>42118.139583333337</v>
      </c>
      <c r="T2947" s="16">
        <f>(I2947/60/60/24)+DATE(1970, 1, 1)</f>
        <v>42148.139583333337</v>
      </c>
      <c r="U2947">
        <f>ROUND(T2947-S2947, 2)</f>
        <v>30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ROUND((E2948/D2948)*100, 0)</f>
        <v>0</v>
      </c>
      <c r="P2948" s="8">
        <f>IFERROR(ROUND(E2948/L2948, 2), 0)</f>
        <v>1</v>
      </c>
      <c r="Q2948" s="10" t="s">
        <v>8315</v>
      </c>
      <c r="R2948" s="10" t="s">
        <v>8355</v>
      </c>
      <c r="S2948" s="16">
        <f>(J2948/60/60/24)+DATE(1970, 1, 1)</f>
        <v>42567.531157407408</v>
      </c>
      <c r="T2948" s="16">
        <f>(I2948/60/60/24)+DATE(1970, 1, 1)</f>
        <v>42597.531157407408</v>
      </c>
      <c r="U2948">
        <f>ROUND(T2948-S2948, 2)</f>
        <v>30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ROUND((E2949/D2949)*100, 0)</f>
        <v>4</v>
      </c>
      <c r="P2949" s="8">
        <f>IFERROR(ROUND(E2949/L2949, 2), 0)</f>
        <v>82.46</v>
      </c>
      <c r="Q2949" s="10" t="s">
        <v>8315</v>
      </c>
      <c r="R2949" s="10" t="s">
        <v>8355</v>
      </c>
      <c r="S2949" s="16">
        <f>(J2949/60/60/24)+DATE(1970, 1, 1)</f>
        <v>42649.562118055561</v>
      </c>
      <c r="T2949" s="16">
        <f>(I2949/60/60/24)+DATE(1970, 1, 1)</f>
        <v>42698.715972222228</v>
      </c>
      <c r="U2949">
        <f>ROUND(T2949-S2949, 2)</f>
        <v>49.15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ROUND((E2950/D2950)*100, 0)</f>
        <v>0</v>
      </c>
      <c r="P2950" s="8">
        <f>IFERROR(ROUND(E2950/L2950, 2), 0)</f>
        <v>2.67</v>
      </c>
      <c r="Q2950" s="10" t="s">
        <v>8315</v>
      </c>
      <c r="R2950" s="10" t="s">
        <v>8355</v>
      </c>
      <c r="S2950" s="16">
        <f>(J2950/60/60/24)+DATE(1970, 1, 1)</f>
        <v>42097.649224537032</v>
      </c>
      <c r="T2950" s="16">
        <f>(I2950/60/60/24)+DATE(1970, 1, 1)</f>
        <v>42157.649224537032</v>
      </c>
      <c r="U2950">
        <f>ROUND(T2950-S2950, 2)</f>
        <v>60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ROUND((E2951/D2951)*100, 0)</f>
        <v>3</v>
      </c>
      <c r="P2951" s="8">
        <f>IFERROR(ROUND(E2951/L2951, 2), 0)</f>
        <v>12.5</v>
      </c>
      <c r="Q2951" s="10" t="s">
        <v>8315</v>
      </c>
      <c r="R2951" s="10" t="s">
        <v>8355</v>
      </c>
      <c r="S2951" s="16">
        <f>(J2951/60/60/24)+DATE(1970, 1, 1)</f>
        <v>42297.823113425926</v>
      </c>
      <c r="T2951" s="16">
        <f>(I2951/60/60/24)+DATE(1970, 1, 1)</f>
        <v>42327.864780092597</v>
      </c>
      <c r="U2951">
        <f>ROUND(T2951-S2951, 2)</f>
        <v>30.04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ROUND((E2952/D2952)*100, 0)</f>
        <v>0</v>
      </c>
      <c r="P2952" s="8">
        <f>IFERROR(ROUND(E2952/L2952, 2), 0)</f>
        <v>0</v>
      </c>
      <c r="Q2952" s="10" t="s">
        <v>8315</v>
      </c>
      <c r="R2952" s="10" t="s">
        <v>8355</v>
      </c>
      <c r="S2952" s="16">
        <f>(J2952/60/60/24)+DATE(1970, 1, 1)</f>
        <v>42362.36518518519</v>
      </c>
      <c r="T2952" s="16">
        <f>(I2952/60/60/24)+DATE(1970, 1, 1)</f>
        <v>42392.36518518519</v>
      </c>
      <c r="U2952">
        <f>ROUND(T2952-S2952, 2)</f>
        <v>30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ROUND((E2953/D2953)*100, 0)</f>
        <v>2</v>
      </c>
      <c r="P2953" s="8">
        <f>IFERROR(ROUND(E2953/L2953, 2), 0)</f>
        <v>18.899999999999999</v>
      </c>
      <c r="Q2953" s="10" t="s">
        <v>8315</v>
      </c>
      <c r="R2953" s="10" t="s">
        <v>8355</v>
      </c>
      <c r="S2953" s="16">
        <f>(J2953/60/60/24)+DATE(1970, 1, 1)</f>
        <v>41872.802928240737</v>
      </c>
      <c r="T2953" s="16">
        <f>(I2953/60/60/24)+DATE(1970, 1, 1)</f>
        <v>41917.802928240737</v>
      </c>
      <c r="U2953">
        <f>ROUND(T2953-S2953, 2)</f>
        <v>45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ROUND((E2954/D2954)*100, 0)</f>
        <v>8</v>
      </c>
      <c r="P2954" s="8">
        <f>IFERROR(ROUND(E2954/L2954, 2), 0)</f>
        <v>200.63</v>
      </c>
      <c r="Q2954" s="10" t="s">
        <v>8315</v>
      </c>
      <c r="R2954" s="10" t="s">
        <v>8355</v>
      </c>
      <c r="S2954" s="16">
        <f>(J2954/60/60/24)+DATE(1970, 1, 1)</f>
        <v>42628.690266203703</v>
      </c>
      <c r="T2954" s="16">
        <f>(I2954/60/60/24)+DATE(1970, 1, 1)</f>
        <v>42660.166666666672</v>
      </c>
      <c r="U2954">
        <f>ROUND(T2954-S2954, 2)</f>
        <v>31.48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ROUND((E2955/D2955)*100, 0)</f>
        <v>0</v>
      </c>
      <c r="P2955" s="8">
        <f>IFERROR(ROUND(E2955/L2955, 2), 0)</f>
        <v>201.67</v>
      </c>
      <c r="Q2955" s="10" t="s">
        <v>8315</v>
      </c>
      <c r="R2955" s="10" t="s">
        <v>8355</v>
      </c>
      <c r="S2955" s="16">
        <f>(J2955/60/60/24)+DATE(1970, 1, 1)</f>
        <v>42255.791909722218</v>
      </c>
      <c r="T2955" s="16">
        <f>(I2955/60/60/24)+DATE(1970, 1, 1)</f>
        <v>42285.791909722218</v>
      </c>
      <c r="U2955">
        <f>ROUND(T2955-S2955, 2)</f>
        <v>30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ROUND((E2956/D2956)*100, 0)</f>
        <v>0</v>
      </c>
      <c r="P2956" s="8">
        <f>IFERROR(ROUND(E2956/L2956, 2), 0)</f>
        <v>0</v>
      </c>
      <c r="Q2956" s="10" t="s">
        <v>8315</v>
      </c>
      <c r="R2956" s="10" t="s">
        <v>8355</v>
      </c>
      <c r="S2956" s="16">
        <f>(J2956/60/60/24)+DATE(1970, 1, 1)</f>
        <v>42790.583368055552</v>
      </c>
      <c r="T2956" s="16">
        <f>(I2956/60/60/24)+DATE(1970, 1, 1)</f>
        <v>42810.541701388895</v>
      </c>
      <c r="U2956">
        <f>ROUND(T2956-S2956, 2)</f>
        <v>19.96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ROUND((E2957/D2957)*100, 0)</f>
        <v>60</v>
      </c>
      <c r="P2957" s="8">
        <f>IFERROR(ROUND(E2957/L2957, 2), 0)</f>
        <v>65</v>
      </c>
      <c r="Q2957" s="10" t="s">
        <v>8315</v>
      </c>
      <c r="R2957" s="10" t="s">
        <v>8355</v>
      </c>
      <c r="S2957" s="16">
        <f>(J2957/60/60/24)+DATE(1970, 1, 1)</f>
        <v>42141.741307870368</v>
      </c>
      <c r="T2957" s="16">
        <f>(I2957/60/60/24)+DATE(1970, 1, 1)</f>
        <v>42171.741307870368</v>
      </c>
      <c r="U2957">
        <f>ROUND(T2957-S2957, 2)</f>
        <v>30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ROUND((E2958/D2958)*100, 0)</f>
        <v>17</v>
      </c>
      <c r="P2958" s="8">
        <f>IFERROR(ROUND(E2958/L2958, 2), 0)</f>
        <v>66.099999999999994</v>
      </c>
      <c r="Q2958" s="10" t="s">
        <v>8315</v>
      </c>
      <c r="R2958" s="10" t="s">
        <v>8355</v>
      </c>
      <c r="S2958" s="16">
        <f>(J2958/60/60/24)+DATE(1970, 1, 1)</f>
        <v>42464.958912037036</v>
      </c>
      <c r="T2958" s="16">
        <f>(I2958/60/60/24)+DATE(1970, 1, 1)</f>
        <v>42494.958912037036</v>
      </c>
      <c r="U2958">
        <f>ROUND(T2958-S2958, 2)</f>
        <v>30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ROUND((E2959/D2959)*100, 0)</f>
        <v>2</v>
      </c>
      <c r="P2959" s="8">
        <f>IFERROR(ROUND(E2959/L2959, 2), 0)</f>
        <v>93.33</v>
      </c>
      <c r="Q2959" s="10" t="s">
        <v>8315</v>
      </c>
      <c r="R2959" s="10" t="s">
        <v>8355</v>
      </c>
      <c r="S2959" s="16">
        <f>(J2959/60/60/24)+DATE(1970, 1, 1)</f>
        <v>42031.011249999996</v>
      </c>
      <c r="T2959" s="16">
        <f>(I2959/60/60/24)+DATE(1970, 1, 1)</f>
        <v>42090.969583333332</v>
      </c>
      <c r="U2959">
        <f>ROUND(T2959-S2959, 2)</f>
        <v>59.96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ROUND((E2960/D2960)*100, 0)</f>
        <v>0</v>
      </c>
      <c r="P2960" s="8">
        <f>IFERROR(ROUND(E2960/L2960, 2), 0)</f>
        <v>0</v>
      </c>
      <c r="Q2960" s="10" t="s">
        <v>8315</v>
      </c>
      <c r="R2960" s="10" t="s">
        <v>8355</v>
      </c>
      <c r="S2960" s="16">
        <f>(J2960/60/60/24)+DATE(1970, 1, 1)</f>
        <v>42438.779131944444</v>
      </c>
      <c r="T2960" s="16">
        <f>(I2960/60/60/24)+DATE(1970, 1, 1)</f>
        <v>42498.73746527778</v>
      </c>
      <c r="U2960">
        <f>ROUND(T2960-S2960, 2)</f>
        <v>59.96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ROUND((E2961/D2961)*100, 0)</f>
        <v>0</v>
      </c>
      <c r="P2961" s="8">
        <f>IFERROR(ROUND(E2961/L2961, 2), 0)</f>
        <v>0</v>
      </c>
      <c r="Q2961" s="10" t="s">
        <v>8315</v>
      </c>
      <c r="R2961" s="10" t="s">
        <v>8355</v>
      </c>
      <c r="S2961" s="16">
        <f>(J2961/60/60/24)+DATE(1970, 1, 1)</f>
        <v>42498.008391203708</v>
      </c>
      <c r="T2961" s="16">
        <f>(I2961/60/60/24)+DATE(1970, 1, 1)</f>
        <v>42528.008391203708</v>
      </c>
      <c r="U2961">
        <f>ROUND(T2961-S2961, 2)</f>
        <v>30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ROUND((E2962/D2962)*100, 0)</f>
        <v>0</v>
      </c>
      <c r="P2962" s="8">
        <f>IFERROR(ROUND(E2962/L2962, 2), 0)</f>
        <v>0</v>
      </c>
      <c r="Q2962" s="10" t="s">
        <v>8315</v>
      </c>
      <c r="R2962" s="10" t="s">
        <v>8355</v>
      </c>
      <c r="S2962" s="16">
        <f>(J2962/60/60/24)+DATE(1970, 1, 1)</f>
        <v>41863.757210648146</v>
      </c>
      <c r="T2962" s="16">
        <f>(I2962/60/60/24)+DATE(1970, 1, 1)</f>
        <v>41893.757210648146</v>
      </c>
      <c r="U2962">
        <f>ROUND(T2962-S2962, 2)</f>
        <v>30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ROUND((E2963/D2963)*100, 0)</f>
        <v>110</v>
      </c>
      <c r="P2963" s="8">
        <f>IFERROR(ROUND(E2963/L2963, 2), 0)</f>
        <v>50.75</v>
      </c>
      <c r="Q2963" s="10" t="s">
        <v>8315</v>
      </c>
      <c r="R2963" s="10" t="s">
        <v>8316</v>
      </c>
      <c r="S2963" s="16">
        <f>(J2963/60/60/24)+DATE(1970, 1, 1)</f>
        <v>42061.212488425925</v>
      </c>
      <c r="T2963" s="16">
        <f>(I2963/60/60/24)+DATE(1970, 1, 1)</f>
        <v>42089.166666666672</v>
      </c>
      <c r="U2963">
        <f>ROUND(T2963-S2963, 2)</f>
        <v>27.95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ROUND((E2964/D2964)*100, 0)</f>
        <v>122</v>
      </c>
      <c r="P2964" s="8">
        <f>IFERROR(ROUND(E2964/L2964, 2), 0)</f>
        <v>60.9</v>
      </c>
      <c r="Q2964" s="10" t="s">
        <v>8315</v>
      </c>
      <c r="R2964" s="10" t="s">
        <v>8316</v>
      </c>
      <c r="S2964" s="16">
        <f>(J2964/60/60/24)+DATE(1970, 1, 1)</f>
        <v>42036.24428240741</v>
      </c>
      <c r="T2964" s="16">
        <f>(I2964/60/60/24)+DATE(1970, 1, 1)</f>
        <v>42064.290972222225</v>
      </c>
      <c r="U2964">
        <f>ROUND(T2964-S2964, 2)</f>
        <v>28.05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ROUND((E2965/D2965)*100, 0)</f>
        <v>107</v>
      </c>
      <c r="P2965" s="8">
        <f>IFERROR(ROUND(E2965/L2965, 2), 0)</f>
        <v>109.03</v>
      </c>
      <c r="Q2965" s="10" t="s">
        <v>8315</v>
      </c>
      <c r="R2965" s="10" t="s">
        <v>8316</v>
      </c>
      <c r="S2965" s="16">
        <f>(J2965/60/60/24)+DATE(1970, 1, 1)</f>
        <v>42157.470185185186</v>
      </c>
      <c r="T2965" s="16">
        <f>(I2965/60/60/24)+DATE(1970, 1, 1)</f>
        <v>42187.470185185186</v>
      </c>
      <c r="U2965">
        <f>ROUND(T2965-S2965, 2)</f>
        <v>30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ROUND((E2966/D2966)*100, 0)</f>
        <v>101</v>
      </c>
      <c r="P2966" s="8">
        <f>IFERROR(ROUND(E2966/L2966, 2), 0)</f>
        <v>25.69</v>
      </c>
      <c r="Q2966" s="10" t="s">
        <v>8315</v>
      </c>
      <c r="R2966" s="10" t="s">
        <v>8316</v>
      </c>
      <c r="S2966" s="16">
        <f>(J2966/60/60/24)+DATE(1970, 1, 1)</f>
        <v>41827.909942129627</v>
      </c>
      <c r="T2966" s="16">
        <f>(I2966/60/60/24)+DATE(1970, 1, 1)</f>
        <v>41857.897222222222</v>
      </c>
      <c r="U2966">
        <f>ROUND(T2966-S2966, 2)</f>
        <v>29.99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ROUND((E2967/D2967)*100, 0)</f>
        <v>109</v>
      </c>
      <c r="P2967" s="8">
        <f>IFERROR(ROUND(E2967/L2967, 2), 0)</f>
        <v>41.92</v>
      </c>
      <c r="Q2967" s="10" t="s">
        <v>8315</v>
      </c>
      <c r="R2967" s="10" t="s">
        <v>8316</v>
      </c>
      <c r="S2967" s="16">
        <f>(J2967/60/60/24)+DATE(1970, 1, 1)</f>
        <v>42162.729548611111</v>
      </c>
      <c r="T2967" s="16">
        <f>(I2967/60/60/24)+DATE(1970, 1, 1)</f>
        <v>42192.729548611111</v>
      </c>
      <c r="U2967">
        <f>ROUND(T2967-S2967, 2)</f>
        <v>30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ROUND((E2968/D2968)*100, 0)</f>
        <v>114</v>
      </c>
      <c r="P2968" s="8">
        <f>IFERROR(ROUND(E2968/L2968, 2), 0)</f>
        <v>88.77</v>
      </c>
      <c r="Q2968" s="10" t="s">
        <v>8315</v>
      </c>
      <c r="R2968" s="10" t="s">
        <v>8316</v>
      </c>
      <c r="S2968" s="16">
        <f>(J2968/60/60/24)+DATE(1970, 1, 1)</f>
        <v>42233.738564814819</v>
      </c>
      <c r="T2968" s="16">
        <f>(I2968/60/60/24)+DATE(1970, 1, 1)</f>
        <v>42263.738564814819</v>
      </c>
      <c r="U2968">
        <f>ROUND(T2968-S2968, 2)</f>
        <v>30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ROUND((E2969/D2969)*100, 0)</f>
        <v>114</v>
      </c>
      <c r="P2969" s="8">
        <f>IFERROR(ROUND(E2969/L2969, 2), 0)</f>
        <v>80.23</v>
      </c>
      <c r="Q2969" s="10" t="s">
        <v>8315</v>
      </c>
      <c r="R2969" s="10" t="s">
        <v>8316</v>
      </c>
      <c r="S2969" s="16">
        <f>(J2969/60/60/24)+DATE(1970, 1, 1)</f>
        <v>42042.197824074072</v>
      </c>
      <c r="T2969" s="16">
        <f>(I2969/60/60/24)+DATE(1970, 1, 1)</f>
        <v>42072.156157407408</v>
      </c>
      <c r="U2969">
        <f>ROUND(T2969-S2969, 2)</f>
        <v>29.96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ROUND((E2970/D2970)*100, 0)</f>
        <v>106</v>
      </c>
      <c r="P2970" s="8">
        <f>IFERROR(ROUND(E2970/L2970, 2), 0)</f>
        <v>78.94</v>
      </c>
      <c r="Q2970" s="10" t="s">
        <v>8315</v>
      </c>
      <c r="R2970" s="10" t="s">
        <v>8316</v>
      </c>
      <c r="S2970" s="16">
        <f>(J2970/60/60/24)+DATE(1970, 1, 1)</f>
        <v>42585.523842592593</v>
      </c>
      <c r="T2970" s="16">
        <f>(I2970/60/60/24)+DATE(1970, 1, 1)</f>
        <v>42599.165972222225</v>
      </c>
      <c r="U2970">
        <f>ROUND(T2970-S2970, 2)</f>
        <v>13.64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ROUND((E2971/D2971)*100, 0)</f>
        <v>163</v>
      </c>
      <c r="P2971" s="8">
        <f>IFERROR(ROUND(E2971/L2971, 2), 0)</f>
        <v>95.59</v>
      </c>
      <c r="Q2971" s="10" t="s">
        <v>8315</v>
      </c>
      <c r="R2971" s="10" t="s">
        <v>8316</v>
      </c>
      <c r="S2971" s="16">
        <f>(J2971/60/60/24)+DATE(1970, 1, 1)</f>
        <v>42097.786493055552</v>
      </c>
      <c r="T2971" s="16">
        <f>(I2971/60/60/24)+DATE(1970, 1, 1)</f>
        <v>42127.952083333337</v>
      </c>
      <c r="U2971">
        <f>ROUND(T2971-S2971, 2)</f>
        <v>30.17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ROUND((E2972/D2972)*100, 0)</f>
        <v>106</v>
      </c>
      <c r="P2972" s="8">
        <f>IFERROR(ROUND(E2972/L2972, 2), 0)</f>
        <v>69.89</v>
      </c>
      <c r="Q2972" s="10" t="s">
        <v>8315</v>
      </c>
      <c r="R2972" s="10" t="s">
        <v>8316</v>
      </c>
      <c r="S2972" s="16">
        <f>(J2972/60/60/24)+DATE(1970, 1, 1)</f>
        <v>41808.669571759259</v>
      </c>
      <c r="T2972" s="16">
        <f>(I2972/60/60/24)+DATE(1970, 1, 1)</f>
        <v>41838.669571759259</v>
      </c>
      <c r="U2972">
        <f>ROUND(T2972-S2972, 2)</f>
        <v>30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ROUND((E2973/D2973)*100, 0)</f>
        <v>100</v>
      </c>
      <c r="P2973" s="8">
        <f>IFERROR(ROUND(E2973/L2973, 2), 0)</f>
        <v>74.53</v>
      </c>
      <c r="Q2973" s="10" t="s">
        <v>8315</v>
      </c>
      <c r="R2973" s="10" t="s">
        <v>8316</v>
      </c>
      <c r="S2973" s="16">
        <f>(J2973/60/60/24)+DATE(1970, 1, 1)</f>
        <v>41852.658310185187</v>
      </c>
      <c r="T2973" s="16">
        <f>(I2973/60/60/24)+DATE(1970, 1, 1)</f>
        <v>41882.658310185187</v>
      </c>
      <c r="U2973">
        <f>ROUND(T2973-S2973, 2)</f>
        <v>30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ROUND((E2974/D2974)*100, 0)</f>
        <v>105</v>
      </c>
      <c r="P2974" s="8">
        <f>IFERROR(ROUND(E2974/L2974, 2), 0)</f>
        <v>123.94</v>
      </c>
      <c r="Q2974" s="10" t="s">
        <v>8315</v>
      </c>
      <c r="R2974" s="10" t="s">
        <v>8316</v>
      </c>
      <c r="S2974" s="16">
        <f>(J2974/60/60/24)+DATE(1970, 1, 1)</f>
        <v>42694.110185185185</v>
      </c>
      <c r="T2974" s="16">
        <f>(I2974/60/60/24)+DATE(1970, 1, 1)</f>
        <v>42709.041666666672</v>
      </c>
      <c r="U2974">
        <f>ROUND(T2974-S2974, 2)</f>
        <v>14.93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ROUND((E2975/D2975)*100, 0)</f>
        <v>175</v>
      </c>
      <c r="P2975" s="8">
        <f>IFERROR(ROUND(E2975/L2975, 2), 0)</f>
        <v>264.85000000000002</v>
      </c>
      <c r="Q2975" s="10" t="s">
        <v>8315</v>
      </c>
      <c r="R2975" s="10" t="s">
        <v>8316</v>
      </c>
      <c r="S2975" s="16">
        <f>(J2975/60/60/24)+DATE(1970, 1, 1)</f>
        <v>42341.818379629629</v>
      </c>
      <c r="T2975" s="16">
        <f>(I2975/60/60/24)+DATE(1970, 1, 1)</f>
        <v>42370.166666666672</v>
      </c>
      <c r="U2975">
        <f>ROUND(T2975-S2975, 2)</f>
        <v>28.35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ROUND((E2976/D2976)*100, 0)</f>
        <v>102</v>
      </c>
      <c r="P2976" s="8">
        <f>IFERROR(ROUND(E2976/L2976, 2), 0)</f>
        <v>58.62</v>
      </c>
      <c r="Q2976" s="10" t="s">
        <v>8315</v>
      </c>
      <c r="R2976" s="10" t="s">
        <v>8316</v>
      </c>
      <c r="S2976" s="16">
        <f>(J2976/60/60/24)+DATE(1970, 1, 1)</f>
        <v>41880.061006944445</v>
      </c>
      <c r="T2976" s="16">
        <f>(I2976/60/60/24)+DATE(1970, 1, 1)</f>
        <v>41908.065972222219</v>
      </c>
      <c r="U2976">
        <f>ROUND(T2976-S2976, 2)</f>
        <v>28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ROUND((E2977/D2977)*100, 0)</f>
        <v>100</v>
      </c>
      <c r="P2977" s="8">
        <f>IFERROR(ROUND(E2977/L2977, 2), 0)</f>
        <v>70.88</v>
      </c>
      <c r="Q2977" s="10" t="s">
        <v>8315</v>
      </c>
      <c r="R2977" s="10" t="s">
        <v>8316</v>
      </c>
      <c r="S2977" s="16">
        <f>(J2977/60/60/24)+DATE(1970, 1, 1)</f>
        <v>41941.683865740742</v>
      </c>
      <c r="T2977" s="16">
        <f>(I2977/60/60/24)+DATE(1970, 1, 1)</f>
        <v>41970.125</v>
      </c>
      <c r="U2977">
        <f>ROUND(T2977-S2977, 2)</f>
        <v>28.44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ROUND((E2978/D2978)*100, 0)</f>
        <v>171</v>
      </c>
      <c r="P2978" s="8">
        <f>IFERROR(ROUND(E2978/L2978, 2), 0)</f>
        <v>8.57</v>
      </c>
      <c r="Q2978" s="10" t="s">
        <v>8315</v>
      </c>
      <c r="R2978" s="10" t="s">
        <v>8316</v>
      </c>
      <c r="S2978" s="16">
        <f>(J2978/60/60/24)+DATE(1970, 1, 1)</f>
        <v>42425.730671296296</v>
      </c>
      <c r="T2978" s="16">
        <f>(I2978/60/60/24)+DATE(1970, 1, 1)</f>
        <v>42442.5</v>
      </c>
      <c r="U2978">
        <f>ROUND(T2978-S2978, 2)</f>
        <v>16.77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ROUND((E2979/D2979)*100, 0)</f>
        <v>114</v>
      </c>
      <c r="P2979" s="8">
        <f>IFERROR(ROUND(E2979/L2979, 2), 0)</f>
        <v>113.57</v>
      </c>
      <c r="Q2979" s="10" t="s">
        <v>8315</v>
      </c>
      <c r="R2979" s="10" t="s">
        <v>8316</v>
      </c>
      <c r="S2979" s="16">
        <f>(J2979/60/60/24)+DATE(1970, 1, 1)</f>
        <v>42026.88118055556</v>
      </c>
      <c r="T2979" s="16">
        <f>(I2979/60/60/24)+DATE(1970, 1, 1)</f>
        <v>42086.093055555553</v>
      </c>
      <c r="U2979">
        <f>ROUND(T2979-S2979, 2)</f>
        <v>59.21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ROUND((E2980/D2980)*100, 0)</f>
        <v>129</v>
      </c>
      <c r="P2980" s="8">
        <f>IFERROR(ROUND(E2980/L2980, 2), 0)</f>
        <v>60.69</v>
      </c>
      <c r="Q2980" s="10" t="s">
        <v>8315</v>
      </c>
      <c r="R2980" s="10" t="s">
        <v>8316</v>
      </c>
      <c r="S2980" s="16">
        <f>(J2980/60/60/24)+DATE(1970, 1, 1)</f>
        <v>41922.640590277777</v>
      </c>
      <c r="T2980" s="16">
        <f>(I2980/60/60/24)+DATE(1970, 1, 1)</f>
        <v>41932.249305555553</v>
      </c>
      <c r="U2980">
        <f>ROUND(T2980-S2980, 2)</f>
        <v>9.61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ROUND((E2981/D2981)*100, 0)</f>
        <v>101</v>
      </c>
      <c r="P2981" s="8">
        <f>IFERROR(ROUND(E2981/L2981, 2), 0)</f>
        <v>110.22</v>
      </c>
      <c r="Q2981" s="10" t="s">
        <v>8315</v>
      </c>
      <c r="R2981" s="10" t="s">
        <v>8316</v>
      </c>
      <c r="S2981" s="16">
        <f>(J2981/60/60/24)+DATE(1970, 1, 1)</f>
        <v>41993.824340277773</v>
      </c>
      <c r="T2981" s="16">
        <f>(I2981/60/60/24)+DATE(1970, 1, 1)</f>
        <v>42010.25</v>
      </c>
      <c r="U2981">
        <f>ROUND(T2981-S2981, 2)</f>
        <v>16.43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ROUND((E2982/D2982)*100, 0)</f>
        <v>109</v>
      </c>
      <c r="P2982" s="8">
        <f>IFERROR(ROUND(E2982/L2982, 2), 0)</f>
        <v>136.46</v>
      </c>
      <c r="Q2982" s="10" t="s">
        <v>8315</v>
      </c>
      <c r="R2982" s="10" t="s">
        <v>8316</v>
      </c>
      <c r="S2982" s="16">
        <f>(J2982/60/60/24)+DATE(1970, 1, 1)</f>
        <v>42219.915856481486</v>
      </c>
      <c r="T2982" s="16">
        <f>(I2982/60/60/24)+DATE(1970, 1, 1)</f>
        <v>42240.083333333328</v>
      </c>
      <c r="U2982">
        <f>ROUND(T2982-S2982, 2)</f>
        <v>20.170000000000002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ROUND((E2983/D2983)*100, 0)</f>
        <v>129</v>
      </c>
      <c r="P2983" s="8">
        <f>IFERROR(ROUND(E2983/L2983, 2), 0)</f>
        <v>53.16</v>
      </c>
      <c r="Q2983" s="10" t="s">
        <v>8315</v>
      </c>
      <c r="R2983" s="10" t="s">
        <v>8355</v>
      </c>
      <c r="S2983" s="16">
        <f>(J2983/60/60/24)+DATE(1970, 1, 1)</f>
        <v>42225.559675925921</v>
      </c>
      <c r="T2983" s="16">
        <f>(I2983/60/60/24)+DATE(1970, 1, 1)</f>
        <v>42270.559675925921</v>
      </c>
      <c r="U2983">
        <f>ROUND(T2983-S2983, 2)</f>
        <v>45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ROUND((E2984/D2984)*100, 0)</f>
        <v>102</v>
      </c>
      <c r="P2984" s="8">
        <f>IFERROR(ROUND(E2984/L2984, 2), 0)</f>
        <v>86.49</v>
      </c>
      <c r="Q2984" s="10" t="s">
        <v>8315</v>
      </c>
      <c r="R2984" s="10" t="s">
        <v>8355</v>
      </c>
      <c r="S2984" s="16">
        <f>(J2984/60/60/24)+DATE(1970, 1, 1)</f>
        <v>42381.686840277776</v>
      </c>
      <c r="T2984" s="16">
        <f>(I2984/60/60/24)+DATE(1970, 1, 1)</f>
        <v>42411.686840277776</v>
      </c>
      <c r="U2984">
        <f>ROUND(T2984-S2984, 2)</f>
        <v>30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ROUND((E2985/D2985)*100, 0)</f>
        <v>147</v>
      </c>
      <c r="P2985" s="8">
        <f>IFERROR(ROUND(E2985/L2985, 2), 0)</f>
        <v>155.24</v>
      </c>
      <c r="Q2985" s="10" t="s">
        <v>8315</v>
      </c>
      <c r="R2985" s="10" t="s">
        <v>8355</v>
      </c>
      <c r="S2985" s="16">
        <f>(J2985/60/60/24)+DATE(1970, 1, 1)</f>
        <v>41894.632361111115</v>
      </c>
      <c r="T2985" s="16">
        <f>(I2985/60/60/24)+DATE(1970, 1, 1)</f>
        <v>41954.674027777779</v>
      </c>
      <c r="U2985">
        <f>ROUND(T2985-S2985, 2)</f>
        <v>60.04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ROUND((E2986/D2986)*100, 0)</f>
        <v>100</v>
      </c>
      <c r="P2986" s="8">
        <f>IFERROR(ROUND(E2986/L2986, 2), 0)</f>
        <v>115.08</v>
      </c>
      <c r="Q2986" s="10" t="s">
        <v>8315</v>
      </c>
      <c r="R2986" s="10" t="s">
        <v>8355</v>
      </c>
      <c r="S2986" s="16">
        <f>(J2986/60/60/24)+DATE(1970, 1, 1)</f>
        <v>42576.278715277775</v>
      </c>
      <c r="T2986" s="16">
        <f>(I2986/60/60/24)+DATE(1970, 1, 1)</f>
        <v>42606.278715277775</v>
      </c>
      <c r="U2986">
        <f>ROUND(T2986-S2986, 2)</f>
        <v>30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ROUND((E2987/D2987)*100, 0)</f>
        <v>122</v>
      </c>
      <c r="P2987" s="8">
        <f>IFERROR(ROUND(E2987/L2987, 2), 0)</f>
        <v>109.59</v>
      </c>
      <c r="Q2987" s="10" t="s">
        <v>8315</v>
      </c>
      <c r="R2987" s="10" t="s">
        <v>8355</v>
      </c>
      <c r="S2987" s="16">
        <f>(J2987/60/60/24)+DATE(1970, 1, 1)</f>
        <v>42654.973703703698</v>
      </c>
      <c r="T2987" s="16">
        <f>(I2987/60/60/24)+DATE(1970, 1, 1)</f>
        <v>42674.166666666672</v>
      </c>
      <c r="U2987">
        <f>ROUND(T2987-S2987, 2)</f>
        <v>19.190000000000001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ROUND((E2988/D2988)*100, 0)</f>
        <v>106</v>
      </c>
      <c r="P2988" s="8">
        <f>IFERROR(ROUND(E2988/L2988, 2), 0)</f>
        <v>45.21</v>
      </c>
      <c r="Q2988" s="10" t="s">
        <v>8315</v>
      </c>
      <c r="R2988" s="10" t="s">
        <v>8355</v>
      </c>
      <c r="S2988" s="16">
        <f>(J2988/60/60/24)+DATE(1970, 1, 1)</f>
        <v>42431.500069444446</v>
      </c>
      <c r="T2988" s="16">
        <f>(I2988/60/60/24)+DATE(1970, 1, 1)</f>
        <v>42491.458402777775</v>
      </c>
      <c r="U2988">
        <f>ROUND(T2988-S2988, 2)</f>
        <v>59.96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ROUND((E2989/D2989)*100, 0)</f>
        <v>110</v>
      </c>
      <c r="P2989" s="8">
        <f>IFERROR(ROUND(E2989/L2989, 2), 0)</f>
        <v>104.15</v>
      </c>
      <c r="Q2989" s="10" t="s">
        <v>8315</v>
      </c>
      <c r="R2989" s="10" t="s">
        <v>8355</v>
      </c>
      <c r="S2989" s="16">
        <f>(J2989/60/60/24)+DATE(1970, 1, 1)</f>
        <v>42627.307303240741</v>
      </c>
      <c r="T2989" s="16">
        <f>(I2989/60/60/24)+DATE(1970, 1, 1)</f>
        <v>42656</v>
      </c>
      <c r="U2989">
        <f>ROUND(T2989-S2989, 2)</f>
        <v>28.69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ROUND((E2990/D2990)*100, 0)</f>
        <v>100</v>
      </c>
      <c r="P2990" s="8">
        <f>IFERROR(ROUND(E2990/L2990, 2), 0)</f>
        <v>35.71</v>
      </c>
      <c r="Q2990" s="10" t="s">
        <v>8315</v>
      </c>
      <c r="R2990" s="10" t="s">
        <v>8355</v>
      </c>
      <c r="S2990" s="16">
        <f>(J2990/60/60/24)+DATE(1970, 1, 1)</f>
        <v>42511.362048611118</v>
      </c>
      <c r="T2990" s="16">
        <f>(I2990/60/60/24)+DATE(1970, 1, 1)</f>
        <v>42541.362048611118</v>
      </c>
      <c r="U2990">
        <f>ROUND(T2990-S2990, 2)</f>
        <v>30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ROUND((E2991/D2991)*100, 0)</f>
        <v>177</v>
      </c>
      <c r="P2991" s="8">
        <f>IFERROR(ROUND(E2991/L2991, 2), 0)</f>
        <v>97</v>
      </c>
      <c r="Q2991" s="10" t="s">
        <v>8315</v>
      </c>
      <c r="R2991" s="10" t="s">
        <v>8355</v>
      </c>
      <c r="S2991" s="16">
        <f>(J2991/60/60/24)+DATE(1970, 1, 1)</f>
        <v>42337.02039351852</v>
      </c>
      <c r="T2991" s="16">
        <f>(I2991/60/60/24)+DATE(1970, 1, 1)</f>
        <v>42359.207638888889</v>
      </c>
      <c r="U2991">
        <f>ROUND(T2991-S2991, 2)</f>
        <v>22.19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ROUND((E2992/D2992)*100, 0)</f>
        <v>100</v>
      </c>
      <c r="P2992" s="8">
        <f>IFERROR(ROUND(E2992/L2992, 2), 0)</f>
        <v>370.37</v>
      </c>
      <c r="Q2992" s="10" t="s">
        <v>8315</v>
      </c>
      <c r="R2992" s="10" t="s">
        <v>8355</v>
      </c>
      <c r="S2992" s="16">
        <f>(J2992/60/60/24)+DATE(1970, 1, 1)</f>
        <v>42341.57430555555</v>
      </c>
      <c r="T2992" s="16">
        <f>(I2992/60/60/24)+DATE(1970, 1, 1)</f>
        <v>42376.57430555555</v>
      </c>
      <c r="U2992">
        <f>ROUND(T2992-S2992, 2)</f>
        <v>35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ROUND((E2993/D2993)*100, 0)</f>
        <v>103</v>
      </c>
      <c r="P2993" s="8">
        <f>IFERROR(ROUND(E2993/L2993, 2), 0)</f>
        <v>94.41</v>
      </c>
      <c r="Q2993" s="10" t="s">
        <v>8315</v>
      </c>
      <c r="R2993" s="10" t="s">
        <v>8355</v>
      </c>
      <c r="S2993" s="16">
        <f>(J2993/60/60/24)+DATE(1970, 1, 1)</f>
        <v>42740.837152777778</v>
      </c>
      <c r="T2993" s="16">
        <f>(I2993/60/60/24)+DATE(1970, 1, 1)</f>
        <v>42762.837152777778</v>
      </c>
      <c r="U2993">
        <f>ROUND(T2993-S2993, 2)</f>
        <v>22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ROUND((E2994/D2994)*100, 0)</f>
        <v>105</v>
      </c>
      <c r="P2994" s="8">
        <f>IFERROR(ROUND(E2994/L2994, 2), 0)</f>
        <v>48.98</v>
      </c>
      <c r="Q2994" s="10" t="s">
        <v>8315</v>
      </c>
      <c r="R2994" s="10" t="s">
        <v>8355</v>
      </c>
      <c r="S2994" s="16">
        <f>(J2994/60/60/24)+DATE(1970, 1, 1)</f>
        <v>42622.767476851848</v>
      </c>
      <c r="T2994" s="16">
        <f>(I2994/60/60/24)+DATE(1970, 1, 1)</f>
        <v>42652.767476851848</v>
      </c>
      <c r="U2994">
        <f>ROUND(T2994-S2994, 2)</f>
        <v>30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ROUND((E2995/D2995)*100, 0)</f>
        <v>100</v>
      </c>
      <c r="P2995" s="8">
        <f>IFERROR(ROUND(E2995/L2995, 2), 0)</f>
        <v>45.59</v>
      </c>
      <c r="Q2995" s="10" t="s">
        <v>8315</v>
      </c>
      <c r="R2995" s="10" t="s">
        <v>8355</v>
      </c>
      <c r="S2995" s="16">
        <f>(J2995/60/60/24)+DATE(1970, 1, 1)</f>
        <v>42390.838738425926</v>
      </c>
      <c r="T2995" s="16">
        <f>(I2995/60/60/24)+DATE(1970, 1, 1)</f>
        <v>42420.838738425926</v>
      </c>
      <c r="U2995">
        <f>ROUND(T2995-S2995, 2)</f>
        <v>30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ROUND((E2996/D2996)*100, 0)</f>
        <v>458</v>
      </c>
      <c r="P2996" s="8">
        <f>IFERROR(ROUND(E2996/L2996, 2), 0)</f>
        <v>23.28</v>
      </c>
      <c r="Q2996" s="10" t="s">
        <v>8315</v>
      </c>
      <c r="R2996" s="10" t="s">
        <v>8355</v>
      </c>
      <c r="S2996" s="16">
        <f>(J2996/60/60/24)+DATE(1970, 1, 1)</f>
        <v>41885.478842592594</v>
      </c>
      <c r="T2996" s="16">
        <f>(I2996/60/60/24)+DATE(1970, 1, 1)</f>
        <v>41915.478842592594</v>
      </c>
      <c r="U2996">
        <f>ROUND(T2996-S2996, 2)</f>
        <v>30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ROUND((E2997/D2997)*100, 0)</f>
        <v>105</v>
      </c>
      <c r="P2997" s="8">
        <f>IFERROR(ROUND(E2997/L2997, 2), 0)</f>
        <v>63.23</v>
      </c>
      <c r="Q2997" s="10" t="s">
        <v>8315</v>
      </c>
      <c r="R2997" s="10" t="s">
        <v>8355</v>
      </c>
      <c r="S2997" s="16">
        <f>(J2997/60/60/24)+DATE(1970, 1, 1)</f>
        <v>42724.665173611109</v>
      </c>
      <c r="T2997" s="16">
        <f>(I2997/60/60/24)+DATE(1970, 1, 1)</f>
        <v>42754.665173611109</v>
      </c>
      <c r="U2997">
        <f>ROUND(T2997-S2997, 2)</f>
        <v>30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ROUND((E2998/D2998)*100, 0)</f>
        <v>172</v>
      </c>
      <c r="P2998" s="8">
        <f>IFERROR(ROUND(E2998/L2998, 2), 0)</f>
        <v>153.52000000000001</v>
      </c>
      <c r="Q2998" s="10" t="s">
        <v>8315</v>
      </c>
      <c r="R2998" s="10" t="s">
        <v>8355</v>
      </c>
      <c r="S2998" s="16">
        <f>(J2998/60/60/24)+DATE(1970, 1, 1)</f>
        <v>42090.912500000006</v>
      </c>
      <c r="T2998" s="16">
        <f>(I2998/60/60/24)+DATE(1970, 1, 1)</f>
        <v>42150.912500000006</v>
      </c>
      <c r="U2998">
        <f>ROUND(T2998-S2998, 2)</f>
        <v>60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ROUND((E2999/D2999)*100, 0)</f>
        <v>104</v>
      </c>
      <c r="P2999" s="8">
        <f>IFERROR(ROUND(E2999/L2999, 2), 0)</f>
        <v>90.2</v>
      </c>
      <c r="Q2999" s="10" t="s">
        <v>8315</v>
      </c>
      <c r="R2999" s="10" t="s">
        <v>8355</v>
      </c>
      <c r="S2999" s="16">
        <f>(J2999/60/60/24)+DATE(1970, 1, 1)</f>
        <v>42775.733715277776</v>
      </c>
      <c r="T2999" s="16">
        <f>(I2999/60/60/24)+DATE(1970, 1, 1)</f>
        <v>42793.207638888889</v>
      </c>
      <c r="U2999">
        <f>ROUND(T2999-S2999, 2)</f>
        <v>17.47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ROUND((E3000/D3000)*100, 0)</f>
        <v>103</v>
      </c>
      <c r="P3000" s="8">
        <f>IFERROR(ROUND(E3000/L3000, 2), 0)</f>
        <v>118.97</v>
      </c>
      <c r="Q3000" s="10" t="s">
        <v>8315</v>
      </c>
      <c r="R3000" s="10" t="s">
        <v>8355</v>
      </c>
      <c r="S3000" s="16">
        <f>(J3000/60/60/24)+DATE(1970, 1, 1)</f>
        <v>41778.193622685183</v>
      </c>
      <c r="T3000" s="16">
        <f>(I3000/60/60/24)+DATE(1970, 1, 1)</f>
        <v>41806.184027777781</v>
      </c>
      <c r="U3000">
        <f>ROUND(T3000-S3000, 2)</f>
        <v>27.99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ROUND((E3001/D3001)*100, 0)</f>
        <v>119</v>
      </c>
      <c r="P3001" s="8">
        <f>IFERROR(ROUND(E3001/L3001, 2), 0)</f>
        <v>80.25</v>
      </c>
      <c r="Q3001" s="10" t="s">
        <v>8315</v>
      </c>
      <c r="R3001" s="10" t="s">
        <v>8355</v>
      </c>
      <c r="S3001" s="16">
        <f>(J3001/60/60/24)+DATE(1970, 1, 1)</f>
        <v>42780.740277777775</v>
      </c>
      <c r="T3001" s="16">
        <f>(I3001/60/60/24)+DATE(1970, 1, 1)</f>
        <v>42795.083333333328</v>
      </c>
      <c r="U3001">
        <f>ROUND(T3001-S3001, 2)</f>
        <v>14.34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ROUND((E3002/D3002)*100, 0)</f>
        <v>100</v>
      </c>
      <c r="P3002" s="8">
        <f>IFERROR(ROUND(E3002/L3002, 2), 0)</f>
        <v>62.5</v>
      </c>
      <c r="Q3002" s="10" t="s">
        <v>8315</v>
      </c>
      <c r="R3002" s="10" t="s">
        <v>8355</v>
      </c>
      <c r="S3002" s="16">
        <f>(J3002/60/60/24)+DATE(1970, 1, 1)</f>
        <v>42752.827199074076</v>
      </c>
      <c r="T3002" s="16">
        <f>(I3002/60/60/24)+DATE(1970, 1, 1)</f>
        <v>42766.75</v>
      </c>
      <c r="U3002">
        <f>ROUND(T3002-S3002, 2)</f>
        <v>13.92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ROUND((E3003/D3003)*100, 0)</f>
        <v>319</v>
      </c>
      <c r="P3003" s="8">
        <f>IFERROR(ROUND(E3003/L3003, 2), 0)</f>
        <v>131.38</v>
      </c>
      <c r="Q3003" s="10" t="s">
        <v>8315</v>
      </c>
      <c r="R3003" s="10" t="s">
        <v>8355</v>
      </c>
      <c r="S3003" s="16">
        <f>(J3003/60/60/24)+DATE(1970, 1, 1)</f>
        <v>42534.895625000005</v>
      </c>
      <c r="T3003" s="16">
        <f>(I3003/60/60/24)+DATE(1970, 1, 1)</f>
        <v>42564.895625000005</v>
      </c>
      <c r="U3003">
        <f>ROUND(T3003-S3003, 2)</f>
        <v>30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ROUND((E3004/D3004)*100, 0)</f>
        <v>109</v>
      </c>
      <c r="P3004" s="8">
        <f>IFERROR(ROUND(E3004/L3004, 2), 0)</f>
        <v>73.03</v>
      </c>
      <c r="Q3004" s="10" t="s">
        <v>8315</v>
      </c>
      <c r="R3004" s="10" t="s">
        <v>8355</v>
      </c>
      <c r="S3004" s="16">
        <f>(J3004/60/60/24)+DATE(1970, 1, 1)</f>
        <v>41239.83625</v>
      </c>
      <c r="T3004" s="16">
        <f>(I3004/60/60/24)+DATE(1970, 1, 1)</f>
        <v>41269.83625</v>
      </c>
      <c r="U3004">
        <f>ROUND(T3004-S3004, 2)</f>
        <v>30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ROUND((E3005/D3005)*100, 0)</f>
        <v>101</v>
      </c>
      <c r="P3005" s="8">
        <f>IFERROR(ROUND(E3005/L3005, 2), 0)</f>
        <v>178.53</v>
      </c>
      <c r="Q3005" s="10" t="s">
        <v>8315</v>
      </c>
      <c r="R3005" s="10" t="s">
        <v>8355</v>
      </c>
      <c r="S3005" s="16">
        <f>(J3005/60/60/24)+DATE(1970, 1, 1)</f>
        <v>42398.849259259259</v>
      </c>
      <c r="T3005" s="16">
        <f>(I3005/60/60/24)+DATE(1970, 1, 1)</f>
        <v>42430.249305555553</v>
      </c>
      <c r="U3005">
        <f>ROUND(T3005-S3005, 2)</f>
        <v>31.4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ROUND((E3006/D3006)*100, 0)</f>
        <v>113</v>
      </c>
      <c r="P3006" s="8">
        <f>IFERROR(ROUND(E3006/L3006, 2), 0)</f>
        <v>162.91</v>
      </c>
      <c r="Q3006" s="10" t="s">
        <v>8315</v>
      </c>
      <c r="R3006" s="10" t="s">
        <v>8355</v>
      </c>
      <c r="S3006" s="16">
        <f>(J3006/60/60/24)+DATE(1970, 1, 1)</f>
        <v>41928.881064814814</v>
      </c>
      <c r="T3006" s="16">
        <f>(I3006/60/60/24)+DATE(1970, 1, 1)</f>
        <v>41958.922731481478</v>
      </c>
      <c r="U3006">
        <f>ROUND(T3006-S3006, 2)</f>
        <v>30.04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ROUND((E3007/D3007)*100, 0)</f>
        <v>120</v>
      </c>
      <c r="P3007" s="8">
        <f>IFERROR(ROUND(E3007/L3007, 2), 0)</f>
        <v>108.24</v>
      </c>
      <c r="Q3007" s="10" t="s">
        <v>8315</v>
      </c>
      <c r="R3007" s="10" t="s">
        <v>8355</v>
      </c>
      <c r="S3007" s="16">
        <f>(J3007/60/60/24)+DATE(1970, 1, 1)</f>
        <v>41888.674826388888</v>
      </c>
      <c r="T3007" s="16">
        <f>(I3007/60/60/24)+DATE(1970, 1, 1)</f>
        <v>41918.674826388888</v>
      </c>
      <c r="U3007">
        <f>ROUND(T3007-S3007, 2)</f>
        <v>30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ROUND((E3008/D3008)*100, 0)</f>
        <v>108</v>
      </c>
      <c r="P3008" s="8">
        <f>IFERROR(ROUND(E3008/L3008, 2), 0)</f>
        <v>88.87</v>
      </c>
      <c r="Q3008" s="10" t="s">
        <v>8315</v>
      </c>
      <c r="R3008" s="10" t="s">
        <v>8355</v>
      </c>
      <c r="S3008" s="16">
        <f>(J3008/60/60/24)+DATE(1970, 1, 1)</f>
        <v>41957.756840277783</v>
      </c>
      <c r="T3008" s="16">
        <f>(I3008/60/60/24)+DATE(1970, 1, 1)</f>
        <v>41987.756840277783</v>
      </c>
      <c r="U3008">
        <f>ROUND(T3008-S3008, 2)</f>
        <v>30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ROUND((E3009/D3009)*100, 0)</f>
        <v>180</v>
      </c>
      <c r="P3009" s="8">
        <f>IFERROR(ROUND(E3009/L3009, 2), 0)</f>
        <v>54</v>
      </c>
      <c r="Q3009" s="10" t="s">
        <v>8315</v>
      </c>
      <c r="R3009" s="10" t="s">
        <v>8355</v>
      </c>
      <c r="S3009" s="16">
        <f>(J3009/60/60/24)+DATE(1970, 1, 1)</f>
        <v>42098.216238425928</v>
      </c>
      <c r="T3009" s="16">
        <f>(I3009/60/60/24)+DATE(1970, 1, 1)</f>
        <v>42119.216238425928</v>
      </c>
      <c r="U3009">
        <f>ROUND(T3009-S3009, 2)</f>
        <v>21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ROUND((E3010/D3010)*100, 0)</f>
        <v>101</v>
      </c>
      <c r="P3010" s="8">
        <f>IFERROR(ROUND(E3010/L3010, 2), 0)</f>
        <v>116.73</v>
      </c>
      <c r="Q3010" s="10" t="s">
        <v>8315</v>
      </c>
      <c r="R3010" s="10" t="s">
        <v>8355</v>
      </c>
      <c r="S3010" s="16">
        <f>(J3010/60/60/24)+DATE(1970, 1, 1)</f>
        <v>42360.212025462963</v>
      </c>
      <c r="T3010" s="16">
        <f>(I3010/60/60/24)+DATE(1970, 1, 1)</f>
        <v>42390.212025462963</v>
      </c>
      <c r="U3010">
        <f>ROUND(T3010-S3010, 2)</f>
        <v>30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ROUND((E3011/D3011)*100, 0)</f>
        <v>120</v>
      </c>
      <c r="P3011" s="8">
        <f>IFERROR(ROUND(E3011/L3011, 2), 0)</f>
        <v>233.9</v>
      </c>
      <c r="Q3011" s="10" t="s">
        <v>8315</v>
      </c>
      <c r="R3011" s="10" t="s">
        <v>8355</v>
      </c>
      <c r="S3011" s="16">
        <f>(J3011/60/60/24)+DATE(1970, 1, 1)</f>
        <v>41939.569907407407</v>
      </c>
      <c r="T3011" s="16">
        <f>(I3011/60/60/24)+DATE(1970, 1, 1)</f>
        <v>41969.611574074079</v>
      </c>
      <c r="U3011">
        <f>ROUND(T3011-S3011, 2)</f>
        <v>30.04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ROUND((E3012/D3012)*100, 0)</f>
        <v>158</v>
      </c>
      <c r="P3012" s="8">
        <f>IFERROR(ROUND(E3012/L3012, 2), 0)</f>
        <v>158</v>
      </c>
      <c r="Q3012" s="10" t="s">
        <v>8315</v>
      </c>
      <c r="R3012" s="10" t="s">
        <v>8355</v>
      </c>
      <c r="S3012" s="16">
        <f>(J3012/60/60/24)+DATE(1970, 1, 1)</f>
        <v>41996.832395833335</v>
      </c>
      <c r="T3012" s="16">
        <f>(I3012/60/60/24)+DATE(1970, 1, 1)</f>
        <v>42056.832395833335</v>
      </c>
      <c r="U3012">
        <f>ROUND(T3012-S3012, 2)</f>
        <v>60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ROUND((E3013/D3013)*100, 0)</f>
        <v>124</v>
      </c>
      <c r="P3013" s="8">
        <f>IFERROR(ROUND(E3013/L3013, 2), 0)</f>
        <v>14.84</v>
      </c>
      <c r="Q3013" s="10" t="s">
        <v>8315</v>
      </c>
      <c r="R3013" s="10" t="s">
        <v>8355</v>
      </c>
      <c r="S3013" s="16">
        <f>(J3013/60/60/24)+DATE(1970, 1, 1)</f>
        <v>42334.468935185185</v>
      </c>
      <c r="T3013" s="16">
        <f>(I3013/60/60/24)+DATE(1970, 1, 1)</f>
        <v>42361.957638888889</v>
      </c>
      <c r="U3013">
        <f>ROUND(T3013-S3013, 2)</f>
        <v>27.49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ROUND((E3014/D3014)*100, 0)</f>
        <v>117</v>
      </c>
      <c r="P3014" s="8">
        <f>IFERROR(ROUND(E3014/L3014, 2), 0)</f>
        <v>85.18</v>
      </c>
      <c r="Q3014" s="10" t="s">
        <v>8315</v>
      </c>
      <c r="R3014" s="10" t="s">
        <v>8355</v>
      </c>
      <c r="S3014" s="16">
        <f>(J3014/60/60/24)+DATE(1970, 1, 1)</f>
        <v>42024.702893518523</v>
      </c>
      <c r="T3014" s="16">
        <f>(I3014/60/60/24)+DATE(1970, 1, 1)</f>
        <v>42045.702893518523</v>
      </c>
      <c r="U3014">
        <f>ROUND(T3014-S3014, 2)</f>
        <v>21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ROUND((E3015/D3015)*100, 0)</f>
        <v>157</v>
      </c>
      <c r="P3015" s="8">
        <f>IFERROR(ROUND(E3015/L3015, 2), 0)</f>
        <v>146.69</v>
      </c>
      <c r="Q3015" s="10" t="s">
        <v>8315</v>
      </c>
      <c r="R3015" s="10" t="s">
        <v>8355</v>
      </c>
      <c r="S3015" s="16">
        <f>(J3015/60/60/24)+DATE(1970, 1, 1)</f>
        <v>42146.836215277777</v>
      </c>
      <c r="T3015" s="16">
        <f>(I3015/60/60/24)+DATE(1970, 1, 1)</f>
        <v>42176.836215277777</v>
      </c>
      <c r="U3015">
        <f>ROUND(T3015-S3015, 2)</f>
        <v>30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ROUND((E3016/D3016)*100, 0)</f>
        <v>113</v>
      </c>
      <c r="P3016" s="8">
        <f>IFERROR(ROUND(E3016/L3016, 2), 0)</f>
        <v>50.76</v>
      </c>
      <c r="Q3016" s="10" t="s">
        <v>8315</v>
      </c>
      <c r="R3016" s="10" t="s">
        <v>8355</v>
      </c>
      <c r="S3016" s="16">
        <f>(J3016/60/60/24)+DATE(1970, 1, 1)</f>
        <v>41920.123611111114</v>
      </c>
      <c r="T3016" s="16">
        <f>(I3016/60/60/24)+DATE(1970, 1, 1)</f>
        <v>41948.208333333336</v>
      </c>
      <c r="U3016">
        <f>ROUND(T3016-S3016, 2)</f>
        <v>28.08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ROUND((E3017/D3017)*100, 0)</f>
        <v>103</v>
      </c>
      <c r="P3017" s="8">
        <f>IFERROR(ROUND(E3017/L3017, 2), 0)</f>
        <v>87.7</v>
      </c>
      <c r="Q3017" s="10" t="s">
        <v>8315</v>
      </c>
      <c r="R3017" s="10" t="s">
        <v>8355</v>
      </c>
      <c r="S3017" s="16">
        <f>(J3017/60/60/24)+DATE(1970, 1, 1)</f>
        <v>41785.72729166667</v>
      </c>
      <c r="T3017" s="16">
        <f>(I3017/60/60/24)+DATE(1970, 1, 1)</f>
        <v>41801.166666666664</v>
      </c>
      <c r="U3017">
        <f>ROUND(T3017-S3017, 2)</f>
        <v>15.44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ROUND((E3018/D3018)*100, 0)</f>
        <v>103</v>
      </c>
      <c r="P3018" s="8">
        <f>IFERROR(ROUND(E3018/L3018, 2), 0)</f>
        <v>242.28</v>
      </c>
      <c r="Q3018" s="10" t="s">
        <v>8315</v>
      </c>
      <c r="R3018" s="10" t="s">
        <v>8355</v>
      </c>
      <c r="S3018" s="16">
        <f>(J3018/60/60/24)+DATE(1970, 1, 1)</f>
        <v>41778.548055555555</v>
      </c>
      <c r="T3018" s="16">
        <f>(I3018/60/60/24)+DATE(1970, 1, 1)</f>
        <v>41838.548055555555</v>
      </c>
      <c r="U3018">
        <f>ROUND(T3018-S3018, 2)</f>
        <v>60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ROUND((E3019/D3019)*100, 0)</f>
        <v>106</v>
      </c>
      <c r="P3019" s="8">
        <f>IFERROR(ROUND(E3019/L3019, 2), 0)</f>
        <v>146.44999999999999</v>
      </c>
      <c r="Q3019" s="10" t="s">
        <v>8315</v>
      </c>
      <c r="R3019" s="10" t="s">
        <v>8355</v>
      </c>
      <c r="S3019" s="16">
        <f>(J3019/60/60/24)+DATE(1970, 1, 1)</f>
        <v>41841.850034722222</v>
      </c>
      <c r="T3019" s="16">
        <f>(I3019/60/60/24)+DATE(1970, 1, 1)</f>
        <v>41871.850034722222</v>
      </c>
      <c r="U3019">
        <f>ROUND(T3019-S3019, 2)</f>
        <v>30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ROUND((E3020/D3020)*100, 0)</f>
        <v>101</v>
      </c>
      <c r="P3020" s="8">
        <f>IFERROR(ROUND(E3020/L3020, 2), 0)</f>
        <v>103.17</v>
      </c>
      <c r="Q3020" s="10" t="s">
        <v>8315</v>
      </c>
      <c r="R3020" s="10" t="s">
        <v>8355</v>
      </c>
      <c r="S3020" s="16">
        <f>(J3020/60/60/24)+DATE(1970, 1, 1)</f>
        <v>42163.29833333334</v>
      </c>
      <c r="T3020" s="16">
        <f>(I3020/60/60/24)+DATE(1970, 1, 1)</f>
        <v>42205.916666666672</v>
      </c>
      <c r="U3020">
        <f>ROUND(T3020-S3020, 2)</f>
        <v>42.62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ROUND((E3021/D3021)*100, 0)</f>
        <v>121</v>
      </c>
      <c r="P3021" s="8">
        <f>IFERROR(ROUND(E3021/L3021, 2), 0)</f>
        <v>80.459999999999994</v>
      </c>
      <c r="Q3021" s="10" t="s">
        <v>8315</v>
      </c>
      <c r="R3021" s="10" t="s">
        <v>8355</v>
      </c>
      <c r="S3021" s="16">
        <f>(J3021/60/60/24)+DATE(1970, 1, 1)</f>
        <v>41758.833564814813</v>
      </c>
      <c r="T3021" s="16">
        <f>(I3021/60/60/24)+DATE(1970, 1, 1)</f>
        <v>41786.125</v>
      </c>
      <c r="U3021">
        <f>ROUND(T3021-S3021, 2)</f>
        <v>27.29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ROUND((E3022/D3022)*100, 0)</f>
        <v>101</v>
      </c>
      <c r="P3022" s="8">
        <f>IFERROR(ROUND(E3022/L3022, 2), 0)</f>
        <v>234.67</v>
      </c>
      <c r="Q3022" s="10" t="s">
        <v>8315</v>
      </c>
      <c r="R3022" s="10" t="s">
        <v>8355</v>
      </c>
      <c r="S3022" s="16">
        <f>(J3022/60/60/24)+DATE(1970, 1, 1)</f>
        <v>42170.846446759257</v>
      </c>
      <c r="T3022" s="16">
        <f>(I3022/60/60/24)+DATE(1970, 1, 1)</f>
        <v>42230.846446759257</v>
      </c>
      <c r="U3022">
        <f>ROUND(T3022-S3022, 2)</f>
        <v>60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ROUND((E3023/D3023)*100, 0)</f>
        <v>116</v>
      </c>
      <c r="P3023" s="8">
        <f>IFERROR(ROUND(E3023/L3023, 2), 0)</f>
        <v>50.69</v>
      </c>
      <c r="Q3023" s="10" t="s">
        <v>8315</v>
      </c>
      <c r="R3023" s="10" t="s">
        <v>8355</v>
      </c>
      <c r="S3023" s="16">
        <f>(J3023/60/60/24)+DATE(1970, 1, 1)</f>
        <v>42660.618854166663</v>
      </c>
      <c r="T3023" s="16">
        <f>(I3023/60/60/24)+DATE(1970, 1, 1)</f>
        <v>42696.249305555553</v>
      </c>
      <c r="U3023">
        <f>ROUND(T3023-S3023, 2)</f>
        <v>35.630000000000003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ROUND((E3024/D3024)*100, 0)</f>
        <v>101</v>
      </c>
      <c r="P3024" s="8">
        <f>IFERROR(ROUND(E3024/L3024, 2), 0)</f>
        <v>162.71</v>
      </c>
      <c r="Q3024" s="10" t="s">
        <v>8315</v>
      </c>
      <c r="R3024" s="10" t="s">
        <v>8355</v>
      </c>
      <c r="S3024" s="16">
        <f>(J3024/60/60/24)+DATE(1970, 1, 1)</f>
        <v>42564.95380787037</v>
      </c>
      <c r="T3024" s="16">
        <f>(I3024/60/60/24)+DATE(1970, 1, 1)</f>
        <v>42609.95380787037</v>
      </c>
      <c r="U3024">
        <f>ROUND(T3024-S3024, 2)</f>
        <v>45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ROUND((E3025/D3025)*100, 0)</f>
        <v>103</v>
      </c>
      <c r="P3025" s="8">
        <f>IFERROR(ROUND(E3025/L3025, 2), 0)</f>
        <v>120.17</v>
      </c>
      <c r="Q3025" s="10" t="s">
        <v>8315</v>
      </c>
      <c r="R3025" s="10" t="s">
        <v>8355</v>
      </c>
      <c r="S3025" s="16">
        <f>(J3025/60/60/24)+DATE(1970, 1, 1)</f>
        <v>42121.675763888896</v>
      </c>
      <c r="T3025" s="16">
        <f>(I3025/60/60/24)+DATE(1970, 1, 1)</f>
        <v>42166.675763888896</v>
      </c>
      <c r="U3025">
        <f>ROUND(T3025-S3025, 2)</f>
        <v>45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ROUND((E3026/D3026)*100, 0)</f>
        <v>246</v>
      </c>
      <c r="P3026" s="8">
        <f>IFERROR(ROUND(E3026/L3026, 2), 0)</f>
        <v>67.7</v>
      </c>
      <c r="Q3026" s="10" t="s">
        <v>8315</v>
      </c>
      <c r="R3026" s="10" t="s">
        <v>8355</v>
      </c>
      <c r="S3026" s="16">
        <f>(J3026/60/60/24)+DATE(1970, 1, 1)</f>
        <v>41158.993923611109</v>
      </c>
      <c r="T3026" s="16">
        <f>(I3026/60/60/24)+DATE(1970, 1, 1)</f>
        <v>41188.993923611109</v>
      </c>
      <c r="U3026">
        <f>ROUND(T3026-S3026, 2)</f>
        <v>30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ROUND((E3027/D3027)*100, 0)</f>
        <v>302</v>
      </c>
      <c r="P3027" s="8">
        <f>IFERROR(ROUND(E3027/L3027, 2), 0)</f>
        <v>52.1</v>
      </c>
      <c r="Q3027" s="10" t="s">
        <v>8315</v>
      </c>
      <c r="R3027" s="10" t="s">
        <v>8355</v>
      </c>
      <c r="S3027" s="16">
        <f>(J3027/60/60/24)+DATE(1970, 1, 1)</f>
        <v>41761.509409722225</v>
      </c>
      <c r="T3027" s="16">
        <f>(I3027/60/60/24)+DATE(1970, 1, 1)</f>
        <v>41789.666666666664</v>
      </c>
      <c r="U3027">
        <f>ROUND(T3027-S3027, 2)</f>
        <v>28.16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ROUND((E3028/D3028)*100, 0)</f>
        <v>143</v>
      </c>
      <c r="P3028" s="8">
        <f>IFERROR(ROUND(E3028/L3028, 2), 0)</f>
        <v>51.6</v>
      </c>
      <c r="Q3028" s="10" t="s">
        <v>8315</v>
      </c>
      <c r="R3028" s="10" t="s">
        <v>8355</v>
      </c>
      <c r="S3028" s="16">
        <f>(J3028/60/60/24)+DATE(1970, 1, 1)</f>
        <v>42783.459398148145</v>
      </c>
      <c r="T3028" s="16">
        <f>(I3028/60/60/24)+DATE(1970, 1, 1)</f>
        <v>42797.459398148145</v>
      </c>
      <c r="U3028">
        <f>ROUND(T3028-S3028, 2)</f>
        <v>14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ROUND((E3029/D3029)*100, 0)</f>
        <v>131</v>
      </c>
      <c r="P3029" s="8">
        <f>IFERROR(ROUND(E3029/L3029, 2), 0)</f>
        <v>164.3</v>
      </c>
      <c r="Q3029" s="10" t="s">
        <v>8315</v>
      </c>
      <c r="R3029" s="10" t="s">
        <v>8355</v>
      </c>
      <c r="S3029" s="16">
        <f>(J3029/60/60/24)+DATE(1970, 1, 1)</f>
        <v>42053.704293981486</v>
      </c>
      <c r="T3029" s="16">
        <f>(I3029/60/60/24)+DATE(1970, 1, 1)</f>
        <v>42083.662627314814</v>
      </c>
      <c r="U3029">
        <f>ROUND(T3029-S3029, 2)</f>
        <v>29.96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ROUND((E3030/D3030)*100, 0)</f>
        <v>168</v>
      </c>
      <c r="P3030" s="8">
        <f>IFERROR(ROUND(E3030/L3030, 2), 0)</f>
        <v>84.86</v>
      </c>
      <c r="Q3030" s="10" t="s">
        <v>8315</v>
      </c>
      <c r="R3030" s="10" t="s">
        <v>8355</v>
      </c>
      <c r="S3030" s="16">
        <f>(J3030/60/60/24)+DATE(1970, 1, 1)</f>
        <v>42567.264178240745</v>
      </c>
      <c r="T3030" s="16">
        <f>(I3030/60/60/24)+DATE(1970, 1, 1)</f>
        <v>42597.264178240745</v>
      </c>
      <c r="U3030">
        <f>ROUND(T3030-S3030, 2)</f>
        <v>30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ROUND((E3031/D3031)*100, 0)</f>
        <v>110</v>
      </c>
      <c r="P3031" s="8">
        <f>IFERROR(ROUND(E3031/L3031, 2), 0)</f>
        <v>94.55</v>
      </c>
      <c r="Q3031" s="10" t="s">
        <v>8315</v>
      </c>
      <c r="R3031" s="10" t="s">
        <v>8355</v>
      </c>
      <c r="S3031" s="16">
        <f>(J3031/60/60/24)+DATE(1970, 1, 1)</f>
        <v>41932.708877314813</v>
      </c>
      <c r="T3031" s="16">
        <f>(I3031/60/60/24)+DATE(1970, 1, 1)</f>
        <v>41961.190972222219</v>
      </c>
      <c r="U3031">
        <f>ROUND(T3031-S3031, 2)</f>
        <v>28.48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ROUND((E3032/D3032)*100, 0)</f>
        <v>107</v>
      </c>
      <c r="P3032" s="8">
        <f>IFERROR(ROUND(E3032/L3032, 2), 0)</f>
        <v>45.54</v>
      </c>
      <c r="Q3032" s="10" t="s">
        <v>8315</v>
      </c>
      <c r="R3032" s="10" t="s">
        <v>8355</v>
      </c>
      <c r="S3032" s="16">
        <f>(J3032/60/60/24)+DATE(1970, 1, 1)</f>
        <v>42233.747349537036</v>
      </c>
      <c r="T3032" s="16">
        <f>(I3032/60/60/24)+DATE(1970, 1, 1)</f>
        <v>42263.747349537036</v>
      </c>
      <c r="U3032">
        <f>ROUND(T3032-S3032, 2)</f>
        <v>30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ROUND((E3033/D3033)*100, 0)</f>
        <v>100</v>
      </c>
      <c r="P3033" s="8">
        <f>IFERROR(ROUND(E3033/L3033, 2), 0)</f>
        <v>51.72</v>
      </c>
      <c r="Q3033" s="10" t="s">
        <v>8315</v>
      </c>
      <c r="R3033" s="10" t="s">
        <v>8355</v>
      </c>
      <c r="S3033" s="16">
        <f>(J3033/60/60/24)+DATE(1970, 1, 1)</f>
        <v>42597.882488425923</v>
      </c>
      <c r="T3033" s="16">
        <f>(I3033/60/60/24)+DATE(1970, 1, 1)</f>
        <v>42657.882488425923</v>
      </c>
      <c r="U3033">
        <f>ROUND(T3033-S3033, 2)</f>
        <v>60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ROUND((E3034/D3034)*100, 0)</f>
        <v>127</v>
      </c>
      <c r="P3034" s="8">
        <f>IFERROR(ROUND(E3034/L3034, 2), 0)</f>
        <v>50.88</v>
      </c>
      <c r="Q3034" s="10" t="s">
        <v>8315</v>
      </c>
      <c r="R3034" s="10" t="s">
        <v>8355</v>
      </c>
      <c r="S3034" s="16">
        <f>(J3034/60/60/24)+DATE(1970, 1, 1)</f>
        <v>42228.044664351852</v>
      </c>
      <c r="T3034" s="16">
        <f>(I3034/60/60/24)+DATE(1970, 1, 1)</f>
        <v>42258.044664351852</v>
      </c>
      <c r="U3034">
        <f>ROUND(T3034-S3034, 2)</f>
        <v>30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ROUND((E3035/D3035)*100, 0)</f>
        <v>147</v>
      </c>
      <c r="P3035" s="8">
        <f>IFERROR(ROUND(E3035/L3035, 2), 0)</f>
        <v>191.13</v>
      </c>
      <c r="Q3035" s="10" t="s">
        <v>8315</v>
      </c>
      <c r="R3035" s="10" t="s">
        <v>8355</v>
      </c>
      <c r="S3035" s="16">
        <f>(J3035/60/60/24)+DATE(1970, 1, 1)</f>
        <v>42570.110243055555</v>
      </c>
      <c r="T3035" s="16">
        <f>(I3035/60/60/24)+DATE(1970, 1, 1)</f>
        <v>42600.110243055555</v>
      </c>
      <c r="U3035">
        <f>ROUND(T3035-S3035, 2)</f>
        <v>30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ROUND((E3036/D3036)*100, 0)</f>
        <v>113</v>
      </c>
      <c r="P3036" s="8">
        <f>IFERROR(ROUND(E3036/L3036, 2), 0)</f>
        <v>89.31</v>
      </c>
      <c r="Q3036" s="10" t="s">
        <v>8315</v>
      </c>
      <c r="R3036" s="10" t="s">
        <v>8355</v>
      </c>
      <c r="S3036" s="16">
        <f>(J3036/60/60/24)+DATE(1970, 1, 1)</f>
        <v>42644.535358796296</v>
      </c>
      <c r="T3036" s="16">
        <f>(I3036/60/60/24)+DATE(1970, 1, 1)</f>
        <v>42675.165972222225</v>
      </c>
      <c r="U3036">
        <f>ROUND(T3036-S3036, 2)</f>
        <v>30.63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ROUND((E3037/D3037)*100, 0)</f>
        <v>109</v>
      </c>
      <c r="P3037" s="8">
        <f>IFERROR(ROUND(E3037/L3037, 2), 0)</f>
        <v>88.59</v>
      </c>
      <c r="Q3037" s="10" t="s">
        <v>8315</v>
      </c>
      <c r="R3037" s="10" t="s">
        <v>8355</v>
      </c>
      <c r="S3037" s="16">
        <f>(J3037/60/60/24)+DATE(1970, 1, 1)</f>
        <v>41368.560289351852</v>
      </c>
      <c r="T3037" s="16">
        <f>(I3037/60/60/24)+DATE(1970, 1, 1)</f>
        <v>41398.560289351852</v>
      </c>
      <c r="U3037">
        <f>ROUND(T3037-S3037, 2)</f>
        <v>30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ROUND((E3038/D3038)*100, 0)</f>
        <v>127</v>
      </c>
      <c r="P3038" s="8">
        <f>IFERROR(ROUND(E3038/L3038, 2), 0)</f>
        <v>96.3</v>
      </c>
      <c r="Q3038" s="10" t="s">
        <v>8315</v>
      </c>
      <c r="R3038" s="10" t="s">
        <v>8355</v>
      </c>
      <c r="S3038" s="16">
        <f>(J3038/60/60/24)+DATE(1970, 1, 1)</f>
        <v>41466.785231481481</v>
      </c>
      <c r="T3038" s="16">
        <f>(I3038/60/60/24)+DATE(1970, 1, 1)</f>
        <v>41502.499305555553</v>
      </c>
      <c r="U3038">
        <f>ROUND(T3038-S3038, 2)</f>
        <v>35.71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ROUND((E3039/D3039)*100, 0)</f>
        <v>213</v>
      </c>
      <c r="P3039" s="8">
        <f>IFERROR(ROUND(E3039/L3039, 2), 0)</f>
        <v>33.31</v>
      </c>
      <c r="Q3039" s="10" t="s">
        <v>8315</v>
      </c>
      <c r="R3039" s="10" t="s">
        <v>8355</v>
      </c>
      <c r="S3039" s="16">
        <f>(J3039/60/60/24)+DATE(1970, 1, 1)</f>
        <v>40378.893206018518</v>
      </c>
      <c r="T3039" s="16">
        <f>(I3039/60/60/24)+DATE(1970, 1, 1)</f>
        <v>40453.207638888889</v>
      </c>
      <c r="U3039">
        <f>ROUND(T3039-S3039, 2)</f>
        <v>74.31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ROUND((E3040/D3040)*100, 0)</f>
        <v>101</v>
      </c>
      <c r="P3040" s="8">
        <f>IFERROR(ROUND(E3040/L3040, 2), 0)</f>
        <v>37.22</v>
      </c>
      <c r="Q3040" s="10" t="s">
        <v>8315</v>
      </c>
      <c r="R3040" s="10" t="s">
        <v>8355</v>
      </c>
      <c r="S3040" s="16">
        <f>(J3040/60/60/24)+DATE(1970, 1, 1)</f>
        <v>42373.252280092594</v>
      </c>
      <c r="T3040" s="16">
        <f>(I3040/60/60/24)+DATE(1970, 1, 1)</f>
        <v>42433.252280092594</v>
      </c>
      <c r="U3040">
        <f>ROUND(T3040-S3040, 2)</f>
        <v>60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ROUND((E3041/D3041)*100, 0)</f>
        <v>109</v>
      </c>
      <c r="P3041" s="8">
        <f>IFERROR(ROUND(E3041/L3041, 2), 0)</f>
        <v>92.13</v>
      </c>
      <c r="Q3041" s="10" t="s">
        <v>8315</v>
      </c>
      <c r="R3041" s="10" t="s">
        <v>8355</v>
      </c>
      <c r="S3041" s="16">
        <f>(J3041/60/60/24)+DATE(1970, 1, 1)</f>
        <v>41610.794421296298</v>
      </c>
      <c r="T3041" s="16">
        <f>(I3041/60/60/24)+DATE(1970, 1, 1)</f>
        <v>41637.332638888889</v>
      </c>
      <c r="U3041">
        <f>ROUND(T3041-S3041, 2)</f>
        <v>26.54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ROUND((E3042/D3042)*100, 0)</f>
        <v>108</v>
      </c>
      <c r="P3042" s="8">
        <f>IFERROR(ROUND(E3042/L3042, 2), 0)</f>
        <v>76.790000000000006</v>
      </c>
      <c r="Q3042" s="10" t="s">
        <v>8315</v>
      </c>
      <c r="R3042" s="10" t="s">
        <v>8355</v>
      </c>
      <c r="S3042" s="16">
        <f>(J3042/60/60/24)+DATE(1970, 1, 1)</f>
        <v>42177.791909722218</v>
      </c>
      <c r="T3042" s="16">
        <f>(I3042/60/60/24)+DATE(1970, 1, 1)</f>
        <v>42181.958333333328</v>
      </c>
      <c r="U3042">
        <f>ROUND(T3042-S3042, 2)</f>
        <v>4.17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ROUND((E3043/D3043)*100, 0)</f>
        <v>110</v>
      </c>
      <c r="P3043" s="8">
        <f>IFERROR(ROUND(E3043/L3043, 2), 0)</f>
        <v>96.53</v>
      </c>
      <c r="Q3043" s="10" t="s">
        <v>8315</v>
      </c>
      <c r="R3043" s="10" t="s">
        <v>8355</v>
      </c>
      <c r="S3043" s="16">
        <f>(J3043/60/60/24)+DATE(1970, 1, 1)</f>
        <v>42359.868611111116</v>
      </c>
      <c r="T3043" s="16">
        <f>(I3043/60/60/24)+DATE(1970, 1, 1)</f>
        <v>42389.868611111116</v>
      </c>
      <c r="U3043">
        <f>ROUND(T3043-S3043, 2)</f>
        <v>30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ROUND((E3044/D3044)*100, 0)</f>
        <v>128</v>
      </c>
      <c r="P3044" s="8">
        <f>IFERROR(ROUND(E3044/L3044, 2), 0)</f>
        <v>51.89</v>
      </c>
      <c r="Q3044" s="10" t="s">
        <v>8315</v>
      </c>
      <c r="R3044" s="10" t="s">
        <v>8355</v>
      </c>
      <c r="S3044" s="16">
        <f>(J3044/60/60/24)+DATE(1970, 1, 1)</f>
        <v>42253.688043981485</v>
      </c>
      <c r="T3044" s="16">
        <f>(I3044/60/60/24)+DATE(1970, 1, 1)</f>
        <v>42283.688043981485</v>
      </c>
      <c r="U3044">
        <f>ROUND(T3044-S3044, 2)</f>
        <v>30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ROUND((E3045/D3045)*100, 0)</f>
        <v>110</v>
      </c>
      <c r="P3045" s="8">
        <f>IFERROR(ROUND(E3045/L3045, 2), 0)</f>
        <v>128.91</v>
      </c>
      <c r="Q3045" s="10" t="s">
        <v>8315</v>
      </c>
      <c r="R3045" s="10" t="s">
        <v>8355</v>
      </c>
      <c r="S3045" s="16">
        <f>(J3045/60/60/24)+DATE(1970, 1, 1)</f>
        <v>42083.070590277777</v>
      </c>
      <c r="T3045" s="16">
        <f>(I3045/60/60/24)+DATE(1970, 1, 1)</f>
        <v>42110.118055555555</v>
      </c>
      <c r="U3045">
        <f>ROUND(T3045-S3045, 2)</f>
        <v>27.05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ROUND((E3046/D3046)*100, 0)</f>
        <v>109</v>
      </c>
      <c r="P3046" s="8">
        <f>IFERROR(ROUND(E3046/L3046, 2), 0)</f>
        <v>84.11</v>
      </c>
      <c r="Q3046" s="10" t="s">
        <v>8315</v>
      </c>
      <c r="R3046" s="10" t="s">
        <v>8355</v>
      </c>
      <c r="S3046" s="16">
        <f>(J3046/60/60/24)+DATE(1970, 1, 1)</f>
        <v>42387.7268287037</v>
      </c>
      <c r="T3046" s="16">
        <f>(I3046/60/60/24)+DATE(1970, 1, 1)</f>
        <v>42402.7268287037</v>
      </c>
      <c r="U3046">
        <f>ROUND(T3046-S3046, 2)</f>
        <v>15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ROUND((E3047/D3047)*100, 0)</f>
        <v>133</v>
      </c>
      <c r="P3047" s="8">
        <f>IFERROR(ROUND(E3047/L3047, 2), 0)</f>
        <v>82.94</v>
      </c>
      <c r="Q3047" s="10" t="s">
        <v>8315</v>
      </c>
      <c r="R3047" s="10" t="s">
        <v>8355</v>
      </c>
      <c r="S3047" s="16">
        <f>(J3047/60/60/24)+DATE(1970, 1, 1)</f>
        <v>41843.155729166669</v>
      </c>
      <c r="T3047" s="16">
        <f>(I3047/60/60/24)+DATE(1970, 1, 1)</f>
        <v>41873.155729166669</v>
      </c>
      <c r="U3047">
        <f>ROUND(T3047-S3047, 2)</f>
        <v>30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ROUND((E3048/D3048)*100, 0)</f>
        <v>191</v>
      </c>
      <c r="P3048" s="8">
        <f>IFERROR(ROUND(E3048/L3048, 2), 0)</f>
        <v>259.95</v>
      </c>
      <c r="Q3048" s="10" t="s">
        <v>8315</v>
      </c>
      <c r="R3048" s="10" t="s">
        <v>8355</v>
      </c>
      <c r="S3048" s="16">
        <f>(J3048/60/60/24)+DATE(1970, 1, 1)</f>
        <v>41862.803078703706</v>
      </c>
      <c r="T3048" s="16">
        <f>(I3048/60/60/24)+DATE(1970, 1, 1)</f>
        <v>41892.202777777777</v>
      </c>
      <c r="U3048">
        <f>ROUND(T3048-S3048, 2)</f>
        <v>29.4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ROUND((E3049/D3049)*100, 0)</f>
        <v>149</v>
      </c>
      <c r="P3049" s="8">
        <f>IFERROR(ROUND(E3049/L3049, 2), 0)</f>
        <v>37.25</v>
      </c>
      <c r="Q3049" s="10" t="s">
        <v>8315</v>
      </c>
      <c r="R3049" s="10" t="s">
        <v>8355</v>
      </c>
      <c r="S3049" s="16">
        <f>(J3049/60/60/24)+DATE(1970, 1, 1)</f>
        <v>42443.989050925928</v>
      </c>
      <c r="T3049" s="16">
        <f>(I3049/60/60/24)+DATE(1970, 1, 1)</f>
        <v>42487.552777777775</v>
      </c>
      <c r="U3049">
        <f>ROUND(T3049-S3049, 2)</f>
        <v>43.56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ROUND((E3050/D3050)*100, 0)</f>
        <v>166</v>
      </c>
      <c r="P3050" s="8">
        <f>IFERROR(ROUND(E3050/L3050, 2), 0)</f>
        <v>177.02</v>
      </c>
      <c r="Q3050" s="10" t="s">
        <v>8315</v>
      </c>
      <c r="R3050" s="10" t="s">
        <v>8355</v>
      </c>
      <c r="S3050" s="16">
        <f>(J3050/60/60/24)+DATE(1970, 1, 1)</f>
        <v>41975.901180555549</v>
      </c>
      <c r="T3050" s="16">
        <f>(I3050/60/60/24)+DATE(1970, 1, 1)</f>
        <v>42004.890277777777</v>
      </c>
      <c r="U3050">
        <f>ROUND(T3050-S3050, 2)</f>
        <v>28.99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ROUND((E3051/D3051)*100, 0)</f>
        <v>107</v>
      </c>
      <c r="P3051" s="8">
        <f>IFERROR(ROUND(E3051/L3051, 2), 0)</f>
        <v>74.069999999999993</v>
      </c>
      <c r="Q3051" s="10" t="s">
        <v>8315</v>
      </c>
      <c r="R3051" s="10" t="s">
        <v>8355</v>
      </c>
      <c r="S3051" s="16">
        <f>(J3051/60/60/24)+DATE(1970, 1, 1)</f>
        <v>42139.014525462961</v>
      </c>
      <c r="T3051" s="16">
        <f>(I3051/60/60/24)+DATE(1970, 1, 1)</f>
        <v>42169.014525462961</v>
      </c>
      <c r="U3051">
        <f>ROUND(T3051-S3051, 2)</f>
        <v>30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ROUND((E3052/D3052)*100, 0)</f>
        <v>106</v>
      </c>
      <c r="P3052" s="8">
        <f>IFERROR(ROUND(E3052/L3052, 2), 0)</f>
        <v>70.67</v>
      </c>
      <c r="Q3052" s="10" t="s">
        <v>8315</v>
      </c>
      <c r="R3052" s="10" t="s">
        <v>8355</v>
      </c>
      <c r="S3052" s="16">
        <f>(J3052/60/60/24)+DATE(1970, 1, 1)</f>
        <v>42465.16851851852</v>
      </c>
      <c r="T3052" s="16">
        <f>(I3052/60/60/24)+DATE(1970, 1, 1)</f>
        <v>42495.16851851852</v>
      </c>
      <c r="U3052">
        <f>ROUND(T3052-S3052, 2)</f>
        <v>30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ROUND((E3053/D3053)*100, 0)</f>
        <v>24</v>
      </c>
      <c r="P3053" s="8">
        <f>IFERROR(ROUND(E3053/L3053, 2), 0)</f>
        <v>23.63</v>
      </c>
      <c r="Q3053" s="10" t="s">
        <v>8315</v>
      </c>
      <c r="R3053" s="10" t="s">
        <v>8355</v>
      </c>
      <c r="S3053" s="16">
        <f>(J3053/60/60/24)+DATE(1970, 1, 1)</f>
        <v>42744.416030092587</v>
      </c>
      <c r="T3053" s="16">
        <f>(I3053/60/60/24)+DATE(1970, 1, 1)</f>
        <v>42774.416030092587</v>
      </c>
      <c r="U3053">
        <f>ROUND(T3053-S3053, 2)</f>
        <v>30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ROUND((E3054/D3054)*100, 0)</f>
        <v>0</v>
      </c>
      <c r="P3054" s="8">
        <f>IFERROR(ROUND(E3054/L3054, 2), 0)</f>
        <v>37.5</v>
      </c>
      <c r="Q3054" s="10" t="s">
        <v>8315</v>
      </c>
      <c r="R3054" s="10" t="s">
        <v>8355</v>
      </c>
      <c r="S3054" s="16">
        <f>(J3054/60/60/24)+DATE(1970, 1, 1)</f>
        <v>42122.670069444444</v>
      </c>
      <c r="T3054" s="16">
        <f>(I3054/60/60/24)+DATE(1970, 1, 1)</f>
        <v>42152.665972222225</v>
      </c>
      <c r="U3054">
        <f>ROUND(T3054-S3054, 2)</f>
        <v>30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ROUND((E3055/D3055)*100, 0)</f>
        <v>0</v>
      </c>
      <c r="P3055" s="8">
        <f>IFERROR(ROUND(E3055/L3055, 2), 0)</f>
        <v>13.33</v>
      </c>
      <c r="Q3055" s="10" t="s">
        <v>8315</v>
      </c>
      <c r="R3055" s="10" t="s">
        <v>8355</v>
      </c>
      <c r="S3055" s="16">
        <f>(J3055/60/60/24)+DATE(1970, 1, 1)</f>
        <v>41862.761724537035</v>
      </c>
      <c r="T3055" s="16">
        <f>(I3055/60/60/24)+DATE(1970, 1, 1)</f>
        <v>41914.165972222225</v>
      </c>
      <c r="U3055">
        <f>ROUND(T3055-S3055, 2)</f>
        <v>51.4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ROUND((E3056/D3056)*100, 0)</f>
        <v>0</v>
      </c>
      <c r="P3056" s="8">
        <f>IFERROR(ROUND(E3056/L3056, 2), 0)</f>
        <v>0</v>
      </c>
      <c r="Q3056" s="10" t="s">
        <v>8315</v>
      </c>
      <c r="R3056" s="10" t="s">
        <v>8355</v>
      </c>
      <c r="S3056" s="16">
        <f>(J3056/60/60/24)+DATE(1970, 1, 1)</f>
        <v>42027.832800925928</v>
      </c>
      <c r="T3056" s="16">
        <f>(I3056/60/60/24)+DATE(1970, 1, 1)</f>
        <v>42065.044444444444</v>
      </c>
      <c r="U3056">
        <f>ROUND(T3056-S3056, 2)</f>
        <v>37.21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ROUND((E3057/D3057)*100, 0)</f>
        <v>0</v>
      </c>
      <c r="P3057" s="8">
        <f>IFERROR(ROUND(E3057/L3057, 2), 0)</f>
        <v>1</v>
      </c>
      <c r="Q3057" s="10" t="s">
        <v>8315</v>
      </c>
      <c r="R3057" s="10" t="s">
        <v>8355</v>
      </c>
      <c r="S3057" s="16">
        <f>(J3057/60/60/24)+DATE(1970, 1, 1)</f>
        <v>41953.95821759259</v>
      </c>
      <c r="T3057" s="16">
        <f>(I3057/60/60/24)+DATE(1970, 1, 1)</f>
        <v>42013.95821759259</v>
      </c>
      <c r="U3057">
        <f>ROUND(T3057-S3057, 2)</f>
        <v>60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ROUND((E3058/D3058)*100, 0)</f>
        <v>0</v>
      </c>
      <c r="P3058" s="8">
        <f>IFERROR(ROUND(E3058/L3058, 2), 0)</f>
        <v>0</v>
      </c>
      <c r="Q3058" s="10" t="s">
        <v>8315</v>
      </c>
      <c r="R3058" s="10" t="s">
        <v>8355</v>
      </c>
      <c r="S3058" s="16">
        <f>(J3058/60/60/24)+DATE(1970, 1, 1)</f>
        <v>41851.636388888888</v>
      </c>
      <c r="T3058" s="16">
        <f>(I3058/60/60/24)+DATE(1970, 1, 1)</f>
        <v>41911.636388888888</v>
      </c>
      <c r="U3058">
        <f>ROUND(T3058-S3058, 2)</f>
        <v>60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ROUND((E3059/D3059)*100, 0)</f>
        <v>0</v>
      </c>
      <c r="P3059" s="8">
        <f>IFERROR(ROUND(E3059/L3059, 2), 0)</f>
        <v>0</v>
      </c>
      <c r="Q3059" s="10" t="s">
        <v>8315</v>
      </c>
      <c r="R3059" s="10" t="s">
        <v>8355</v>
      </c>
      <c r="S3059" s="16">
        <f>(J3059/60/60/24)+DATE(1970, 1, 1)</f>
        <v>42433.650590277779</v>
      </c>
      <c r="T3059" s="16">
        <f>(I3059/60/60/24)+DATE(1970, 1, 1)</f>
        <v>42463.608923611115</v>
      </c>
      <c r="U3059">
        <f>ROUND(T3059-S3059, 2)</f>
        <v>29.96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ROUND((E3060/D3060)*100, 0)</f>
        <v>0</v>
      </c>
      <c r="P3060" s="8">
        <f>IFERROR(ROUND(E3060/L3060, 2), 0)</f>
        <v>1</v>
      </c>
      <c r="Q3060" s="10" t="s">
        <v>8315</v>
      </c>
      <c r="R3060" s="10" t="s">
        <v>8355</v>
      </c>
      <c r="S3060" s="16">
        <f>(J3060/60/60/24)+DATE(1970, 1, 1)</f>
        <v>42460.374305555553</v>
      </c>
      <c r="T3060" s="16">
        <f>(I3060/60/60/24)+DATE(1970, 1, 1)</f>
        <v>42510.374305555553</v>
      </c>
      <c r="U3060">
        <f>ROUND(T3060-S3060, 2)</f>
        <v>50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ROUND((E3061/D3061)*100, 0)</f>
        <v>3</v>
      </c>
      <c r="P3061" s="8">
        <f>IFERROR(ROUND(E3061/L3061, 2), 0)</f>
        <v>41</v>
      </c>
      <c r="Q3061" s="10" t="s">
        <v>8315</v>
      </c>
      <c r="R3061" s="10" t="s">
        <v>8355</v>
      </c>
      <c r="S3061" s="16">
        <f>(J3061/60/60/24)+DATE(1970, 1, 1)</f>
        <v>41829.935717592591</v>
      </c>
      <c r="T3061" s="16">
        <f>(I3061/60/60/24)+DATE(1970, 1, 1)</f>
        <v>41859.935717592591</v>
      </c>
      <c r="U3061">
        <f>ROUND(T3061-S3061, 2)</f>
        <v>30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ROUND((E3062/D3062)*100, 0)</f>
        <v>0</v>
      </c>
      <c r="P3062" s="8">
        <f>IFERROR(ROUND(E3062/L3062, 2), 0)</f>
        <v>55.83</v>
      </c>
      <c r="Q3062" s="10" t="s">
        <v>8315</v>
      </c>
      <c r="R3062" s="10" t="s">
        <v>8355</v>
      </c>
      <c r="S3062" s="16">
        <f>(J3062/60/60/24)+DATE(1970, 1, 1)</f>
        <v>42245.274699074071</v>
      </c>
      <c r="T3062" s="16">
        <f>(I3062/60/60/24)+DATE(1970, 1, 1)</f>
        <v>42275.274699074071</v>
      </c>
      <c r="U3062">
        <f>ROUND(T3062-S3062, 2)</f>
        <v>30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ROUND((E3063/D3063)*100, 0)</f>
        <v>0</v>
      </c>
      <c r="P3063" s="8">
        <f>IFERROR(ROUND(E3063/L3063, 2), 0)</f>
        <v>0</v>
      </c>
      <c r="Q3063" s="10" t="s">
        <v>8315</v>
      </c>
      <c r="R3063" s="10" t="s">
        <v>8355</v>
      </c>
      <c r="S3063" s="16">
        <f>(J3063/60/60/24)+DATE(1970, 1, 1)</f>
        <v>41834.784120370372</v>
      </c>
      <c r="T3063" s="16">
        <f>(I3063/60/60/24)+DATE(1970, 1, 1)</f>
        <v>41864.784120370372</v>
      </c>
      <c r="U3063">
        <f>ROUND(T3063-S3063, 2)</f>
        <v>30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ROUND((E3064/D3064)*100, 0)</f>
        <v>67</v>
      </c>
      <c r="P3064" s="8">
        <f>IFERROR(ROUND(E3064/L3064, 2), 0)</f>
        <v>99.76</v>
      </c>
      <c r="Q3064" s="10" t="s">
        <v>8315</v>
      </c>
      <c r="R3064" s="10" t="s">
        <v>8355</v>
      </c>
      <c r="S3064" s="16">
        <f>(J3064/60/60/24)+DATE(1970, 1, 1)</f>
        <v>42248.535787037035</v>
      </c>
      <c r="T3064" s="16">
        <f>(I3064/60/60/24)+DATE(1970, 1, 1)</f>
        <v>42277.75</v>
      </c>
      <c r="U3064">
        <f>ROUND(T3064-S3064, 2)</f>
        <v>29.21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ROUND((E3065/D3065)*100, 0)</f>
        <v>20</v>
      </c>
      <c r="P3065" s="8">
        <f>IFERROR(ROUND(E3065/L3065, 2), 0)</f>
        <v>25.52</v>
      </c>
      <c r="Q3065" s="10" t="s">
        <v>8315</v>
      </c>
      <c r="R3065" s="10" t="s">
        <v>8355</v>
      </c>
      <c r="S3065" s="16">
        <f>(J3065/60/60/24)+DATE(1970, 1, 1)</f>
        <v>42630.922893518517</v>
      </c>
      <c r="T3065" s="16">
        <f>(I3065/60/60/24)+DATE(1970, 1, 1)</f>
        <v>42665.922893518517</v>
      </c>
      <c r="U3065">
        <f>ROUND(T3065-S3065, 2)</f>
        <v>35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ROUND((E3066/D3066)*100, 0)</f>
        <v>11</v>
      </c>
      <c r="P3066" s="8">
        <f>IFERROR(ROUND(E3066/L3066, 2), 0)</f>
        <v>117.65</v>
      </c>
      <c r="Q3066" s="10" t="s">
        <v>8315</v>
      </c>
      <c r="R3066" s="10" t="s">
        <v>8355</v>
      </c>
      <c r="S3066" s="16">
        <f>(J3066/60/60/24)+DATE(1970, 1, 1)</f>
        <v>42299.130162037036</v>
      </c>
      <c r="T3066" s="16">
        <f>(I3066/60/60/24)+DATE(1970, 1, 1)</f>
        <v>42330.290972222225</v>
      </c>
      <c r="U3066">
        <f>ROUND(T3066-S3066, 2)</f>
        <v>31.16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ROUND((E3067/D3067)*100, 0)</f>
        <v>0</v>
      </c>
      <c r="P3067" s="8">
        <f>IFERROR(ROUND(E3067/L3067, 2), 0)</f>
        <v>5</v>
      </c>
      <c r="Q3067" s="10" t="s">
        <v>8315</v>
      </c>
      <c r="R3067" s="10" t="s">
        <v>8355</v>
      </c>
      <c r="S3067" s="16">
        <f>(J3067/60/60/24)+DATE(1970, 1, 1)</f>
        <v>41825.055231481485</v>
      </c>
      <c r="T3067" s="16">
        <f>(I3067/60/60/24)+DATE(1970, 1, 1)</f>
        <v>41850.055231481485</v>
      </c>
      <c r="U3067">
        <f>ROUND(T3067-S3067, 2)</f>
        <v>25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ROUND((E3068/D3068)*100, 0)</f>
        <v>12</v>
      </c>
      <c r="P3068" s="8">
        <f>IFERROR(ROUND(E3068/L3068, 2), 0)</f>
        <v>2796.67</v>
      </c>
      <c r="Q3068" s="10" t="s">
        <v>8315</v>
      </c>
      <c r="R3068" s="10" t="s">
        <v>8355</v>
      </c>
      <c r="S3068" s="16">
        <f>(J3068/60/60/24)+DATE(1970, 1, 1)</f>
        <v>42531.228437500002</v>
      </c>
      <c r="T3068" s="16">
        <f>(I3068/60/60/24)+DATE(1970, 1, 1)</f>
        <v>42561.228437500002</v>
      </c>
      <c r="U3068">
        <f>ROUND(T3068-S3068, 2)</f>
        <v>30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ROUND((E3069/D3069)*100, 0)</f>
        <v>3</v>
      </c>
      <c r="P3069" s="8">
        <f>IFERROR(ROUND(E3069/L3069, 2), 0)</f>
        <v>200</v>
      </c>
      <c r="Q3069" s="10" t="s">
        <v>8315</v>
      </c>
      <c r="R3069" s="10" t="s">
        <v>8355</v>
      </c>
      <c r="S3069" s="16">
        <f>(J3069/60/60/24)+DATE(1970, 1, 1)</f>
        <v>42226.938414351855</v>
      </c>
      <c r="T3069" s="16">
        <f>(I3069/60/60/24)+DATE(1970, 1, 1)</f>
        <v>42256.938414351855</v>
      </c>
      <c r="U3069">
        <f>ROUND(T3069-S3069, 2)</f>
        <v>30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ROUND((E3070/D3070)*100, 0)</f>
        <v>0</v>
      </c>
      <c r="P3070" s="8">
        <f>IFERROR(ROUND(E3070/L3070, 2), 0)</f>
        <v>87.5</v>
      </c>
      <c r="Q3070" s="10" t="s">
        <v>8315</v>
      </c>
      <c r="R3070" s="10" t="s">
        <v>8355</v>
      </c>
      <c r="S3070" s="16">
        <f>(J3070/60/60/24)+DATE(1970, 1, 1)</f>
        <v>42263.691574074073</v>
      </c>
      <c r="T3070" s="16">
        <f>(I3070/60/60/24)+DATE(1970, 1, 1)</f>
        <v>42293.691574074073</v>
      </c>
      <c r="U3070">
        <f>ROUND(T3070-S3070, 2)</f>
        <v>30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ROUND((E3071/D3071)*100, 0)</f>
        <v>14</v>
      </c>
      <c r="P3071" s="8">
        <f>IFERROR(ROUND(E3071/L3071, 2), 0)</f>
        <v>20.14</v>
      </c>
      <c r="Q3071" s="10" t="s">
        <v>8315</v>
      </c>
      <c r="R3071" s="10" t="s">
        <v>8355</v>
      </c>
      <c r="S3071" s="16">
        <f>(J3071/60/60/24)+DATE(1970, 1, 1)</f>
        <v>41957.833726851852</v>
      </c>
      <c r="T3071" s="16">
        <f>(I3071/60/60/24)+DATE(1970, 1, 1)</f>
        <v>41987.833726851852</v>
      </c>
      <c r="U3071">
        <f>ROUND(T3071-S3071, 2)</f>
        <v>30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ROUND((E3072/D3072)*100, 0)</f>
        <v>3</v>
      </c>
      <c r="P3072" s="8">
        <f>IFERROR(ROUND(E3072/L3072, 2), 0)</f>
        <v>20.88</v>
      </c>
      <c r="Q3072" s="10" t="s">
        <v>8315</v>
      </c>
      <c r="R3072" s="10" t="s">
        <v>8355</v>
      </c>
      <c r="S3072" s="16">
        <f>(J3072/60/60/24)+DATE(1970, 1, 1)</f>
        <v>42690.733437499999</v>
      </c>
      <c r="T3072" s="16">
        <f>(I3072/60/60/24)+DATE(1970, 1, 1)</f>
        <v>42711.733437499999</v>
      </c>
      <c r="U3072">
        <f>ROUND(T3072-S3072, 2)</f>
        <v>21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ROUND((E3073/D3073)*100, 0)</f>
        <v>60</v>
      </c>
      <c r="P3073" s="8">
        <f>IFERROR(ROUND(E3073/L3073, 2), 0)</f>
        <v>61.31</v>
      </c>
      <c r="Q3073" s="10" t="s">
        <v>8315</v>
      </c>
      <c r="R3073" s="10" t="s">
        <v>8355</v>
      </c>
      <c r="S3073" s="16">
        <f>(J3073/60/60/24)+DATE(1970, 1, 1)</f>
        <v>42097.732418981483</v>
      </c>
      <c r="T3073" s="16">
        <f>(I3073/60/60/24)+DATE(1970, 1, 1)</f>
        <v>42115.249305555553</v>
      </c>
      <c r="U3073">
        <f>ROUND(T3073-S3073, 2)</f>
        <v>17.52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ROUND((E3074/D3074)*100, 0)</f>
        <v>0</v>
      </c>
      <c r="P3074" s="8">
        <f>IFERROR(ROUND(E3074/L3074, 2), 0)</f>
        <v>1</v>
      </c>
      <c r="Q3074" s="10" t="s">
        <v>8315</v>
      </c>
      <c r="R3074" s="10" t="s">
        <v>8355</v>
      </c>
      <c r="S3074" s="16">
        <f>(J3074/60/60/24)+DATE(1970, 1, 1)</f>
        <v>42658.690532407403</v>
      </c>
      <c r="T3074" s="16">
        <f>(I3074/60/60/24)+DATE(1970, 1, 1)</f>
        <v>42673.073611111111</v>
      </c>
      <c r="U3074">
        <f>ROUND(T3074-S3074, 2)</f>
        <v>14.38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ROUND((E3075/D3075)*100, 0)</f>
        <v>0</v>
      </c>
      <c r="P3075" s="8">
        <f>IFERROR(ROUND(E3075/L3075, 2), 0)</f>
        <v>92.14</v>
      </c>
      <c r="Q3075" s="10" t="s">
        <v>8315</v>
      </c>
      <c r="R3075" s="10" t="s">
        <v>8355</v>
      </c>
      <c r="S3075" s="16">
        <f>(J3075/60/60/24)+DATE(1970, 1, 1)</f>
        <v>42111.684027777781</v>
      </c>
      <c r="T3075" s="16">
        <f>(I3075/60/60/24)+DATE(1970, 1, 1)</f>
        <v>42169.804861111115</v>
      </c>
      <c r="U3075">
        <f>ROUND(T3075-S3075, 2)</f>
        <v>58.12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ROUND((E3076/D3076)*100, 0)</f>
        <v>0</v>
      </c>
      <c r="P3076" s="8">
        <f>IFERROR(ROUND(E3076/L3076, 2), 0)</f>
        <v>7.33</v>
      </c>
      <c r="Q3076" s="10" t="s">
        <v>8315</v>
      </c>
      <c r="R3076" s="10" t="s">
        <v>8355</v>
      </c>
      <c r="S3076" s="16">
        <f>(J3076/60/60/24)+DATE(1970, 1, 1)</f>
        <v>42409.571284722217</v>
      </c>
      <c r="T3076" s="16">
        <f>(I3076/60/60/24)+DATE(1970, 1, 1)</f>
        <v>42439.571284722217</v>
      </c>
      <c r="U3076">
        <f>ROUND(T3076-S3076, 2)</f>
        <v>30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ROUND((E3077/D3077)*100, 0)</f>
        <v>9</v>
      </c>
      <c r="P3077" s="8">
        <f>IFERROR(ROUND(E3077/L3077, 2), 0)</f>
        <v>64.8</v>
      </c>
      <c r="Q3077" s="10" t="s">
        <v>8315</v>
      </c>
      <c r="R3077" s="10" t="s">
        <v>8355</v>
      </c>
      <c r="S3077" s="16">
        <f>(J3077/60/60/24)+DATE(1970, 1, 1)</f>
        <v>42551.102314814809</v>
      </c>
      <c r="T3077" s="16">
        <f>(I3077/60/60/24)+DATE(1970, 1, 1)</f>
        <v>42601.102314814809</v>
      </c>
      <c r="U3077">
        <f>ROUND(T3077-S3077, 2)</f>
        <v>50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ROUND((E3078/D3078)*100, 0)</f>
        <v>15</v>
      </c>
      <c r="P3078" s="8">
        <f>IFERROR(ROUND(E3078/L3078, 2), 0)</f>
        <v>30.12</v>
      </c>
      <c r="Q3078" s="10" t="s">
        <v>8315</v>
      </c>
      <c r="R3078" s="10" t="s">
        <v>8355</v>
      </c>
      <c r="S3078" s="16">
        <f>(J3078/60/60/24)+DATE(1970, 1, 1)</f>
        <v>42226.651886574073</v>
      </c>
      <c r="T3078" s="16">
        <f>(I3078/60/60/24)+DATE(1970, 1, 1)</f>
        <v>42286.651886574073</v>
      </c>
      <c r="U3078">
        <f>ROUND(T3078-S3078, 2)</f>
        <v>60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ROUND((E3079/D3079)*100, 0)</f>
        <v>0</v>
      </c>
      <c r="P3079" s="8">
        <f>IFERROR(ROUND(E3079/L3079, 2), 0)</f>
        <v>52.5</v>
      </c>
      <c r="Q3079" s="10" t="s">
        <v>8315</v>
      </c>
      <c r="R3079" s="10" t="s">
        <v>8355</v>
      </c>
      <c r="S3079" s="16">
        <f>(J3079/60/60/24)+DATE(1970, 1, 1)</f>
        <v>42766.956921296296</v>
      </c>
      <c r="T3079" s="16">
        <f>(I3079/60/60/24)+DATE(1970, 1, 1)</f>
        <v>42796.956921296296</v>
      </c>
      <c r="U3079">
        <f>ROUND(T3079-S3079, 2)</f>
        <v>30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ROUND((E3080/D3080)*100, 0)</f>
        <v>0</v>
      </c>
      <c r="P3080" s="8">
        <f>IFERROR(ROUND(E3080/L3080, 2), 0)</f>
        <v>23.67</v>
      </c>
      <c r="Q3080" s="10" t="s">
        <v>8315</v>
      </c>
      <c r="R3080" s="10" t="s">
        <v>8355</v>
      </c>
      <c r="S3080" s="16">
        <f>(J3080/60/60/24)+DATE(1970, 1, 1)</f>
        <v>42031.138831018514</v>
      </c>
      <c r="T3080" s="16">
        <f>(I3080/60/60/24)+DATE(1970, 1, 1)</f>
        <v>42061.138831018514</v>
      </c>
      <c r="U3080">
        <f>ROUND(T3080-S3080, 2)</f>
        <v>30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ROUND((E3081/D3081)*100, 0)</f>
        <v>1</v>
      </c>
      <c r="P3081" s="8">
        <f>IFERROR(ROUND(E3081/L3081, 2), 0)</f>
        <v>415.78</v>
      </c>
      <c r="Q3081" s="10" t="s">
        <v>8315</v>
      </c>
      <c r="R3081" s="10" t="s">
        <v>8355</v>
      </c>
      <c r="S3081" s="16">
        <f>(J3081/60/60/24)+DATE(1970, 1, 1)</f>
        <v>42055.713368055556</v>
      </c>
      <c r="T3081" s="16">
        <f>(I3081/60/60/24)+DATE(1970, 1, 1)</f>
        <v>42085.671701388885</v>
      </c>
      <c r="U3081">
        <f>ROUND(T3081-S3081, 2)</f>
        <v>29.96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ROUND((E3082/D3082)*100, 0)</f>
        <v>0</v>
      </c>
      <c r="P3082" s="8">
        <f>IFERROR(ROUND(E3082/L3082, 2), 0)</f>
        <v>53.71</v>
      </c>
      <c r="Q3082" s="10" t="s">
        <v>8315</v>
      </c>
      <c r="R3082" s="10" t="s">
        <v>8355</v>
      </c>
      <c r="S3082" s="16">
        <f>(J3082/60/60/24)+DATE(1970, 1, 1)</f>
        <v>41940.028287037036</v>
      </c>
      <c r="T3082" s="16">
        <f>(I3082/60/60/24)+DATE(1970, 1, 1)</f>
        <v>42000.0699537037</v>
      </c>
      <c r="U3082">
        <f>ROUND(T3082-S3082, 2)</f>
        <v>60.04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ROUND((E3083/D3083)*100, 0)</f>
        <v>0</v>
      </c>
      <c r="P3083" s="8">
        <f>IFERROR(ROUND(E3083/L3083, 2), 0)</f>
        <v>420.6</v>
      </c>
      <c r="Q3083" s="10" t="s">
        <v>8315</v>
      </c>
      <c r="R3083" s="10" t="s">
        <v>8355</v>
      </c>
      <c r="S3083" s="16">
        <f>(J3083/60/60/24)+DATE(1970, 1, 1)</f>
        <v>42237.181608796294</v>
      </c>
      <c r="T3083" s="16">
        <f>(I3083/60/60/24)+DATE(1970, 1, 1)</f>
        <v>42267.181608796294</v>
      </c>
      <c r="U3083">
        <f>ROUND(T3083-S3083, 2)</f>
        <v>30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ROUND((E3084/D3084)*100, 0)</f>
        <v>0</v>
      </c>
      <c r="P3084" s="8">
        <f>IFERROR(ROUND(E3084/L3084, 2), 0)</f>
        <v>0</v>
      </c>
      <c r="Q3084" s="10" t="s">
        <v>8315</v>
      </c>
      <c r="R3084" s="10" t="s">
        <v>8355</v>
      </c>
      <c r="S3084" s="16">
        <f>(J3084/60/60/24)+DATE(1970, 1, 1)</f>
        <v>42293.922986111109</v>
      </c>
      <c r="T3084" s="16">
        <f>(I3084/60/60/24)+DATE(1970, 1, 1)</f>
        <v>42323.96465277778</v>
      </c>
      <c r="U3084">
        <f>ROUND(T3084-S3084, 2)</f>
        <v>30.04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ROUND((E3085/D3085)*100, 0)</f>
        <v>0</v>
      </c>
      <c r="P3085" s="8">
        <f>IFERROR(ROUND(E3085/L3085, 2), 0)</f>
        <v>18.670000000000002</v>
      </c>
      <c r="Q3085" s="10" t="s">
        <v>8315</v>
      </c>
      <c r="R3085" s="10" t="s">
        <v>8355</v>
      </c>
      <c r="S3085" s="16">
        <f>(J3085/60/60/24)+DATE(1970, 1, 1)</f>
        <v>41853.563402777778</v>
      </c>
      <c r="T3085" s="16">
        <f>(I3085/60/60/24)+DATE(1970, 1, 1)</f>
        <v>41883.208333333336</v>
      </c>
      <c r="U3085">
        <f>ROUND(T3085-S3085, 2)</f>
        <v>29.64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ROUND((E3086/D3086)*100, 0)</f>
        <v>12</v>
      </c>
      <c r="P3086" s="8">
        <f>IFERROR(ROUND(E3086/L3086, 2), 0)</f>
        <v>78.33</v>
      </c>
      <c r="Q3086" s="10" t="s">
        <v>8315</v>
      </c>
      <c r="R3086" s="10" t="s">
        <v>8355</v>
      </c>
      <c r="S3086" s="16">
        <f>(J3086/60/60/24)+DATE(1970, 1, 1)</f>
        <v>42100.723738425921</v>
      </c>
      <c r="T3086" s="16">
        <f>(I3086/60/60/24)+DATE(1970, 1, 1)</f>
        <v>42129.783333333333</v>
      </c>
      <c r="U3086">
        <f>ROUND(T3086-S3086, 2)</f>
        <v>29.06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ROUND((E3087/D3087)*100, 0)</f>
        <v>2</v>
      </c>
      <c r="P3087" s="8">
        <f>IFERROR(ROUND(E3087/L3087, 2), 0)</f>
        <v>67.78</v>
      </c>
      <c r="Q3087" s="10" t="s">
        <v>8315</v>
      </c>
      <c r="R3087" s="10" t="s">
        <v>8355</v>
      </c>
      <c r="S3087" s="16">
        <f>(J3087/60/60/24)+DATE(1970, 1, 1)</f>
        <v>42246.883784722217</v>
      </c>
      <c r="T3087" s="16">
        <f>(I3087/60/60/24)+DATE(1970, 1, 1)</f>
        <v>42276.883784722217</v>
      </c>
      <c r="U3087">
        <f>ROUND(T3087-S3087, 2)</f>
        <v>30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ROUND((E3088/D3088)*100, 0)</f>
        <v>0</v>
      </c>
      <c r="P3088" s="8">
        <f>IFERROR(ROUND(E3088/L3088, 2), 0)</f>
        <v>16.670000000000002</v>
      </c>
      <c r="Q3088" s="10" t="s">
        <v>8315</v>
      </c>
      <c r="R3088" s="10" t="s">
        <v>8355</v>
      </c>
      <c r="S3088" s="16">
        <f>(J3088/60/60/24)+DATE(1970, 1, 1)</f>
        <v>42173.67082175926</v>
      </c>
      <c r="T3088" s="16">
        <f>(I3088/60/60/24)+DATE(1970, 1, 1)</f>
        <v>42233.67082175926</v>
      </c>
      <c r="U3088">
        <f>ROUND(T3088-S3088, 2)</f>
        <v>60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ROUND((E3089/D3089)*100, 0)</f>
        <v>1</v>
      </c>
      <c r="P3089" s="8">
        <f>IFERROR(ROUND(E3089/L3089, 2), 0)</f>
        <v>62.5</v>
      </c>
      <c r="Q3089" s="10" t="s">
        <v>8315</v>
      </c>
      <c r="R3089" s="10" t="s">
        <v>8355</v>
      </c>
      <c r="S3089" s="16">
        <f>(J3089/60/60/24)+DATE(1970, 1, 1)</f>
        <v>42665.150347222225</v>
      </c>
      <c r="T3089" s="16">
        <f>(I3089/60/60/24)+DATE(1970, 1, 1)</f>
        <v>42725.192013888889</v>
      </c>
      <c r="U3089">
        <f>ROUND(T3089-S3089, 2)</f>
        <v>60.04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ROUND((E3090/D3090)*100, 0)</f>
        <v>0</v>
      </c>
      <c r="P3090" s="8">
        <f>IFERROR(ROUND(E3090/L3090, 2), 0)</f>
        <v>42</v>
      </c>
      <c r="Q3090" s="10" t="s">
        <v>8315</v>
      </c>
      <c r="R3090" s="10" t="s">
        <v>8355</v>
      </c>
      <c r="S3090" s="16">
        <f>(J3090/60/60/24)+DATE(1970, 1, 1)</f>
        <v>41981.57230324074</v>
      </c>
      <c r="T3090" s="16">
        <f>(I3090/60/60/24)+DATE(1970, 1, 1)</f>
        <v>42012.570138888885</v>
      </c>
      <c r="U3090">
        <f>ROUND(T3090-S3090, 2)</f>
        <v>31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ROUND((E3091/D3091)*100, 0)</f>
        <v>23</v>
      </c>
      <c r="P3091" s="8">
        <f>IFERROR(ROUND(E3091/L3091, 2), 0)</f>
        <v>130.09</v>
      </c>
      <c r="Q3091" s="10" t="s">
        <v>8315</v>
      </c>
      <c r="R3091" s="10" t="s">
        <v>8355</v>
      </c>
      <c r="S3091" s="16">
        <f>(J3091/60/60/24)+DATE(1970, 1, 1)</f>
        <v>42528.542627314819</v>
      </c>
      <c r="T3091" s="16">
        <f>(I3091/60/60/24)+DATE(1970, 1, 1)</f>
        <v>42560.082638888889</v>
      </c>
      <c r="U3091">
        <f>ROUND(T3091-S3091, 2)</f>
        <v>31.54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ROUND((E3092/D3092)*100, 0)</f>
        <v>5</v>
      </c>
      <c r="P3092" s="8">
        <f>IFERROR(ROUND(E3092/L3092, 2), 0)</f>
        <v>1270.22</v>
      </c>
      <c r="Q3092" s="10" t="s">
        <v>8315</v>
      </c>
      <c r="R3092" s="10" t="s">
        <v>8355</v>
      </c>
      <c r="S3092" s="16">
        <f>(J3092/60/60/24)+DATE(1970, 1, 1)</f>
        <v>42065.818807870368</v>
      </c>
      <c r="T3092" s="16">
        <f>(I3092/60/60/24)+DATE(1970, 1, 1)</f>
        <v>42125.777141203704</v>
      </c>
      <c r="U3092">
        <f>ROUND(T3092-S3092, 2)</f>
        <v>59.96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ROUND((E3093/D3093)*100, 0)</f>
        <v>16</v>
      </c>
      <c r="P3093" s="8">
        <f>IFERROR(ROUND(E3093/L3093, 2), 0)</f>
        <v>88.44</v>
      </c>
      <c r="Q3093" s="10" t="s">
        <v>8315</v>
      </c>
      <c r="R3093" s="10" t="s">
        <v>8355</v>
      </c>
      <c r="S3093" s="16">
        <f>(J3093/60/60/24)+DATE(1970, 1, 1)</f>
        <v>42566.948414351849</v>
      </c>
      <c r="T3093" s="16">
        <f>(I3093/60/60/24)+DATE(1970, 1, 1)</f>
        <v>42596.948414351849</v>
      </c>
      <c r="U3093">
        <f>ROUND(T3093-S3093, 2)</f>
        <v>30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ROUND((E3094/D3094)*100, 0)</f>
        <v>1</v>
      </c>
      <c r="P3094" s="8">
        <f>IFERROR(ROUND(E3094/L3094, 2), 0)</f>
        <v>56.34</v>
      </c>
      <c r="Q3094" s="10" t="s">
        <v>8315</v>
      </c>
      <c r="R3094" s="10" t="s">
        <v>8355</v>
      </c>
      <c r="S3094" s="16">
        <f>(J3094/60/60/24)+DATE(1970, 1, 1)</f>
        <v>42255.619351851856</v>
      </c>
      <c r="T3094" s="16">
        <f>(I3094/60/60/24)+DATE(1970, 1, 1)</f>
        <v>42292.916666666672</v>
      </c>
      <c r="U3094">
        <f>ROUND(T3094-S3094, 2)</f>
        <v>37.299999999999997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ROUND((E3095/D3095)*100, 0)</f>
        <v>23</v>
      </c>
      <c r="P3095" s="8">
        <f>IFERROR(ROUND(E3095/L3095, 2), 0)</f>
        <v>53.53</v>
      </c>
      <c r="Q3095" s="10" t="s">
        <v>8315</v>
      </c>
      <c r="R3095" s="10" t="s">
        <v>8355</v>
      </c>
      <c r="S3095" s="16">
        <f>(J3095/60/60/24)+DATE(1970, 1, 1)</f>
        <v>41760.909039351849</v>
      </c>
      <c r="T3095" s="16">
        <f>(I3095/60/60/24)+DATE(1970, 1, 1)</f>
        <v>41791.165972222225</v>
      </c>
      <c r="U3095">
        <f>ROUND(T3095-S3095, 2)</f>
        <v>30.26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ROUND((E3096/D3096)*100, 0)</f>
        <v>0</v>
      </c>
      <c r="P3096" s="8">
        <f>IFERROR(ROUND(E3096/L3096, 2), 0)</f>
        <v>25</v>
      </c>
      <c r="Q3096" s="10" t="s">
        <v>8315</v>
      </c>
      <c r="R3096" s="10" t="s">
        <v>8355</v>
      </c>
      <c r="S3096" s="16">
        <f>(J3096/60/60/24)+DATE(1970, 1, 1)</f>
        <v>42207.795787037037</v>
      </c>
      <c r="T3096" s="16">
        <f>(I3096/60/60/24)+DATE(1970, 1, 1)</f>
        <v>42267.795787037037</v>
      </c>
      <c r="U3096">
        <f>ROUND(T3096-S3096, 2)</f>
        <v>60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ROUND((E3097/D3097)*100, 0)</f>
        <v>0</v>
      </c>
      <c r="P3097" s="8">
        <f>IFERROR(ROUND(E3097/L3097, 2), 0)</f>
        <v>50</v>
      </c>
      <c r="Q3097" s="10" t="s">
        <v>8315</v>
      </c>
      <c r="R3097" s="10" t="s">
        <v>8355</v>
      </c>
      <c r="S3097" s="16">
        <f>(J3097/60/60/24)+DATE(1970, 1, 1)</f>
        <v>42523.025231481486</v>
      </c>
      <c r="T3097" s="16">
        <f>(I3097/60/60/24)+DATE(1970, 1, 1)</f>
        <v>42583.025231481486</v>
      </c>
      <c r="U3097">
        <f>ROUND(T3097-S3097, 2)</f>
        <v>60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ROUND((E3098/D3098)*100, 0)</f>
        <v>4</v>
      </c>
      <c r="P3098" s="8">
        <f>IFERROR(ROUND(E3098/L3098, 2), 0)</f>
        <v>56.79</v>
      </c>
      <c r="Q3098" s="10" t="s">
        <v>8315</v>
      </c>
      <c r="R3098" s="10" t="s">
        <v>8355</v>
      </c>
      <c r="S3098" s="16">
        <f>(J3098/60/60/24)+DATE(1970, 1, 1)</f>
        <v>42114.825532407413</v>
      </c>
      <c r="T3098" s="16">
        <f>(I3098/60/60/24)+DATE(1970, 1, 1)</f>
        <v>42144.825532407413</v>
      </c>
      <c r="U3098">
        <f>ROUND(T3098-S3098, 2)</f>
        <v>30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ROUND((E3099/D3099)*100, 0)</f>
        <v>17</v>
      </c>
      <c r="P3099" s="8">
        <f>IFERROR(ROUND(E3099/L3099, 2), 0)</f>
        <v>40.83</v>
      </c>
      <c r="Q3099" s="10" t="s">
        <v>8315</v>
      </c>
      <c r="R3099" s="10" t="s">
        <v>8355</v>
      </c>
      <c r="S3099" s="16">
        <f>(J3099/60/60/24)+DATE(1970, 1, 1)</f>
        <v>42629.503483796296</v>
      </c>
      <c r="T3099" s="16">
        <f>(I3099/60/60/24)+DATE(1970, 1, 1)</f>
        <v>42650.583333333328</v>
      </c>
      <c r="U3099">
        <f>ROUND(T3099-S3099, 2)</f>
        <v>21.08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ROUND((E3100/D3100)*100, 0)</f>
        <v>4</v>
      </c>
      <c r="P3100" s="8">
        <f>IFERROR(ROUND(E3100/L3100, 2), 0)</f>
        <v>65.11</v>
      </c>
      <c r="Q3100" s="10" t="s">
        <v>8315</v>
      </c>
      <c r="R3100" s="10" t="s">
        <v>8355</v>
      </c>
      <c r="S3100" s="16">
        <f>(J3100/60/60/24)+DATE(1970, 1, 1)</f>
        <v>42359.792233796295</v>
      </c>
      <c r="T3100" s="16">
        <f>(I3100/60/60/24)+DATE(1970, 1, 1)</f>
        <v>42408.01180555555</v>
      </c>
      <c r="U3100">
        <f>ROUND(T3100-S3100, 2)</f>
        <v>48.22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ROUND((E3101/D3101)*100, 0)</f>
        <v>14</v>
      </c>
      <c r="P3101" s="8">
        <f>IFERROR(ROUND(E3101/L3101, 2), 0)</f>
        <v>55.6</v>
      </c>
      <c r="Q3101" s="10" t="s">
        <v>8315</v>
      </c>
      <c r="R3101" s="10" t="s">
        <v>8355</v>
      </c>
      <c r="S3101" s="16">
        <f>(J3101/60/60/24)+DATE(1970, 1, 1)</f>
        <v>42382.189710648148</v>
      </c>
      <c r="T3101" s="16">
        <f>(I3101/60/60/24)+DATE(1970, 1, 1)</f>
        <v>42412.189710648148</v>
      </c>
      <c r="U3101">
        <f>ROUND(T3101-S3101, 2)</f>
        <v>30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ROUND((E3102/D3102)*100, 0)</f>
        <v>15</v>
      </c>
      <c r="P3102" s="8">
        <f>IFERROR(ROUND(E3102/L3102, 2), 0)</f>
        <v>140.54</v>
      </c>
      <c r="Q3102" s="10" t="s">
        <v>8315</v>
      </c>
      <c r="R3102" s="10" t="s">
        <v>8355</v>
      </c>
      <c r="S3102" s="16">
        <f>(J3102/60/60/24)+DATE(1970, 1, 1)</f>
        <v>41902.622395833336</v>
      </c>
      <c r="T3102" s="16">
        <f>(I3102/60/60/24)+DATE(1970, 1, 1)</f>
        <v>41932.622395833336</v>
      </c>
      <c r="U3102">
        <f>ROUND(T3102-S3102, 2)</f>
        <v>30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ROUND((E3103/D3103)*100, 0)</f>
        <v>12</v>
      </c>
      <c r="P3103" s="8">
        <f>IFERROR(ROUND(E3103/L3103, 2), 0)</f>
        <v>25</v>
      </c>
      <c r="Q3103" s="10" t="s">
        <v>8315</v>
      </c>
      <c r="R3103" s="10" t="s">
        <v>8355</v>
      </c>
      <c r="S3103" s="16">
        <f>(J3103/60/60/24)+DATE(1970, 1, 1)</f>
        <v>42171.383530092593</v>
      </c>
      <c r="T3103" s="16">
        <f>(I3103/60/60/24)+DATE(1970, 1, 1)</f>
        <v>42201.330555555556</v>
      </c>
      <c r="U3103">
        <f>ROUND(T3103-S3103, 2)</f>
        <v>29.95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ROUND((E3104/D3104)*100, 0)</f>
        <v>39</v>
      </c>
      <c r="P3104" s="8">
        <f>IFERROR(ROUND(E3104/L3104, 2), 0)</f>
        <v>69.53</v>
      </c>
      <c r="Q3104" s="10" t="s">
        <v>8315</v>
      </c>
      <c r="R3104" s="10" t="s">
        <v>8355</v>
      </c>
      <c r="S3104" s="16">
        <f>(J3104/60/60/24)+DATE(1970, 1, 1)</f>
        <v>42555.340486111112</v>
      </c>
      <c r="T3104" s="16">
        <f>(I3104/60/60/24)+DATE(1970, 1, 1)</f>
        <v>42605.340486111112</v>
      </c>
      <c r="U3104">
        <f>ROUND(T3104-S3104, 2)</f>
        <v>50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ROUND((E3105/D3105)*100, 0)</f>
        <v>0</v>
      </c>
      <c r="P3105" s="8">
        <f>IFERROR(ROUND(E3105/L3105, 2), 0)</f>
        <v>5.5</v>
      </c>
      <c r="Q3105" s="10" t="s">
        <v>8315</v>
      </c>
      <c r="R3105" s="10" t="s">
        <v>8355</v>
      </c>
      <c r="S3105" s="16">
        <f>(J3105/60/60/24)+DATE(1970, 1, 1)</f>
        <v>42107.156319444446</v>
      </c>
      <c r="T3105" s="16">
        <f>(I3105/60/60/24)+DATE(1970, 1, 1)</f>
        <v>42167.156319444446</v>
      </c>
      <c r="U3105">
        <f>ROUND(T3105-S3105, 2)</f>
        <v>60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ROUND((E3106/D3106)*100, 0)</f>
        <v>30</v>
      </c>
      <c r="P3106" s="8">
        <f>IFERROR(ROUND(E3106/L3106, 2), 0)</f>
        <v>237</v>
      </c>
      <c r="Q3106" s="10" t="s">
        <v>8315</v>
      </c>
      <c r="R3106" s="10" t="s">
        <v>8355</v>
      </c>
      <c r="S3106" s="16">
        <f>(J3106/60/60/24)+DATE(1970, 1, 1)</f>
        <v>42006.908692129626</v>
      </c>
      <c r="T3106" s="16">
        <f>(I3106/60/60/24)+DATE(1970, 1, 1)</f>
        <v>42038.083333333328</v>
      </c>
      <c r="U3106">
        <f>ROUND(T3106-S3106, 2)</f>
        <v>31.17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ROUND((E3107/D3107)*100, 0)</f>
        <v>42</v>
      </c>
      <c r="P3107" s="8">
        <f>IFERROR(ROUND(E3107/L3107, 2), 0)</f>
        <v>79.87</v>
      </c>
      <c r="Q3107" s="10" t="s">
        <v>8315</v>
      </c>
      <c r="R3107" s="10" t="s">
        <v>8355</v>
      </c>
      <c r="S3107" s="16">
        <f>(J3107/60/60/24)+DATE(1970, 1, 1)</f>
        <v>41876.718935185185</v>
      </c>
      <c r="T3107" s="16">
        <f>(I3107/60/60/24)+DATE(1970, 1, 1)</f>
        <v>41931.208333333336</v>
      </c>
      <c r="U3107">
        <f>ROUND(T3107-S3107, 2)</f>
        <v>54.49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ROUND((E3108/D3108)*100, 0)</f>
        <v>4</v>
      </c>
      <c r="P3108" s="8">
        <f>IFERROR(ROUND(E3108/L3108, 2), 0)</f>
        <v>10.25</v>
      </c>
      <c r="Q3108" s="10" t="s">
        <v>8315</v>
      </c>
      <c r="R3108" s="10" t="s">
        <v>8355</v>
      </c>
      <c r="S3108" s="16">
        <f>(J3108/60/60/24)+DATE(1970, 1, 1)</f>
        <v>42241.429120370376</v>
      </c>
      <c r="T3108" s="16">
        <f>(I3108/60/60/24)+DATE(1970, 1, 1)</f>
        <v>42263.916666666672</v>
      </c>
      <c r="U3108">
        <f>ROUND(T3108-S3108, 2)</f>
        <v>22.49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ROUND((E3109/D3109)*100, 0)</f>
        <v>20</v>
      </c>
      <c r="P3109" s="8">
        <f>IFERROR(ROUND(E3109/L3109, 2), 0)</f>
        <v>272.58999999999997</v>
      </c>
      <c r="Q3109" s="10" t="s">
        <v>8315</v>
      </c>
      <c r="R3109" s="10" t="s">
        <v>8355</v>
      </c>
      <c r="S3109" s="16">
        <f>(J3109/60/60/24)+DATE(1970, 1, 1)</f>
        <v>42128.814247685179</v>
      </c>
      <c r="T3109" s="16">
        <f>(I3109/60/60/24)+DATE(1970, 1, 1)</f>
        <v>42135.814247685179</v>
      </c>
      <c r="U3109">
        <f>ROUND(T3109-S3109, 2)</f>
        <v>7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ROUND((E3110/D3110)*100, 0)</f>
        <v>0</v>
      </c>
      <c r="P3110" s="8">
        <f>IFERROR(ROUND(E3110/L3110, 2), 0)</f>
        <v>13</v>
      </c>
      <c r="Q3110" s="10" t="s">
        <v>8315</v>
      </c>
      <c r="R3110" s="10" t="s">
        <v>8355</v>
      </c>
      <c r="S3110" s="16">
        <f>(J3110/60/60/24)+DATE(1970, 1, 1)</f>
        <v>42062.680486111116</v>
      </c>
      <c r="T3110" s="16">
        <f>(I3110/60/60/24)+DATE(1970, 1, 1)</f>
        <v>42122.638819444444</v>
      </c>
      <c r="U3110">
        <f>ROUND(T3110-S3110, 2)</f>
        <v>59.96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ROUND((E3111/D3111)*100, 0)</f>
        <v>25</v>
      </c>
      <c r="P3111" s="8">
        <f>IFERROR(ROUND(E3111/L3111, 2), 0)</f>
        <v>58.18</v>
      </c>
      <c r="Q3111" s="10" t="s">
        <v>8315</v>
      </c>
      <c r="R3111" s="10" t="s">
        <v>8355</v>
      </c>
      <c r="S3111" s="16">
        <f>(J3111/60/60/24)+DATE(1970, 1, 1)</f>
        <v>41844.125115740739</v>
      </c>
      <c r="T3111" s="16">
        <f>(I3111/60/60/24)+DATE(1970, 1, 1)</f>
        <v>41879.125115740739</v>
      </c>
      <c r="U3111">
        <f>ROUND(T3111-S3111, 2)</f>
        <v>35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ROUND((E3112/D3112)*100, 0)</f>
        <v>0</v>
      </c>
      <c r="P3112" s="8">
        <f>IFERROR(ROUND(E3112/L3112, 2), 0)</f>
        <v>10</v>
      </c>
      <c r="Q3112" s="10" t="s">
        <v>8315</v>
      </c>
      <c r="R3112" s="10" t="s">
        <v>8355</v>
      </c>
      <c r="S3112" s="16">
        <f>(J3112/60/60/24)+DATE(1970, 1, 1)</f>
        <v>42745.031469907408</v>
      </c>
      <c r="T3112" s="16">
        <f>(I3112/60/60/24)+DATE(1970, 1, 1)</f>
        <v>42785.031469907408</v>
      </c>
      <c r="U3112">
        <f>ROUND(T3112-S3112, 2)</f>
        <v>40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ROUND((E3113/D3113)*100, 0)</f>
        <v>27</v>
      </c>
      <c r="P3113" s="8">
        <f>IFERROR(ROUND(E3113/L3113, 2), 0)</f>
        <v>70.11</v>
      </c>
      <c r="Q3113" s="10" t="s">
        <v>8315</v>
      </c>
      <c r="R3113" s="10" t="s">
        <v>8355</v>
      </c>
      <c r="S3113" s="16">
        <f>(J3113/60/60/24)+DATE(1970, 1, 1)</f>
        <v>41885.595138888886</v>
      </c>
      <c r="T3113" s="16">
        <f>(I3113/60/60/24)+DATE(1970, 1, 1)</f>
        <v>41916.595138888886</v>
      </c>
      <c r="U3113">
        <f>ROUND(T3113-S3113, 2)</f>
        <v>31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ROUND((E3114/D3114)*100, 0)</f>
        <v>5</v>
      </c>
      <c r="P3114" s="8">
        <f>IFERROR(ROUND(E3114/L3114, 2), 0)</f>
        <v>57.89</v>
      </c>
      <c r="Q3114" s="10" t="s">
        <v>8315</v>
      </c>
      <c r="R3114" s="10" t="s">
        <v>8355</v>
      </c>
      <c r="S3114" s="16">
        <f>(J3114/60/60/24)+DATE(1970, 1, 1)</f>
        <v>42615.121921296297</v>
      </c>
      <c r="T3114" s="16">
        <f>(I3114/60/60/24)+DATE(1970, 1, 1)</f>
        <v>42675.121921296297</v>
      </c>
      <c r="U3114">
        <f>ROUND(T3114-S3114, 2)</f>
        <v>60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ROUND((E3115/D3115)*100, 0)</f>
        <v>4</v>
      </c>
      <c r="P3115" s="8">
        <f>IFERROR(ROUND(E3115/L3115, 2), 0)</f>
        <v>125.27</v>
      </c>
      <c r="Q3115" s="10" t="s">
        <v>8315</v>
      </c>
      <c r="R3115" s="10" t="s">
        <v>8355</v>
      </c>
      <c r="S3115" s="16">
        <f>(J3115/60/60/24)+DATE(1970, 1, 1)</f>
        <v>42081.731273148151</v>
      </c>
      <c r="T3115" s="16">
        <f>(I3115/60/60/24)+DATE(1970, 1, 1)</f>
        <v>42111.731273148151</v>
      </c>
      <c r="U3115">
        <f>ROUND(T3115-S3115, 2)</f>
        <v>30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ROUND((E3116/D3116)*100, 0)</f>
        <v>0</v>
      </c>
      <c r="P3116" s="8">
        <f>IFERROR(ROUND(E3116/L3116, 2), 0)</f>
        <v>0</v>
      </c>
      <c r="Q3116" s="10" t="s">
        <v>8315</v>
      </c>
      <c r="R3116" s="10" t="s">
        <v>8355</v>
      </c>
      <c r="S3116" s="16">
        <f>(J3116/60/60/24)+DATE(1970, 1, 1)</f>
        <v>41843.632523148146</v>
      </c>
      <c r="T3116" s="16">
        <f>(I3116/60/60/24)+DATE(1970, 1, 1)</f>
        <v>41903.632523148146</v>
      </c>
      <c r="U3116">
        <f>ROUND(T3116-S3116, 2)</f>
        <v>60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ROUND((E3117/D3117)*100, 0)</f>
        <v>3</v>
      </c>
      <c r="P3117" s="8">
        <f>IFERROR(ROUND(E3117/L3117, 2), 0)</f>
        <v>300</v>
      </c>
      <c r="Q3117" s="10" t="s">
        <v>8315</v>
      </c>
      <c r="R3117" s="10" t="s">
        <v>8355</v>
      </c>
      <c r="S3117" s="16">
        <f>(J3117/60/60/24)+DATE(1970, 1, 1)</f>
        <v>42496.447071759263</v>
      </c>
      <c r="T3117" s="16">
        <f>(I3117/60/60/24)+DATE(1970, 1, 1)</f>
        <v>42526.447071759263</v>
      </c>
      <c r="U3117">
        <f>ROUND(T3117-S3117, 2)</f>
        <v>30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ROUND((E3118/D3118)*100, 0)</f>
        <v>57</v>
      </c>
      <c r="P3118" s="8">
        <f>IFERROR(ROUND(E3118/L3118, 2), 0)</f>
        <v>43</v>
      </c>
      <c r="Q3118" s="10" t="s">
        <v>8315</v>
      </c>
      <c r="R3118" s="10" t="s">
        <v>8355</v>
      </c>
      <c r="S3118" s="16">
        <f>(J3118/60/60/24)+DATE(1970, 1, 1)</f>
        <v>42081.515335648146</v>
      </c>
      <c r="T3118" s="16">
        <f>(I3118/60/60/24)+DATE(1970, 1, 1)</f>
        <v>42095.515335648146</v>
      </c>
      <c r="U3118">
        <f>ROUND(T3118-S3118, 2)</f>
        <v>14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ROUND((E3119/D3119)*100, 0)</f>
        <v>0</v>
      </c>
      <c r="P3119" s="8">
        <f>IFERROR(ROUND(E3119/L3119, 2), 0)</f>
        <v>1</v>
      </c>
      <c r="Q3119" s="10" t="s">
        <v>8315</v>
      </c>
      <c r="R3119" s="10" t="s">
        <v>8355</v>
      </c>
      <c r="S3119" s="16">
        <f>(J3119/60/60/24)+DATE(1970, 1, 1)</f>
        <v>42509.374537037031</v>
      </c>
      <c r="T3119" s="16">
        <f>(I3119/60/60/24)+DATE(1970, 1, 1)</f>
        <v>42517.55</v>
      </c>
      <c r="U3119">
        <f>ROUND(T3119-S3119, 2)</f>
        <v>8.18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ROUND((E3120/D3120)*100, 0)</f>
        <v>0</v>
      </c>
      <c r="P3120" s="8">
        <f>IFERROR(ROUND(E3120/L3120, 2), 0)</f>
        <v>775</v>
      </c>
      <c r="Q3120" s="10" t="s">
        <v>8315</v>
      </c>
      <c r="R3120" s="10" t="s">
        <v>8355</v>
      </c>
      <c r="S3120" s="16">
        <f>(J3120/60/60/24)+DATE(1970, 1, 1)</f>
        <v>42534.649571759262</v>
      </c>
      <c r="T3120" s="16">
        <f>(I3120/60/60/24)+DATE(1970, 1, 1)</f>
        <v>42553.649571759262</v>
      </c>
      <c r="U3120">
        <f>ROUND(T3120-S3120, 2)</f>
        <v>19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ROUND((E3121/D3121)*100, 0)</f>
        <v>0</v>
      </c>
      <c r="P3121" s="8">
        <f>IFERROR(ROUND(E3121/L3121, 2), 0)</f>
        <v>5</v>
      </c>
      <c r="Q3121" s="10" t="s">
        <v>8315</v>
      </c>
      <c r="R3121" s="10" t="s">
        <v>8355</v>
      </c>
      <c r="S3121" s="16">
        <f>(J3121/60/60/24)+DATE(1970, 1, 1)</f>
        <v>42060.04550925926</v>
      </c>
      <c r="T3121" s="16">
        <f>(I3121/60/60/24)+DATE(1970, 1, 1)</f>
        <v>42090.003842592589</v>
      </c>
      <c r="U3121">
        <f>ROUND(T3121-S3121, 2)</f>
        <v>29.96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ROUND((E3122/D3122)*100, 0)</f>
        <v>0</v>
      </c>
      <c r="P3122" s="8">
        <f>IFERROR(ROUND(E3122/L3122, 2), 0)</f>
        <v>12.8</v>
      </c>
      <c r="Q3122" s="10" t="s">
        <v>8315</v>
      </c>
      <c r="R3122" s="10" t="s">
        <v>8355</v>
      </c>
      <c r="S3122" s="16">
        <f>(J3122/60/60/24)+DATE(1970, 1, 1)</f>
        <v>42435.942083333335</v>
      </c>
      <c r="T3122" s="16">
        <f>(I3122/60/60/24)+DATE(1970, 1, 1)</f>
        <v>42495.900416666671</v>
      </c>
      <c r="U3122">
        <f>ROUND(T3122-S3122, 2)</f>
        <v>59.96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ROUND((E3123/D3123)*100, 0)</f>
        <v>1</v>
      </c>
      <c r="P3123" s="8">
        <f>IFERROR(ROUND(E3123/L3123, 2), 0)</f>
        <v>10</v>
      </c>
      <c r="Q3123" s="10" t="s">
        <v>8315</v>
      </c>
      <c r="R3123" s="10" t="s">
        <v>8355</v>
      </c>
      <c r="S3123" s="16">
        <f>(J3123/60/60/24)+DATE(1970, 1, 1)</f>
        <v>41848.679803240739</v>
      </c>
      <c r="T3123" s="16">
        <f>(I3123/60/60/24)+DATE(1970, 1, 1)</f>
        <v>41908.679803240739</v>
      </c>
      <c r="U3123">
        <f>ROUND(T3123-S3123, 2)</f>
        <v>60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ROUND((E3124/D3124)*100, 0)</f>
        <v>58</v>
      </c>
      <c r="P3124" s="8">
        <f>IFERROR(ROUND(E3124/L3124, 2), 0)</f>
        <v>58</v>
      </c>
      <c r="Q3124" s="10" t="s">
        <v>8315</v>
      </c>
      <c r="R3124" s="10" t="s">
        <v>8355</v>
      </c>
      <c r="S3124" s="16">
        <f>(J3124/60/60/24)+DATE(1970, 1, 1)</f>
        <v>42678.932083333333</v>
      </c>
      <c r="T3124" s="16">
        <f>(I3124/60/60/24)+DATE(1970, 1, 1)</f>
        <v>42683.973750000005</v>
      </c>
      <c r="U3124">
        <f>ROUND(T3124-S3124, 2)</f>
        <v>5.04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ROUND((E3125/D3125)*100, 0)</f>
        <v>68</v>
      </c>
      <c r="P3125" s="8">
        <f>IFERROR(ROUND(E3125/L3125, 2), 0)</f>
        <v>244.8</v>
      </c>
      <c r="Q3125" s="10" t="s">
        <v>8315</v>
      </c>
      <c r="R3125" s="10" t="s">
        <v>8355</v>
      </c>
      <c r="S3125" s="16">
        <f>(J3125/60/60/24)+DATE(1970, 1, 1)</f>
        <v>42530.993032407408</v>
      </c>
      <c r="T3125" s="16">
        <f>(I3125/60/60/24)+DATE(1970, 1, 1)</f>
        <v>42560.993032407408</v>
      </c>
      <c r="U3125">
        <f>ROUND(T3125-S3125, 2)</f>
        <v>30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ROUND((E3126/D3126)*100, 0)</f>
        <v>0</v>
      </c>
      <c r="P3126" s="8">
        <f>IFERROR(ROUND(E3126/L3126, 2), 0)</f>
        <v>6.5</v>
      </c>
      <c r="Q3126" s="10" t="s">
        <v>8315</v>
      </c>
      <c r="R3126" s="10" t="s">
        <v>8355</v>
      </c>
      <c r="S3126" s="16">
        <f>(J3126/60/60/24)+DATE(1970, 1, 1)</f>
        <v>41977.780104166668</v>
      </c>
      <c r="T3126" s="16">
        <f>(I3126/60/60/24)+DATE(1970, 1, 1)</f>
        <v>42037.780104166668</v>
      </c>
      <c r="U3126">
        <f>ROUND(T3126-S3126, 2)</f>
        <v>60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ROUND((E3127/D3127)*100, 0)</f>
        <v>0</v>
      </c>
      <c r="P3127" s="8">
        <f>IFERROR(ROUND(E3127/L3127, 2), 0)</f>
        <v>0</v>
      </c>
      <c r="Q3127" s="10" t="s">
        <v>8315</v>
      </c>
      <c r="R3127" s="10" t="s">
        <v>8355</v>
      </c>
      <c r="S3127" s="16">
        <f>(J3127/60/60/24)+DATE(1970, 1, 1)</f>
        <v>42346.20685185185</v>
      </c>
      <c r="T3127" s="16">
        <f>(I3127/60/60/24)+DATE(1970, 1, 1)</f>
        <v>42376.20685185185</v>
      </c>
      <c r="U3127">
        <f>ROUND(T3127-S3127, 2)</f>
        <v>30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ROUND((E3128/D3128)*100, 0)</f>
        <v>4</v>
      </c>
      <c r="P3128" s="8">
        <f>IFERROR(ROUND(E3128/L3128, 2), 0)</f>
        <v>61.18</v>
      </c>
      <c r="Q3128" s="10" t="s">
        <v>8315</v>
      </c>
      <c r="R3128" s="10" t="s">
        <v>8355</v>
      </c>
      <c r="S3128" s="16">
        <f>(J3128/60/60/24)+DATE(1970, 1, 1)</f>
        <v>42427.01807870371</v>
      </c>
      <c r="T3128" s="16">
        <f>(I3128/60/60/24)+DATE(1970, 1, 1)</f>
        <v>42456.976412037038</v>
      </c>
      <c r="U3128">
        <f>ROUND(T3128-S3128, 2)</f>
        <v>29.96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ROUND((E3129/D3129)*100, 0)</f>
        <v>0</v>
      </c>
      <c r="P3129" s="8">
        <f>IFERROR(ROUND(E3129/L3129, 2), 0)</f>
        <v>0</v>
      </c>
      <c r="Q3129" s="10" t="s">
        <v>8315</v>
      </c>
      <c r="R3129" s="10" t="s">
        <v>8355</v>
      </c>
      <c r="S3129" s="16">
        <f>(J3129/60/60/24)+DATE(1970, 1, 1)</f>
        <v>42034.856817129628</v>
      </c>
      <c r="T3129" s="16">
        <f>(I3129/60/60/24)+DATE(1970, 1, 1)</f>
        <v>42064.856817129628</v>
      </c>
      <c r="U3129">
        <f>ROUND(T3129-S3129, 2)</f>
        <v>30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ROUND((E3130/D3130)*100, 0)</f>
        <v>109</v>
      </c>
      <c r="P3130" s="8">
        <f>IFERROR(ROUND(E3130/L3130, 2), 0)</f>
        <v>139.24</v>
      </c>
      <c r="Q3130" s="10" t="s">
        <v>8315</v>
      </c>
      <c r="R3130" s="10" t="s">
        <v>8316</v>
      </c>
      <c r="S3130" s="16">
        <f>(J3130/60/60/24)+DATE(1970, 1, 1)</f>
        <v>42780.825706018513</v>
      </c>
      <c r="T3130" s="16">
        <f>(I3130/60/60/24)+DATE(1970, 1, 1)</f>
        <v>42810.784039351856</v>
      </c>
      <c r="U3130">
        <f>ROUND(T3130-S3130, 2)</f>
        <v>29.96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ROUND((E3131/D3131)*100, 0)</f>
        <v>1</v>
      </c>
      <c r="P3131" s="8">
        <f>IFERROR(ROUND(E3131/L3131, 2), 0)</f>
        <v>10</v>
      </c>
      <c r="Q3131" s="10" t="s">
        <v>8315</v>
      </c>
      <c r="R3131" s="10" t="s">
        <v>8316</v>
      </c>
      <c r="S3131" s="16">
        <f>(J3131/60/60/24)+DATE(1970, 1, 1)</f>
        <v>42803.842812499999</v>
      </c>
      <c r="T3131" s="16">
        <f>(I3131/60/60/24)+DATE(1970, 1, 1)</f>
        <v>42843.801145833335</v>
      </c>
      <c r="U3131">
        <f>ROUND(T3131-S3131, 2)</f>
        <v>39.96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ROUND((E3132/D3132)*100, 0)</f>
        <v>4</v>
      </c>
      <c r="P3132" s="8">
        <f>IFERROR(ROUND(E3132/L3132, 2), 0)</f>
        <v>93.75</v>
      </c>
      <c r="Q3132" s="10" t="s">
        <v>8315</v>
      </c>
      <c r="R3132" s="10" t="s">
        <v>8316</v>
      </c>
      <c r="S3132" s="16">
        <f>(J3132/60/60/24)+DATE(1970, 1, 1)</f>
        <v>42808.640231481477</v>
      </c>
      <c r="T3132" s="16">
        <f>(I3132/60/60/24)+DATE(1970, 1, 1)</f>
        <v>42839.207638888889</v>
      </c>
      <c r="U3132">
        <f>ROUND(T3132-S3132, 2)</f>
        <v>30.57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ROUND((E3133/D3133)*100, 0)</f>
        <v>16</v>
      </c>
      <c r="P3133" s="8">
        <f>IFERROR(ROUND(E3133/L3133, 2), 0)</f>
        <v>53.75</v>
      </c>
      <c r="Q3133" s="10" t="s">
        <v>8315</v>
      </c>
      <c r="R3133" s="10" t="s">
        <v>8316</v>
      </c>
      <c r="S3133" s="16">
        <f>(J3133/60/60/24)+DATE(1970, 1, 1)</f>
        <v>42803.579224537039</v>
      </c>
      <c r="T3133" s="16">
        <f>(I3133/60/60/24)+DATE(1970, 1, 1)</f>
        <v>42833.537557870368</v>
      </c>
      <c r="U3133">
        <f>ROUND(T3133-S3133, 2)</f>
        <v>29.96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ROUND((E3134/D3134)*100, 0)</f>
        <v>0</v>
      </c>
      <c r="P3134" s="8">
        <f>IFERROR(ROUND(E3134/L3134, 2), 0)</f>
        <v>10</v>
      </c>
      <c r="Q3134" s="10" t="s">
        <v>8315</v>
      </c>
      <c r="R3134" s="10" t="s">
        <v>8316</v>
      </c>
      <c r="S3134" s="16">
        <f>(J3134/60/60/24)+DATE(1970, 1, 1)</f>
        <v>42786.350231481483</v>
      </c>
      <c r="T3134" s="16">
        <f>(I3134/60/60/24)+DATE(1970, 1, 1)</f>
        <v>42846.308564814812</v>
      </c>
      <c r="U3134">
        <f>ROUND(T3134-S3134, 2)</f>
        <v>59.96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ROUND((E3135/D3135)*100, 0)</f>
        <v>108</v>
      </c>
      <c r="P3135" s="8">
        <f>IFERROR(ROUND(E3135/L3135, 2), 0)</f>
        <v>33.75</v>
      </c>
      <c r="Q3135" s="10" t="s">
        <v>8315</v>
      </c>
      <c r="R3135" s="10" t="s">
        <v>8316</v>
      </c>
      <c r="S3135" s="16">
        <f>(J3135/60/60/24)+DATE(1970, 1, 1)</f>
        <v>42788.565208333333</v>
      </c>
      <c r="T3135" s="16">
        <f>(I3135/60/60/24)+DATE(1970, 1, 1)</f>
        <v>42818.523541666669</v>
      </c>
      <c r="U3135">
        <f>ROUND(T3135-S3135, 2)</f>
        <v>29.96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ROUND((E3136/D3136)*100, 0)</f>
        <v>23</v>
      </c>
      <c r="P3136" s="8">
        <f>IFERROR(ROUND(E3136/L3136, 2), 0)</f>
        <v>18.75</v>
      </c>
      <c r="Q3136" s="10" t="s">
        <v>8315</v>
      </c>
      <c r="R3136" s="10" t="s">
        <v>8316</v>
      </c>
      <c r="S3136" s="16">
        <f>(J3136/60/60/24)+DATE(1970, 1, 1)</f>
        <v>42800.720127314817</v>
      </c>
      <c r="T3136" s="16">
        <f>(I3136/60/60/24)+DATE(1970, 1, 1)</f>
        <v>42821.678460648152</v>
      </c>
      <c r="U3136">
        <f>ROUND(T3136-S3136, 2)</f>
        <v>20.96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ROUND((E3137/D3137)*100, 0)</f>
        <v>21</v>
      </c>
      <c r="P3137" s="8">
        <f>IFERROR(ROUND(E3137/L3137, 2), 0)</f>
        <v>23.14</v>
      </c>
      <c r="Q3137" s="10" t="s">
        <v>8315</v>
      </c>
      <c r="R3137" s="10" t="s">
        <v>8316</v>
      </c>
      <c r="S3137" s="16">
        <f>(J3137/60/60/24)+DATE(1970, 1, 1)</f>
        <v>42807.151863425926</v>
      </c>
      <c r="T3137" s="16">
        <f>(I3137/60/60/24)+DATE(1970, 1, 1)</f>
        <v>42829.151863425926</v>
      </c>
      <c r="U3137">
        <f>ROUND(T3137-S3137, 2)</f>
        <v>22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ROUND((E3138/D3138)*100, 0)</f>
        <v>128</v>
      </c>
      <c r="P3138" s="8">
        <f>IFERROR(ROUND(E3138/L3138, 2), 0)</f>
        <v>29.05</v>
      </c>
      <c r="Q3138" s="10" t="s">
        <v>8315</v>
      </c>
      <c r="R3138" s="10" t="s">
        <v>8316</v>
      </c>
      <c r="S3138" s="16">
        <f>(J3138/60/60/24)+DATE(1970, 1, 1)</f>
        <v>42789.462430555555</v>
      </c>
      <c r="T3138" s="16">
        <f>(I3138/60/60/24)+DATE(1970, 1, 1)</f>
        <v>42825.957638888889</v>
      </c>
      <c r="U3138">
        <f>ROUND(T3138-S3138, 2)</f>
        <v>36.5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ROUND((E3139/D3139)*100, 0)</f>
        <v>3</v>
      </c>
      <c r="P3139" s="8">
        <f>IFERROR(ROUND(E3139/L3139, 2), 0)</f>
        <v>50</v>
      </c>
      <c r="Q3139" s="10" t="s">
        <v>8315</v>
      </c>
      <c r="R3139" s="10" t="s">
        <v>8316</v>
      </c>
      <c r="S3139" s="16">
        <f>(J3139/60/60/24)+DATE(1970, 1, 1)</f>
        <v>42807.885057870371</v>
      </c>
      <c r="T3139" s="16">
        <f>(I3139/60/60/24)+DATE(1970, 1, 1)</f>
        <v>42858.8</v>
      </c>
      <c r="U3139">
        <f>ROUND(T3139-S3139, 2)</f>
        <v>50.91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ROUND((E3140/D3140)*100, 0)</f>
        <v>0</v>
      </c>
      <c r="P3140" s="8">
        <f>IFERROR(ROUND(E3140/L3140, 2), 0)</f>
        <v>0</v>
      </c>
      <c r="Q3140" s="10" t="s">
        <v>8315</v>
      </c>
      <c r="R3140" s="10" t="s">
        <v>8316</v>
      </c>
      <c r="S3140" s="16">
        <f>(J3140/60/60/24)+DATE(1970, 1, 1)</f>
        <v>42809.645914351851</v>
      </c>
      <c r="T3140" s="16">
        <f>(I3140/60/60/24)+DATE(1970, 1, 1)</f>
        <v>42828.645914351851</v>
      </c>
      <c r="U3140">
        <f>ROUND(T3140-S3140, 2)</f>
        <v>19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ROUND((E3141/D3141)*100, 0)</f>
        <v>5</v>
      </c>
      <c r="P3141" s="8">
        <f>IFERROR(ROUND(E3141/L3141, 2), 0)</f>
        <v>450</v>
      </c>
      <c r="Q3141" s="10" t="s">
        <v>8315</v>
      </c>
      <c r="R3141" s="10" t="s">
        <v>8316</v>
      </c>
      <c r="S3141" s="16">
        <f>(J3141/60/60/24)+DATE(1970, 1, 1)</f>
        <v>42785.270370370374</v>
      </c>
      <c r="T3141" s="16">
        <f>(I3141/60/60/24)+DATE(1970, 1, 1)</f>
        <v>42819.189583333333</v>
      </c>
      <c r="U3141">
        <f>ROUND(T3141-S3141, 2)</f>
        <v>33.92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ROUND((E3142/D3142)*100, 0)</f>
        <v>1</v>
      </c>
      <c r="P3142" s="8">
        <f>IFERROR(ROUND(E3142/L3142, 2), 0)</f>
        <v>24</v>
      </c>
      <c r="Q3142" s="10" t="s">
        <v>8315</v>
      </c>
      <c r="R3142" s="10" t="s">
        <v>8316</v>
      </c>
      <c r="S3142" s="16">
        <f>(J3142/60/60/24)+DATE(1970, 1, 1)</f>
        <v>42802.718784722223</v>
      </c>
      <c r="T3142" s="16">
        <f>(I3142/60/60/24)+DATE(1970, 1, 1)</f>
        <v>42832.677118055552</v>
      </c>
      <c r="U3142">
        <f>ROUND(T3142-S3142, 2)</f>
        <v>29.96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ROUND((E3143/D3143)*100, 0)</f>
        <v>52</v>
      </c>
      <c r="P3143" s="8">
        <f>IFERROR(ROUND(E3143/L3143, 2), 0)</f>
        <v>32.25</v>
      </c>
      <c r="Q3143" s="10" t="s">
        <v>8315</v>
      </c>
      <c r="R3143" s="10" t="s">
        <v>8316</v>
      </c>
      <c r="S3143" s="16">
        <f>(J3143/60/60/24)+DATE(1970, 1, 1)</f>
        <v>42800.753333333334</v>
      </c>
      <c r="T3143" s="16">
        <f>(I3143/60/60/24)+DATE(1970, 1, 1)</f>
        <v>42841.833333333328</v>
      </c>
      <c r="U3143">
        <f>ROUND(T3143-S3143, 2)</f>
        <v>41.08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ROUND((E3144/D3144)*100, 0)</f>
        <v>2</v>
      </c>
      <c r="P3144" s="8">
        <f>IFERROR(ROUND(E3144/L3144, 2), 0)</f>
        <v>15</v>
      </c>
      <c r="Q3144" s="10" t="s">
        <v>8315</v>
      </c>
      <c r="R3144" s="10" t="s">
        <v>8316</v>
      </c>
      <c r="S3144" s="16">
        <f>(J3144/60/60/24)+DATE(1970, 1, 1)</f>
        <v>42783.513182870374</v>
      </c>
      <c r="T3144" s="16">
        <f>(I3144/60/60/24)+DATE(1970, 1, 1)</f>
        <v>42813.471516203703</v>
      </c>
      <c r="U3144">
        <f>ROUND(T3144-S3144, 2)</f>
        <v>29.96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ROUND((E3145/D3145)*100, 0)</f>
        <v>0</v>
      </c>
      <c r="P3145" s="8">
        <f>IFERROR(ROUND(E3145/L3145, 2), 0)</f>
        <v>0</v>
      </c>
      <c r="Q3145" s="10" t="s">
        <v>8315</v>
      </c>
      <c r="R3145" s="10" t="s">
        <v>8316</v>
      </c>
      <c r="S3145" s="16">
        <f>(J3145/60/60/24)+DATE(1970, 1, 1)</f>
        <v>42808.358287037037</v>
      </c>
      <c r="T3145" s="16">
        <f>(I3145/60/60/24)+DATE(1970, 1, 1)</f>
        <v>42834.358287037037</v>
      </c>
      <c r="U3145">
        <f>ROUND(T3145-S3145, 2)</f>
        <v>26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ROUND((E3146/D3146)*100, 0)</f>
        <v>75</v>
      </c>
      <c r="P3146" s="8">
        <f>IFERROR(ROUND(E3146/L3146, 2), 0)</f>
        <v>251.33</v>
      </c>
      <c r="Q3146" s="10" t="s">
        <v>8315</v>
      </c>
      <c r="R3146" s="10" t="s">
        <v>8316</v>
      </c>
      <c r="S3146" s="16">
        <f>(J3146/60/60/24)+DATE(1970, 1, 1)</f>
        <v>42796.538275462968</v>
      </c>
      <c r="T3146" s="16">
        <f>(I3146/60/60/24)+DATE(1970, 1, 1)</f>
        <v>42813.25</v>
      </c>
      <c r="U3146">
        <f>ROUND(T3146-S3146, 2)</f>
        <v>16.71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ROUND((E3147/D3147)*100, 0)</f>
        <v>0</v>
      </c>
      <c r="P3147" s="8">
        <f>IFERROR(ROUND(E3147/L3147, 2), 0)</f>
        <v>0</v>
      </c>
      <c r="Q3147" s="10" t="s">
        <v>8315</v>
      </c>
      <c r="R3147" s="10" t="s">
        <v>8316</v>
      </c>
      <c r="S3147" s="16">
        <f>(J3147/60/60/24)+DATE(1970, 1, 1)</f>
        <v>42762.040902777779</v>
      </c>
      <c r="T3147" s="16">
        <f>(I3147/60/60/24)+DATE(1970, 1, 1)</f>
        <v>42821.999236111107</v>
      </c>
      <c r="U3147">
        <f>ROUND(T3147-S3147, 2)</f>
        <v>59.96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ROUND((E3148/D3148)*100, 0)</f>
        <v>11</v>
      </c>
      <c r="P3148" s="8">
        <f>IFERROR(ROUND(E3148/L3148, 2), 0)</f>
        <v>437.5</v>
      </c>
      <c r="Q3148" s="10" t="s">
        <v>8315</v>
      </c>
      <c r="R3148" s="10" t="s">
        <v>8316</v>
      </c>
      <c r="S3148" s="16">
        <f>(J3148/60/60/24)+DATE(1970, 1, 1)</f>
        <v>42796.682476851856</v>
      </c>
      <c r="T3148" s="16">
        <f>(I3148/60/60/24)+DATE(1970, 1, 1)</f>
        <v>42841.640810185185</v>
      </c>
      <c r="U3148">
        <f>ROUND(T3148-S3148, 2)</f>
        <v>44.96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ROUND((E3149/D3149)*100, 0)</f>
        <v>118</v>
      </c>
      <c r="P3149" s="8">
        <f>IFERROR(ROUND(E3149/L3149, 2), 0)</f>
        <v>110.35</v>
      </c>
      <c r="Q3149" s="10" t="s">
        <v>8315</v>
      </c>
      <c r="R3149" s="10" t="s">
        <v>8316</v>
      </c>
      <c r="S3149" s="16">
        <f>(J3149/60/60/24)+DATE(1970, 1, 1)</f>
        <v>41909.969386574077</v>
      </c>
      <c r="T3149" s="16">
        <f>(I3149/60/60/24)+DATE(1970, 1, 1)</f>
        <v>41950.011053240742</v>
      </c>
      <c r="U3149">
        <f>ROUND(T3149-S3149, 2)</f>
        <v>40.04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ROUND((E3150/D3150)*100, 0)</f>
        <v>131</v>
      </c>
      <c r="P3150" s="8">
        <f>IFERROR(ROUND(E3150/L3150, 2), 0)</f>
        <v>41.42</v>
      </c>
      <c r="Q3150" s="10" t="s">
        <v>8315</v>
      </c>
      <c r="R3150" s="10" t="s">
        <v>8316</v>
      </c>
      <c r="S3150" s="16">
        <f>(J3150/60/60/24)+DATE(1970, 1, 1)</f>
        <v>41891.665324074071</v>
      </c>
      <c r="T3150" s="16">
        <f>(I3150/60/60/24)+DATE(1970, 1, 1)</f>
        <v>41913.166666666664</v>
      </c>
      <c r="U3150">
        <f>ROUND(T3150-S3150, 2)</f>
        <v>21.5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ROUND((E3151/D3151)*100, 0)</f>
        <v>104</v>
      </c>
      <c r="P3151" s="8">
        <f>IFERROR(ROUND(E3151/L3151, 2), 0)</f>
        <v>52</v>
      </c>
      <c r="Q3151" s="10" t="s">
        <v>8315</v>
      </c>
      <c r="R3151" s="10" t="s">
        <v>8316</v>
      </c>
      <c r="S3151" s="16">
        <f>(J3151/60/60/24)+DATE(1970, 1, 1)</f>
        <v>41226.017361111109</v>
      </c>
      <c r="T3151" s="16">
        <f>(I3151/60/60/24)+DATE(1970, 1, 1)</f>
        <v>41250.083333333336</v>
      </c>
      <c r="U3151">
        <f>ROUND(T3151-S3151, 2)</f>
        <v>24.07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ROUND((E3152/D3152)*100, 0)</f>
        <v>101</v>
      </c>
      <c r="P3152" s="8">
        <f>IFERROR(ROUND(E3152/L3152, 2), 0)</f>
        <v>33.99</v>
      </c>
      <c r="Q3152" s="10" t="s">
        <v>8315</v>
      </c>
      <c r="R3152" s="10" t="s">
        <v>8316</v>
      </c>
      <c r="S3152" s="16">
        <f>(J3152/60/60/24)+DATE(1970, 1, 1)</f>
        <v>40478.263923611114</v>
      </c>
      <c r="T3152" s="16">
        <f>(I3152/60/60/24)+DATE(1970, 1, 1)</f>
        <v>40568.166666666664</v>
      </c>
      <c r="U3152">
        <f>ROUND(T3152-S3152, 2)</f>
        <v>89.9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ROUND((E3153/D3153)*100, 0)</f>
        <v>100</v>
      </c>
      <c r="P3153" s="8">
        <f>IFERROR(ROUND(E3153/L3153, 2), 0)</f>
        <v>103.35</v>
      </c>
      <c r="Q3153" s="10" t="s">
        <v>8315</v>
      </c>
      <c r="R3153" s="10" t="s">
        <v>8316</v>
      </c>
      <c r="S3153" s="16">
        <f>(J3153/60/60/24)+DATE(1970, 1, 1)</f>
        <v>41862.83997685185</v>
      </c>
      <c r="T3153" s="16">
        <f>(I3153/60/60/24)+DATE(1970, 1, 1)</f>
        <v>41892.83997685185</v>
      </c>
      <c r="U3153">
        <f>ROUND(T3153-S3153, 2)</f>
        <v>30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ROUND((E3154/D3154)*100, 0)</f>
        <v>106</v>
      </c>
      <c r="P3154" s="8">
        <f>IFERROR(ROUND(E3154/L3154, 2), 0)</f>
        <v>34.79</v>
      </c>
      <c r="Q3154" s="10" t="s">
        <v>8315</v>
      </c>
      <c r="R3154" s="10" t="s">
        <v>8316</v>
      </c>
      <c r="S3154" s="16">
        <f>(J3154/60/60/24)+DATE(1970, 1, 1)</f>
        <v>41550.867673611108</v>
      </c>
      <c r="T3154" s="16">
        <f>(I3154/60/60/24)+DATE(1970, 1, 1)</f>
        <v>41580.867673611108</v>
      </c>
      <c r="U3154">
        <f>ROUND(T3154-S3154, 2)</f>
        <v>30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ROUND((E3155/D3155)*100, 0)</f>
        <v>336</v>
      </c>
      <c r="P3155" s="8">
        <f>IFERROR(ROUND(E3155/L3155, 2), 0)</f>
        <v>41.77</v>
      </c>
      <c r="Q3155" s="10" t="s">
        <v>8315</v>
      </c>
      <c r="R3155" s="10" t="s">
        <v>8316</v>
      </c>
      <c r="S3155" s="16">
        <f>(J3155/60/60/24)+DATE(1970, 1, 1)</f>
        <v>40633.154363425929</v>
      </c>
      <c r="T3155" s="16">
        <f>(I3155/60/60/24)+DATE(1970, 1, 1)</f>
        <v>40664.207638888889</v>
      </c>
      <c r="U3155">
        <f>ROUND(T3155-S3155, 2)</f>
        <v>31.05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ROUND((E3156/D3156)*100, 0)</f>
        <v>113</v>
      </c>
      <c r="P3156" s="8">
        <f>IFERROR(ROUND(E3156/L3156, 2), 0)</f>
        <v>64.27</v>
      </c>
      <c r="Q3156" s="10" t="s">
        <v>8315</v>
      </c>
      <c r="R3156" s="10" t="s">
        <v>8316</v>
      </c>
      <c r="S3156" s="16">
        <f>(J3156/60/60/24)+DATE(1970, 1, 1)</f>
        <v>40970.875671296293</v>
      </c>
      <c r="T3156" s="16">
        <f>(I3156/60/60/24)+DATE(1970, 1, 1)</f>
        <v>41000.834004629629</v>
      </c>
      <c r="U3156">
        <f>ROUND(T3156-S3156, 2)</f>
        <v>29.96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ROUND((E3157/D3157)*100, 0)</f>
        <v>189</v>
      </c>
      <c r="P3157" s="8">
        <f>IFERROR(ROUND(E3157/L3157, 2), 0)</f>
        <v>31.21</v>
      </c>
      <c r="Q3157" s="10" t="s">
        <v>8315</v>
      </c>
      <c r="R3157" s="10" t="s">
        <v>8316</v>
      </c>
      <c r="S3157" s="16">
        <f>(J3157/60/60/24)+DATE(1970, 1, 1)</f>
        <v>41233.499131944445</v>
      </c>
      <c r="T3157" s="16">
        <f>(I3157/60/60/24)+DATE(1970, 1, 1)</f>
        <v>41263.499131944445</v>
      </c>
      <c r="U3157">
        <f>ROUND(T3157-S3157, 2)</f>
        <v>30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ROUND((E3158/D3158)*100, 0)</f>
        <v>102</v>
      </c>
      <c r="P3158" s="8">
        <f>IFERROR(ROUND(E3158/L3158, 2), 0)</f>
        <v>62.92</v>
      </c>
      <c r="Q3158" s="10" t="s">
        <v>8315</v>
      </c>
      <c r="R3158" s="10" t="s">
        <v>8316</v>
      </c>
      <c r="S3158" s="16">
        <f>(J3158/60/60/24)+DATE(1970, 1, 1)</f>
        <v>41026.953055555554</v>
      </c>
      <c r="T3158" s="16">
        <f>(I3158/60/60/24)+DATE(1970, 1, 1)</f>
        <v>41061.953055555554</v>
      </c>
      <c r="U3158">
        <f>ROUND(T3158-S3158, 2)</f>
        <v>35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ROUND((E3159/D3159)*100, 0)</f>
        <v>101</v>
      </c>
      <c r="P3159" s="8">
        <f>IFERROR(ROUND(E3159/L3159, 2), 0)</f>
        <v>98.54</v>
      </c>
      <c r="Q3159" s="10" t="s">
        <v>8315</v>
      </c>
      <c r="R3159" s="10" t="s">
        <v>8316</v>
      </c>
      <c r="S3159" s="16">
        <f>(J3159/60/60/24)+DATE(1970, 1, 1)</f>
        <v>41829.788252314815</v>
      </c>
      <c r="T3159" s="16">
        <f>(I3159/60/60/24)+DATE(1970, 1, 1)</f>
        <v>41839.208333333336</v>
      </c>
      <c r="U3159">
        <f>ROUND(T3159-S3159, 2)</f>
        <v>9.42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ROUND((E3160/D3160)*100, 0)</f>
        <v>114</v>
      </c>
      <c r="P3160" s="8">
        <f>IFERROR(ROUND(E3160/L3160, 2), 0)</f>
        <v>82.61</v>
      </c>
      <c r="Q3160" s="10" t="s">
        <v>8315</v>
      </c>
      <c r="R3160" s="10" t="s">
        <v>8316</v>
      </c>
      <c r="S3160" s="16">
        <f>(J3160/60/60/24)+DATE(1970, 1, 1)</f>
        <v>41447.839722222219</v>
      </c>
      <c r="T3160" s="16">
        <f>(I3160/60/60/24)+DATE(1970, 1, 1)</f>
        <v>41477.839722222219</v>
      </c>
      <c r="U3160">
        <f>ROUND(T3160-S3160, 2)</f>
        <v>30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ROUND((E3161/D3161)*100, 0)</f>
        <v>133</v>
      </c>
      <c r="P3161" s="8">
        <f>IFERROR(ROUND(E3161/L3161, 2), 0)</f>
        <v>38.5</v>
      </c>
      <c r="Q3161" s="10" t="s">
        <v>8315</v>
      </c>
      <c r="R3161" s="10" t="s">
        <v>8316</v>
      </c>
      <c r="S3161" s="16">
        <f>(J3161/60/60/24)+DATE(1970, 1, 1)</f>
        <v>40884.066678240742</v>
      </c>
      <c r="T3161" s="16">
        <f>(I3161/60/60/24)+DATE(1970, 1, 1)</f>
        <v>40926.958333333336</v>
      </c>
      <c r="U3161">
        <f>ROUND(T3161-S3161, 2)</f>
        <v>42.89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ROUND((E3162/D3162)*100, 0)</f>
        <v>102</v>
      </c>
      <c r="P3162" s="8">
        <f>IFERROR(ROUND(E3162/L3162, 2), 0)</f>
        <v>80.16</v>
      </c>
      <c r="Q3162" s="10" t="s">
        <v>8315</v>
      </c>
      <c r="R3162" s="10" t="s">
        <v>8316</v>
      </c>
      <c r="S3162" s="16">
        <f>(J3162/60/60/24)+DATE(1970, 1, 1)</f>
        <v>41841.26489583333</v>
      </c>
      <c r="T3162" s="16">
        <f>(I3162/60/60/24)+DATE(1970, 1, 1)</f>
        <v>41864.207638888889</v>
      </c>
      <c r="U3162">
        <f>ROUND(T3162-S3162, 2)</f>
        <v>22.94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ROUND((E3163/D3163)*100, 0)</f>
        <v>105</v>
      </c>
      <c r="P3163" s="8">
        <f>IFERROR(ROUND(E3163/L3163, 2), 0)</f>
        <v>28.41</v>
      </c>
      <c r="Q3163" s="10" t="s">
        <v>8315</v>
      </c>
      <c r="R3163" s="10" t="s">
        <v>8316</v>
      </c>
      <c r="S3163" s="16">
        <f>(J3163/60/60/24)+DATE(1970, 1, 1)</f>
        <v>41897.536134259259</v>
      </c>
      <c r="T3163" s="16">
        <f>(I3163/60/60/24)+DATE(1970, 1, 1)</f>
        <v>41927.536134259259</v>
      </c>
      <c r="U3163">
        <f>ROUND(T3163-S3163, 2)</f>
        <v>30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ROUND((E3164/D3164)*100, 0)</f>
        <v>127</v>
      </c>
      <c r="P3164" s="8">
        <f>IFERROR(ROUND(E3164/L3164, 2), 0)</f>
        <v>80.73</v>
      </c>
      <c r="Q3164" s="10" t="s">
        <v>8315</v>
      </c>
      <c r="R3164" s="10" t="s">
        <v>8316</v>
      </c>
      <c r="S3164" s="16">
        <f>(J3164/60/60/24)+DATE(1970, 1, 1)</f>
        <v>41799.685902777775</v>
      </c>
      <c r="T3164" s="16">
        <f>(I3164/60/60/24)+DATE(1970, 1, 1)</f>
        <v>41827.083333333336</v>
      </c>
      <c r="U3164">
        <f>ROUND(T3164-S3164, 2)</f>
        <v>27.4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ROUND((E3165/D3165)*100, 0)</f>
        <v>111</v>
      </c>
      <c r="P3165" s="8">
        <f>IFERROR(ROUND(E3165/L3165, 2), 0)</f>
        <v>200.69</v>
      </c>
      <c r="Q3165" s="10" t="s">
        <v>8315</v>
      </c>
      <c r="R3165" s="10" t="s">
        <v>8316</v>
      </c>
      <c r="S3165" s="16">
        <f>(J3165/60/60/24)+DATE(1970, 1, 1)</f>
        <v>41775.753761574073</v>
      </c>
      <c r="T3165" s="16">
        <f>(I3165/60/60/24)+DATE(1970, 1, 1)</f>
        <v>41805.753761574073</v>
      </c>
      <c r="U3165">
        <f>ROUND(T3165-S3165, 2)</f>
        <v>30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ROUND((E3166/D3166)*100, 0)</f>
        <v>107</v>
      </c>
      <c r="P3166" s="8">
        <f>IFERROR(ROUND(E3166/L3166, 2), 0)</f>
        <v>37.590000000000003</v>
      </c>
      <c r="Q3166" s="10" t="s">
        <v>8315</v>
      </c>
      <c r="R3166" s="10" t="s">
        <v>8316</v>
      </c>
      <c r="S3166" s="16">
        <f>(J3166/60/60/24)+DATE(1970, 1, 1)</f>
        <v>41766.80572916667</v>
      </c>
      <c r="T3166" s="16">
        <f>(I3166/60/60/24)+DATE(1970, 1, 1)</f>
        <v>41799.80572916667</v>
      </c>
      <c r="U3166">
        <f>ROUND(T3166-S3166, 2)</f>
        <v>33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ROUND((E3167/D3167)*100, 0)</f>
        <v>163</v>
      </c>
      <c r="P3167" s="8">
        <f>IFERROR(ROUND(E3167/L3167, 2), 0)</f>
        <v>58.1</v>
      </c>
      <c r="Q3167" s="10" t="s">
        <v>8315</v>
      </c>
      <c r="R3167" s="10" t="s">
        <v>8316</v>
      </c>
      <c r="S3167" s="16">
        <f>(J3167/60/60/24)+DATE(1970, 1, 1)</f>
        <v>40644.159259259257</v>
      </c>
      <c r="T3167" s="16">
        <f>(I3167/60/60/24)+DATE(1970, 1, 1)</f>
        <v>40666.165972222225</v>
      </c>
      <c r="U3167">
        <f>ROUND(T3167-S3167, 2)</f>
        <v>22.01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ROUND((E3168/D3168)*100, 0)</f>
        <v>160</v>
      </c>
      <c r="P3168" s="8">
        <f>IFERROR(ROUND(E3168/L3168, 2), 0)</f>
        <v>60.3</v>
      </c>
      <c r="Q3168" s="10" t="s">
        <v>8315</v>
      </c>
      <c r="R3168" s="10" t="s">
        <v>8316</v>
      </c>
      <c r="S3168" s="16">
        <f>(J3168/60/60/24)+DATE(1970, 1, 1)</f>
        <v>41940.69158564815</v>
      </c>
      <c r="T3168" s="16">
        <f>(I3168/60/60/24)+DATE(1970, 1, 1)</f>
        <v>41969.332638888889</v>
      </c>
      <c r="U3168">
        <f>ROUND(T3168-S3168, 2)</f>
        <v>28.64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ROUND((E3169/D3169)*100, 0)</f>
        <v>116</v>
      </c>
      <c r="P3169" s="8">
        <f>IFERROR(ROUND(E3169/L3169, 2), 0)</f>
        <v>63.36</v>
      </c>
      <c r="Q3169" s="10" t="s">
        <v>8315</v>
      </c>
      <c r="R3169" s="10" t="s">
        <v>8316</v>
      </c>
      <c r="S3169" s="16">
        <f>(J3169/60/60/24)+DATE(1970, 1, 1)</f>
        <v>41839.175706018519</v>
      </c>
      <c r="T3169" s="16">
        <f>(I3169/60/60/24)+DATE(1970, 1, 1)</f>
        <v>41853.175706018519</v>
      </c>
      <c r="U3169">
        <f>ROUND(T3169-S3169, 2)</f>
        <v>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ROUND((E3170/D3170)*100, 0)</f>
        <v>124</v>
      </c>
      <c r="P3170" s="8">
        <f>IFERROR(ROUND(E3170/L3170, 2), 0)</f>
        <v>50.9</v>
      </c>
      <c r="Q3170" s="10" t="s">
        <v>8315</v>
      </c>
      <c r="R3170" s="10" t="s">
        <v>8316</v>
      </c>
      <c r="S3170" s="16">
        <f>(J3170/60/60/24)+DATE(1970, 1, 1)</f>
        <v>41772.105937500004</v>
      </c>
      <c r="T3170" s="16">
        <f>(I3170/60/60/24)+DATE(1970, 1, 1)</f>
        <v>41803.916666666664</v>
      </c>
      <c r="U3170">
        <f>ROUND(T3170-S3170, 2)</f>
        <v>31.81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ROUND((E3171/D3171)*100, 0)</f>
        <v>103</v>
      </c>
      <c r="P3171" s="8">
        <f>IFERROR(ROUND(E3171/L3171, 2), 0)</f>
        <v>100.5</v>
      </c>
      <c r="Q3171" s="10" t="s">
        <v>8315</v>
      </c>
      <c r="R3171" s="10" t="s">
        <v>8316</v>
      </c>
      <c r="S3171" s="16">
        <f>(J3171/60/60/24)+DATE(1970, 1, 1)</f>
        <v>41591.737974537034</v>
      </c>
      <c r="T3171" s="16">
        <f>(I3171/60/60/24)+DATE(1970, 1, 1)</f>
        <v>41621.207638888889</v>
      </c>
      <c r="U3171">
        <f>ROUND(T3171-S3171, 2)</f>
        <v>29.47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ROUND((E3172/D3172)*100, 0)</f>
        <v>112</v>
      </c>
      <c r="P3172" s="8">
        <f>IFERROR(ROUND(E3172/L3172, 2), 0)</f>
        <v>31.62</v>
      </c>
      <c r="Q3172" s="10" t="s">
        <v>8315</v>
      </c>
      <c r="R3172" s="10" t="s">
        <v>8316</v>
      </c>
      <c r="S3172" s="16">
        <f>(J3172/60/60/24)+DATE(1970, 1, 1)</f>
        <v>41789.080370370371</v>
      </c>
      <c r="T3172" s="16">
        <f>(I3172/60/60/24)+DATE(1970, 1, 1)</f>
        <v>41822.166666666664</v>
      </c>
      <c r="U3172">
        <f>ROUND(T3172-S3172, 2)</f>
        <v>33.090000000000003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ROUND((E3173/D3173)*100, 0)</f>
        <v>109</v>
      </c>
      <c r="P3173" s="8">
        <f>IFERROR(ROUND(E3173/L3173, 2), 0)</f>
        <v>65.099999999999994</v>
      </c>
      <c r="Q3173" s="10" t="s">
        <v>8315</v>
      </c>
      <c r="R3173" s="10" t="s">
        <v>8316</v>
      </c>
      <c r="S3173" s="16">
        <f>(J3173/60/60/24)+DATE(1970, 1, 1)</f>
        <v>42466.608310185184</v>
      </c>
      <c r="T3173" s="16">
        <f>(I3173/60/60/24)+DATE(1970, 1, 1)</f>
        <v>42496.608310185184</v>
      </c>
      <c r="U3173">
        <f>ROUND(T3173-S3173, 2)</f>
        <v>30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ROUND((E3174/D3174)*100, 0)</f>
        <v>115</v>
      </c>
      <c r="P3174" s="8">
        <f>IFERROR(ROUND(E3174/L3174, 2), 0)</f>
        <v>79.31</v>
      </c>
      <c r="Q3174" s="10" t="s">
        <v>8315</v>
      </c>
      <c r="R3174" s="10" t="s">
        <v>8316</v>
      </c>
      <c r="S3174" s="16">
        <f>(J3174/60/60/24)+DATE(1970, 1, 1)</f>
        <v>40923.729953703703</v>
      </c>
      <c r="T3174" s="16">
        <f>(I3174/60/60/24)+DATE(1970, 1, 1)</f>
        <v>40953.729953703703</v>
      </c>
      <c r="U3174">
        <f>ROUND(T3174-S3174, 2)</f>
        <v>30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ROUND((E3175/D3175)*100, 0)</f>
        <v>103</v>
      </c>
      <c r="P3175" s="8">
        <f>IFERROR(ROUND(E3175/L3175, 2), 0)</f>
        <v>139.19</v>
      </c>
      <c r="Q3175" s="10" t="s">
        <v>8315</v>
      </c>
      <c r="R3175" s="10" t="s">
        <v>8316</v>
      </c>
      <c r="S3175" s="16">
        <f>(J3175/60/60/24)+DATE(1970, 1, 1)</f>
        <v>41878.878379629627</v>
      </c>
      <c r="T3175" s="16">
        <f>(I3175/60/60/24)+DATE(1970, 1, 1)</f>
        <v>41908.878379629627</v>
      </c>
      <c r="U3175">
        <f>ROUND(T3175-S3175, 2)</f>
        <v>30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ROUND((E3176/D3176)*100, 0)</f>
        <v>101</v>
      </c>
      <c r="P3176" s="8">
        <f>IFERROR(ROUND(E3176/L3176, 2), 0)</f>
        <v>131.91</v>
      </c>
      <c r="Q3176" s="10" t="s">
        <v>8315</v>
      </c>
      <c r="R3176" s="10" t="s">
        <v>8316</v>
      </c>
      <c r="S3176" s="16">
        <f>(J3176/60/60/24)+DATE(1970, 1, 1)</f>
        <v>41862.864675925928</v>
      </c>
      <c r="T3176" s="16">
        <f>(I3176/60/60/24)+DATE(1970, 1, 1)</f>
        <v>41876.864675925928</v>
      </c>
      <c r="U3176">
        <f>ROUND(T3176-S3176, 2)</f>
        <v>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ROUND((E3177/D3177)*100, 0)</f>
        <v>110</v>
      </c>
      <c r="P3177" s="8">
        <f>IFERROR(ROUND(E3177/L3177, 2), 0)</f>
        <v>91.3</v>
      </c>
      <c r="Q3177" s="10" t="s">
        <v>8315</v>
      </c>
      <c r="R3177" s="10" t="s">
        <v>8316</v>
      </c>
      <c r="S3177" s="16">
        <f>(J3177/60/60/24)+DATE(1970, 1, 1)</f>
        <v>40531.886886574073</v>
      </c>
      <c r="T3177" s="16">
        <f>(I3177/60/60/24)+DATE(1970, 1, 1)</f>
        <v>40591.886886574073</v>
      </c>
      <c r="U3177">
        <f>ROUND(T3177-S3177, 2)</f>
        <v>60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ROUND((E3178/D3178)*100, 0)</f>
        <v>115</v>
      </c>
      <c r="P3178" s="8">
        <f>IFERROR(ROUND(E3178/L3178, 2), 0)</f>
        <v>39.67</v>
      </c>
      <c r="Q3178" s="10" t="s">
        <v>8315</v>
      </c>
      <c r="R3178" s="10" t="s">
        <v>8316</v>
      </c>
      <c r="S3178" s="16">
        <f>(J3178/60/60/24)+DATE(1970, 1, 1)</f>
        <v>41477.930914351848</v>
      </c>
      <c r="T3178" s="16">
        <f>(I3178/60/60/24)+DATE(1970, 1, 1)</f>
        <v>41504.625</v>
      </c>
      <c r="U3178">
        <f>ROUND(T3178-S3178, 2)</f>
        <v>26.69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ROUND((E3179/D3179)*100, 0)</f>
        <v>117</v>
      </c>
      <c r="P3179" s="8">
        <f>IFERROR(ROUND(E3179/L3179, 2), 0)</f>
        <v>57.55</v>
      </c>
      <c r="Q3179" s="10" t="s">
        <v>8315</v>
      </c>
      <c r="R3179" s="10" t="s">
        <v>8316</v>
      </c>
      <c r="S3179" s="16">
        <f>(J3179/60/60/24)+DATE(1970, 1, 1)</f>
        <v>41781.666770833333</v>
      </c>
      <c r="T3179" s="16">
        <f>(I3179/60/60/24)+DATE(1970, 1, 1)</f>
        <v>41811.666770833333</v>
      </c>
      <c r="U3179">
        <f>ROUND(T3179-S3179, 2)</f>
        <v>30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ROUND((E3180/D3180)*100, 0)</f>
        <v>172</v>
      </c>
      <c r="P3180" s="8">
        <f>IFERROR(ROUND(E3180/L3180, 2), 0)</f>
        <v>33.03</v>
      </c>
      <c r="Q3180" s="10" t="s">
        <v>8315</v>
      </c>
      <c r="R3180" s="10" t="s">
        <v>8316</v>
      </c>
      <c r="S3180" s="16">
        <f>(J3180/60/60/24)+DATE(1970, 1, 1)</f>
        <v>41806.605034722219</v>
      </c>
      <c r="T3180" s="16">
        <f>(I3180/60/60/24)+DATE(1970, 1, 1)</f>
        <v>41836.605034722219</v>
      </c>
      <c r="U3180">
        <f>ROUND(T3180-S3180, 2)</f>
        <v>30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ROUND((E3181/D3181)*100, 0)</f>
        <v>114</v>
      </c>
      <c r="P3181" s="8">
        <f>IFERROR(ROUND(E3181/L3181, 2), 0)</f>
        <v>77.34</v>
      </c>
      <c r="Q3181" s="10" t="s">
        <v>8315</v>
      </c>
      <c r="R3181" s="10" t="s">
        <v>8316</v>
      </c>
      <c r="S3181" s="16">
        <f>(J3181/60/60/24)+DATE(1970, 1, 1)</f>
        <v>41375.702210648145</v>
      </c>
      <c r="T3181" s="16">
        <f>(I3181/60/60/24)+DATE(1970, 1, 1)</f>
        <v>41400.702210648145</v>
      </c>
      <c r="U3181">
        <f>ROUND(T3181-S3181, 2)</f>
        <v>25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ROUND((E3182/D3182)*100, 0)</f>
        <v>120</v>
      </c>
      <c r="P3182" s="8">
        <f>IFERROR(ROUND(E3182/L3182, 2), 0)</f>
        <v>31.93</v>
      </c>
      <c r="Q3182" s="10" t="s">
        <v>8315</v>
      </c>
      <c r="R3182" s="10" t="s">
        <v>8316</v>
      </c>
      <c r="S3182" s="16">
        <f>(J3182/60/60/24)+DATE(1970, 1, 1)</f>
        <v>41780.412604166668</v>
      </c>
      <c r="T3182" s="16">
        <f>(I3182/60/60/24)+DATE(1970, 1, 1)</f>
        <v>41810.412604166668</v>
      </c>
      <c r="U3182">
        <f>ROUND(T3182-S3182, 2)</f>
        <v>30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ROUND((E3183/D3183)*100, 0)</f>
        <v>109</v>
      </c>
      <c r="P3183" s="8">
        <f>IFERROR(ROUND(E3183/L3183, 2), 0)</f>
        <v>36.33</v>
      </c>
      <c r="Q3183" s="10" t="s">
        <v>8315</v>
      </c>
      <c r="R3183" s="10" t="s">
        <v>8316</v>
      </c>
      <c r="S3183" s="16">
        <f>(J3183/60/60/24)+DATE(1970, 1, 1)</f>
        <v>41779.310034722221</v>
      </c>
      <c r="T3183" s="16">
        <f>(I3183/60/60/24)+DATE(1970, 1, 1)</f>
        <v>41805.666666666664</v>
      </c>
      <c r="U3183">
        <f>ROUND(T3183-S3183, 2)</f>
        <v>26.36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ROUND((E3184/D3184)*100, 0)</f>
        <v>101</v>
      </c>
      <c r="P3184" s="8">
        <f>IFERROR(ROUND(E3184/L3184, 2), 0)</f>
        <v>46.77</v>
      </c>
      <c r="Q3184" s="10" t="s">
        <v>8315</v>
      </c>
      <c r="R3184" s="10" t="s">
        <v>8316</v>
      </c>
      <c r="S3184" s="16">
        <f>(J3184/60/60/24)+DATE(1970, 1, 1)</f>
        <v>40883.949317129627</v>
      </c>
      <c r="T3184" s="16">
        <f>(I3184/60/60/24)+DATE(1970, 1, 1)</f>
        <v>40939.708333333336</v>
      </c>
      <c r="U3184">
        <f>ROUND(T3184-S3184, 2)</f>
        <v>55.76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ROUND((E3185/D3185)*100, 0)</f>
        <v>109</v>
      </c>
      <c r="P3185" s="8">
        <f>IFERROR(ROUND(E3185/L3185, 2), 0)</f>
        <v>40.07</v>
      </c>
      <c r="Q3185" s="10" t="s">
        <v>8315</v>
      </c>
      <c r="R3185" s="10" t="s">
        <v>8316</v>
      </c>
      <c r="S3185" s="16">
        <f>(J3185/60/60/24)+DATE(1970, 1, 1)</f>
        <v>41491.79478009259</v>
      </c>
      <c r="T3185" s="16">
        <f>(I3185/60/60/24)+DATE(1970, 1, 1)</f>
        <v>41509.79478009259</v>
      </c>
      <c r="U3185">
        <f>ROUND(T3185-S3185, 2)</f>
        <v>18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ROUND((E3186/D3186)*100, 0)</f>
        <v>107</v>
      </c>
      <c r="P3186" s="8">
        <f>IFERROR(ROUND(E3186/L3186, 2), 0)</f>
        <v>100.22</v>
      </c>
      <c r="Q3186" s="10" t="s">
        <v>8315</v>
      </c>
      <c r="R3186" s="10" t="s">
        <v>8316</v>
      </c>
      <c r="S3186" s="16">
        <f>(J3186/60/60/24)+DATE(1970, 1, 1)</f>
        <v>41791.993414351848</v>
      </c>
      <c r="T3186" s="16">
        <f>(I3186/60/60/24)+DATE(1970, 1, 1)</f>
        <v>41821.993414351848</v>
      </c>
      <c r="U3186">
        <f>ROUND(T3186-S3186, 2)</f>
        <v>30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ROUND((E3187/D3187)*100, 0)</f>
        <v>100</v>
      </c>
      <c r="P3187" s="8">
        <f>IFERROR(ROUND(E3187/L3187, 2), 0)</f>
        <v>41.67</v>
      </c>
      <c r="Q3187" s="10" t="s">
        <v>8315</v>
      </c>
      <c r="R3187" s="10" t="s">
        <v>8316</v>
      </c>
      <c r="S3187" s="16">
        <f>(J3187/60/60/24)+DATE(1970, 1, 1)</f>
        <v>41829.977326388893</v>
      </c>
      <c r="T3187" s="16">
        <f>(I3187/60/60/24)+DATE(1970, 1, 1)</f>
        <v>41836.977326388893</v>
      </c>
      <c r="U3187">
        <f>ROUND(T3187-S3187, 2)</f>
        <v>7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ROUND((E3188/D3188)*100, 0)</f>
        <v>102</v>
      </c>
      <c r="P3188" s="8">
        <f>IFERROR(ROUND(E3188/L3188, 2), 0)</f>
        <v>46.71</v>
      </c>
      <c r="Q3188" s="10" t="s">
        <v>8315</v>
      </c>
      <c r="R3188" s="10" t="s">
        <v>8316</v>
      </c>
      <c r="S3188" s="16">
        <f>(J3188/60/60/24)+DATE(1970, 1, 1)</f>
        <v>41868.924050925925</v>
      </c>
      <c r="T3188" s="16">
        <f>(I3188/60/60/24)+DATE(1970, 1, 1)</f>
        <v>41898.875</v>
      </c>
      <c r="U3188">
        <f>ROUND(T3188-S3188, 2)</f>
        <v>29.95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ROUND((E3189/D3189)*100, 0)</f>
        <v>116</v>
      </c>
      <c r="P3189" s="8">
        <f>IFERROR(ROUND(E3189/L3189, 2), 0)</f>
        <v>71.489999999999995</v>
      </c>
      <c r="Q3189" s="10" t="s">
        <v>8315</v>
      </c>
      <c r="R3189" s="10" t="s">
        <v>8316</v>
      </c>
      <c r="S3189" s="16">
        <f>(J3189/60/60/24)+DATE(1970, 1, 1)</f>
        <v>41835.666354166664</v>
      </c>
      <c r="T3189" s="16">
        <f>(I3189/60/60/24)+DATE(1970, 1, 1)</f>
        <v>41855.666354166664</v>
      </c>
      <c r="U3189">
        <f>ROUND(T3189-S3189, 2)</f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ROUND((E3190/D3190)*100, 0)</f>
        <v>65</v>
      </c>
      <c r="P3190" s="8">
        <f>IFERROR(ROUND(E3190/L3190, 2), 0)</f>
        <v>14.44</v>
      </c>
      <c r="Q3190" s="10" t="s">
        <v>8315</v>
      </c>
      <c r="R3190" s="10" t="s">
        <v>8357</v>
      </c>
      <c r="S3190" s="16">
        <f>(J3190/60/60/24)+DATE(1970, 1, 1)</f>
        <v>42144.415532407409</v>
      </c>
      <c r="T3190" s="16">
        <f>(I3190/60/60/24)+DATE(1970, 1, 1)</f>
        <v>42165.415532407409</v>
      </c>
      <c r="U3190">
        <f>ROUND(T3190-S3190, 2)</f>
        <v>21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ROUND((E3191/D3191)*100, 0)</f>
        <v>12</v>
      </c>
      <c r="P3191" s="8">
        <f>IFERROR(ROUND(E3191/L3191, 2), 0)</f>
        <v>356.84</v>
      </c>
      <c r="Q3191" s="10" t="s">
        <v>8315</v>
      </c>
      <c r="R3191" s="10" t="s">
        <v>8357</v>
      </c>
      <c r="S3191" s="16">
        <f>(J3191/60/60/24)+DATE(1970, 1, 1)</f>
        <v>42118.346435185187</v>
      </c>
      <c r="T3191" s="16">
        <f>(I3191/60/60/24)+DATE(1970, 1, 1)</f>
        <v>42148.346435185187</v>
      </c>
      <c r="U3191">
        <f>ROUND(T3191-S3191, 2)</f>
        <v>30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ROUND((E3192/D3192)*100, 0)</f>
        <v>0</v>
      </c>
      <c r="P3192" s="8">
        <f>IFERROR(ROUND(E3192/L3192, 2), 0)</f>
        <v>0</v>
      </c>
      <c r="Q3192" s="10" t="s">
        <v>8315</v>
      </c>
      <c r="R3192" s="10" t="s">
        <v>8357</v>
      </c>
      <c r="S3192" s="16">
        <f>(J3192/60/60/24)+DATE(1970, 1, 1)</f>
        <v>42683.151331018518</v>
      </c>
      <c r="T3192" s="16">
        <f>(I3192/60/60/24)+DATE(1970, 1, 1)</f>
        <v>42713.192997685182</v>
      </c>
      <c r="U3192">
        <f>ROUND(T3192-S3192, 2)</f>
        <v>30.04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ROUND((E3193/D3193)*100, 0)</f>
        <v>4</v>
      </c>
      <c r="P3193" s="8">
        <f>IFERROR(ROUND(E3193/L3193, 2), 0)</f>
        <v>37.75</v>
      </c>
      <c r="Q3193" s="10" t="s">
        <v>8315</v>
      </c>
      <c r="R3193" s="10" t="s">
        <v>8357</v>
      </c>
      <c r="S3193" s="16">
        <f>(J3193/60/60/24)+DATE(1970, 1, 1)</f>
        <v>42538.755428240736</v>
      </c>
      <c r="T3193" s="16">
        <f>(I3193/60/60/24)+DATE(1970, 1, 1)</f>
        <v>42598.755428240736</v>
      </c>
      <c r="U3193">
        <f>ROUND(T3193-S3193, 2)</f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ROUND((E3194/D3194)*100, 0)</f>
        <v>1</v>
      </c>
      <c r="P3194" s="8">
        <f>IFERROR(ROUND(E3194/L3194, 2), 0)</f>
        <v>12.75</v>
      </c>
      <c r="Q3194" s="10" t="s">
        <v>8315</v>
      </c>
      <c r="R3194" s="10" t="s">
        <v>8357</v>
      </c>
      <c r="S3194" s="16">
        <f>(J3194/60/60/24)+DATE(1970, 1, 1)</f>
        <v>42018.94049768518</v>
      </c>
      <c r="T3194" s="16">
        <f>(I3194/60/60/24)+DATE(1970, 1, 1)</f>
        <v>42063.916666666672</v>
      </c>
      <c r="U3194">
        <f>ROUND(T3194-S3194, 2)</f>
        <v>44.98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ROUND((E3195/D3195)*100, 0)</f>
        <v>12</v>
      </c>
      <c r="P3195" s="8">
        <f>IFERROR(ROUND(E3195/L3195, 2), 0)</f>
        <v>24.46</v>
      </c>
      <c r="Q3195" s="10" t="s">
        <v>8315</v>
      </c>
      <c r="R3195" s="10" t="s">
        <v>8357</v>
      </c>
      <c r="S3195" s="16">
        <f>(J3195/60/60/24)+DATE(1970, 1, 1)</f>
        <v>42010.968240740738</v>
      </c>
      <c r="T3195" s="16">
        <f>(I3195/60/60/24)+DATE(1970, 1, 1)</f>
        <v>42055.968240740738</v>
      </c>
      <c r="U3195">
        <f>ROUND(T3195-S3195, 2)</f>
        <v>45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ROUND((E3196/D3196)*100, 0)</f>
        <v>0</v>
      </c>
      <c r="P3196" s="8">
        <f>IFERROR(ROUND(E3196/L3196, 2), 0)</f>
        <v>0</v>
      </c>
      <c r="Q3196" s="10" t="s">
        <v>8315</v>
      </c>
      <c r="R3196" s="10" t="s">
        <v>8357</v>
      </c>
      <c r="S3196" s="16">
        <f>(J3196/60/60/24)+DATE(1970, 1, 1)</f>
        <v>42182.062476851846</v>
      </c>
      <c r="T3196" s="16">
        <f>(I3196/60/60/24)+DATE(1970, 1, 1)</f>
        <v>42212.062476851846</v>
      </c>
      <c r="U3196">
        <f>ROUND(T3196-S3196, 2)</f>
        <v>30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ROUND((E3197/D3197)*100, 0)</f>
        <v>59</v>
      </c>
      <c r="P3197" s="8">
        <f>IFERROR(ROUND(E3197/L3197, 2), 0)</f>
        <v>53.08</v>
      </c>
      <c r="Q3197" s="10" t="s">
        <v>8315</v>
      </c>
      <c r="R3197" s="10" t="s">
        <v>8357</v>
      </c>
      <c r="S3197" s="16">
        <f>(J3197/60/60/24)+DATE(1970, 1, 1)</f>
        <v>42017.594236111108</v>
      </c>
      <c r="T3197" s="16">
        <f>(I3197/60/60/24)+DATE(1970, 1, 1)</f>
        <v>42047.594236111108</v>
      </c>
      <c r="U3197">
        <f>ROUND(T3197-S3197, 2)</f>
        <v>30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ROUND((E3198/D3198)*100, 0)</f>
        <v>0</v>
      </c>
      <c r="P3198" s="8">
        <f>IFERROR(ROUND(E3198/L3198, 2), 0)</f>
        <v>300</v>
      </c>
      <c r="Q3198" s="10" t="s">
        <v>8315</v>
      </c>
      <c r="R3198" s="10" t="s">
        <v>8357</v>
      </c>
      <c r="S3198" s="16">
        <f>(J3198/60/60/24)+DATE(1970, 1, 1)</f>
        <v>42157.598090277781</v>
      </c>
      <c r="T3198" s="16">
        <f>(I3198/60/60/24)+DATE(1970, 1, 1)</f>
        <v>42217.583333333328</v>
      </c>
      <c r="U3198">
        <f>ROUND(T3198-S3198, 2)</f>
        <v>59.99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ROUND((E3199/D3199)*100, 0)</f>
        <v>11</v>
      </c>
      <c r="P3199" s="8">
        <f>IFERROR(ROUND(E3199/L3199, 2), 0)</f>
        <v>286.25</v>
      </c>
      <c r="Q3199" s="10" t="s">
        <v>8315</v>
      </c>
      <c r="R3199" s="10" t="s">
        <v>8357</v>
      </c>
      <c r="S3199" s="16">
        <f>(J3199/60/60/24)+DATE(1970, 1, 1)</f>
        <v>42009.493263888886</v>
      </c>
      <c r="T3199" s="16">
        <f>(I3199/60/60/24)+DATE(1970, 1, 1)</f>
        <v>42039.493263888886</v>
      </c>
      <c r="U3199">
        <f>ROUND(T3199-S3199, 2)</f>
        <v>30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ROUND((E3200/D3200)*100, 0)</f>
        <v>0</v>
      </c>
      <c r="P3200" s="8">
        <f>IFERROR(ROUND(E3200/L3200, 2), 0)</f>
        <v>36.67</v>
      </c>
      <c r="Q3200" s="10" t="s">
        <v>8315</v>
      </c>
      <c r="R3200" s="10" t="s">
        <v>8357</v>
      </c>
      <c r="S3200" s="16">
        <f>(J3200/60/60/24)+DATE(1970, 1, 1)</f>
        <v>42013.424502314811</v>
      </c>
      <c r="T3200" s="16">
        <f>(I3200/60/60/24)+DATE(1970, 1, 1)</f>
        <v>42051.424502314811</v>
      </c>
      <c r="U3200">
        <f>ROUND(T3200-S3200, 2)</f>
        <v>38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ROUND((E3201/D3201)*100, 0)</f>
        <v>52</v>
      </c>
      <c r="P3201" s="8">
        <f>IFERROR(ROUND(E3201/L3201, 2), 0)</f>
        <v>49.21</v>
      </c>
      <c r="Q3201" s="10" t="s">
        <v>8315</v>
      </c>
      <c r="R3201" s="10" t="s">
        <v>8357</v>
      </c>
      <c r="S3201" s="16">
        <f>(J3201/60/60/24)+DATE(1970, 1, 1)</f>
        <v>41858.761782407404</v>
      </c>
      <c r="T3201" s="16">
        <f>(I3201/60/60/24)+DATE(1970, 1, 1)</f>
        <v>41888.875</v>
      </c>
      <c r="U3201">
        <f>ROUND(T3201-S3201, 2)</f>
        <v>30.11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ROUND((E3202/D3202)*100, 0)</f>
        <v>0</v>
      </c>
      <c r="P3202" s="8">
        <f>IFERROR(ROUND(E3202/L3202, 2), 0)</f>
        <v>1</v>
      </c>
      <c r="Q3202" s="10" t="s">
        <v>8315</v>
      </c>
      <c r="R3202" s="10" t="s">
        <v>8357</v>
      </c>
      <c r="S3202" s="16">
        <f>(J3202/60/60/24)+DATE(1970, 1, 1)</f>
        <v>42460.320613425924</v>
      </c>
      <c r="T3202" s="16">
        <f>(I3202/60/60/24)+DATE(1970, 1, 1)</f>
        <v>42490.231944444444</v>
      </c>
      <c r="U3202">
        <f>ROUND(T3202-S3202, 2)</f>
        <v>29.91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ROUND((E3203/D3203)*100, 0)</f>
        <v>1</v>
      </c>
      <c r="P3203" s="8">
        <f>IFERROR(ROUND(E3203/L3203, 2), 0)</f>
        <v>12.5</v>
      </c>
      <c r="Q3203" s="10" t="s">
        <v>8315</v>
      </c>
      <c r="R3203" s="10" t="s">
        <v>8357</v>
      </c>
      <c r="S3203" s="16">
        <f>(J3203/60/60/24)+DATE(1970, 1, 1)</f>
        <v>41861.767094907409</v>
      </c>
      <c r="T3203" s="16">
        <f>(I3203/60/60/24)+DATE(1970, 1, 1)</f>
        <v>41882.767094907409</v>
      </c>
      <c r="U3203">
        <f>ROUND(T3203-S3203, 2)</f>
        <v>21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ROUND((E3204/D3204)*100, 0)</f>
        <v>55</v>
      </c>
      <c r="P3204" s="8">
        <f>IFERROR(ROUND(E3204/L3204, 2), 0)</f>
        <v>109.04</v>
      </c>
      <c r="Q3204" s="10" t="s">
        <v>8315</v>
      </c>
      <c r="R3204" s="10" t="s">
        <v>8357</v>
      </c>
      <c r="S3204" s="16">
        <f>(J3204/60/60/24)+DATE(1970, 1, 1)</f>
        <v>42293.853541666671</v>
      </c>
      <c r="T3204" s="16">
        <f>(I3204/60/60/24)+DATE(1970, 1, 1)</f>
        <v>42352.249305555553</v>
      </c>
      <c r="U3204">
        <f>ROUND(T3204-S3204, 2)</f>
        <v>58.4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ROUND((E3205/D3205)*100, 0)</f>
        <v>25</v>
      </c>
      <c r="P3205" s="8">
        <f>IFERROR(ROUND(E3205/L3205, 2), 0)</f>
        <v>41.67</v>
      </c>
      <c r="Q3205" s="10" t="s">
        <v>8315</v>
      </c>
      <c r="R3205" s="10" t="s">
        <v>8357</v>
      </c>
      <c r="S3205" s="16">
        <f>(J3205/60/60/24)+DATE(1970, 1, 1)</f>
        <v>42242.988680555558</v>
      </c>
      <c r="T3205" s="16">
        <f>(I3205/60/60/24)+DATE(1970, 1, 1)</f>
        <v>42272.988680555558</v>
      </c>
      <c r="U3205">
        <f>ROUND(T3205-S3205, 2)</f>
        <v>30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ROUND((E3206/D3206)*100, 0)</f>
        <v>0</v>
      </c>
      <c r="P3206" s="8">
        <f>IFERROR(ROUND(E3206/L3206, 2), 0)</f>
        <v>0</v>
      </c>
      <c r="Q3206" s="10" t="s">
        <v>8315</v>
      </c>
      <c r="R3206" s="10" t="s">
        <v>8357</v>
      </c>
      <c r="S3206" s="16">
        <f>(J3206/60/60/24)+DATE(1970, 1, 1)</f>
        <v>42172.686099537037</v>
      </c>
      <c r="T3206" s="16">
        <f>(I3206/60/60/24)+DATE(1970, 1, 1)</f>
        <v>42202.676388888889</v>
      </c>
      <c r="U3206">
        <f>ROUND(T3206-S3206, 2)</f>
        <v>29.99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ROUND((E3207/D3207)*100, 0)</f>
        <v>3</v>
      </c>
      <c r="P3207" s="8">
        <f>IFERROR(ROUND(E3207/L3207, 2), 0)</f>
        <v>22.75</v>
      </c>
      <c r="Q3207" s="10" t="s">
        <v>8315</v>
      </c>
      <c r="R3207" s="10" t="s">
        <v>8357</v>
      </c>
      <c r="S3207" s="16">
        <f>(J3207/60/60/24)+DATE(1970, 1, 1)</f>
        <v>42095.374675925923</v>
      </c>
      <c r="T3207" s="16">
        <f>(I3207/60/60/24)+DATE(1970, 1, 1)</f>
        <v>42125.374675925923</v>
      </c>
      <c r="U3207">
        <f>ROUND(T3207-S3207, 2)</f>
        <v>30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ROUND((E3208/D3208)*100, 0)</f>
        <v>0</v>
      </c>
      <c r="P3208" s="8">
        <f>IFERROR(ROUND(E3208/L3208, 2), 0)</f>
        <v>0</v>
      </c>
      <c r="Q3208" s="10" t="s">
        <v>8315</v>
      </c>
      <c r="R3208" s="10" t="s">
        <v>8357</v>
      </c>
      <c r="S3208" s="16">
        <f>(J3208/60/60/24)+DATE(1970, 1, 1)</f>
        <v>42236.276053240741</v>
      </c>
      <c r="T3208" s="16">
        <f>(I3208/60/60/24)+DATE(1970, 1, 1)</f>
        <v>42266.276053240741</v>
      </c>
      <c r="U3208">
        <f>ROUND(T3208-S3208, 2)</f>
        <v>30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ROUND((E3209/D3209)*100, 0)</f>
        <v>46</v>
      </c>
      <c r="P3209" s="8">
        <f>IFERROR(ROUND(E3209/L3209, 2), 0)</f>
        <v>70.83</v>
      </c>
      <c r="Q3209" s="10" t="s">
        <v>8315</v>
      </c>
      <c r="R3209" s="10" t="s">
        <v>8357</v>
      </c>
      <c r="S3209" s="16">
        <f>(J3209/60/60/24)+DATE(1970, 1, 1)</f>
        <v>42057.277858796297</v>
      </c>
      <c r="T3209" s="16">
        <f>(I3209/60/60/24)+DATE(1970, 1, 1)</f>
        <v>42117.236192129625</v>
      </c>
      <c r="U3209">
        <f>ROUND(T3209-S3209, 2)</f>
        <v>59.96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ROUND((E3210/D3210)*100, 0)</f>
        <v>104</v>
      </c>
      <c r="P3210" s="8">
        <f>IFERROR(ROUND(E3210/L3210, 2), 0)</f>
        <v>63.11</v>
      </c>
      <c r="Q3210" s="10" t="s">
        <v>8315</v>
      </c>
      <c r="R3210" s="10" t="s">
        <v>8316</v>
      </c>
      <c r="S3210" s="16">
        <f>(J3210/60/60/24)+DATE(1970, 1, 1)</f>
        <v>41827.605057870373</v>
      </c>
      <c r="T3210" s="16">
        <f>(I3210/60/60/24)+DATE(1970, 1, 1)</f>
        <v>41848.605057870373</v>
      </c>
      <c r="U3210">
        <f>ROUND(T3210-S3210, 2)</f>
        <v>21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ROUND((E3211/D3211)*100, 0)</f>
        <v>119</v>
      </c>
      <c r="P3211" s="8">
        <f>IFERROR(ROUND(E3211/L3211, 2), 0)</f>
        <v>50.16</v>
      </c>
      <c r="Q3211" s="10" t="s">
        <v>8315</v>
      </c>
      <c r="R3211" s="10" t="s">
        <v>8316</v>
      </c>
      <c r="S3211" s="16">
        <f>(J3211/60/60/24)+DATE(1970, 1, 1)</f>
        <v>41778.637245370373</v>
      </c>
      <c r="T3211" s="16">
        <f>(I3211/60/60/24)+DATE(1970, 1, 1)</f>
        <v>41810.958333333336</v>
      </c>
      <c r="U3211">
        <f>ROUND(T3211-S3211, 2)</f>
        <v>32.32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ROUND((E3212/D3212)*100, 0)</f>
        <v>126</v>
      </c>
      <c r="P3212" s="8">
        <f>IFERROR(ROUND(E3212/L3212, 2), 0)</f>
        <v>62.88</v>
      </c>
      <c r="Q3212" s="10" t="s">
        <v>8315</v>
      </c>
      <c r="R3212" s="10" t="s">
        <v>8316</v>
      </c>
      <c r="S3212" s="16">
        <f>(J3212/60/60/24)+DATE(1970, 1, 1)</f>
        <v>41013.936562499999</v>
      </c>
      <c r="T3212" s="16">
        <f>(I3212/60/60/24)+DATE(1970, 1, 1)</f>
        <v>41061.165972222225</v>
      </c>
      <c r="U3212">
        <f>ROUND(T3212-S3212, 2)</f>
        <v>47.23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ROUND((E3213/D3213)*100, 0)</f>
        <v>120</v>
      </c>
      <c r="P3213" s="8">
        <f>IFERROR(ROUND(E3213/L3213, 2), 0)</f>
        <v>85.53</v>
      </c>
      <c r="Q3213" s="10" t="s">
        <v>8315</v>
      </c>
      <c r="R3213" s="10" t="s">
        <v>8316</v>
      </c>
      <c r="S3213" s="16">
        <f>(J3213/60/60/24)+DATE(1970, 1, 1)</f>
        <v>41834.586574074077</v>
      </c>
      <c r="T3213" s="16">
        <f>(I3213/60/60/24)+DATE(1970, 1, 1)</f>
        <v>41866.083333333336</v>
      </c>
      <c r="U3213">
        <f>ROUND(T3213-S3213, 2)</f>
        <v>31.5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ROUND((E3214/D3214)*100, 0)</f>
        <v>126</v>
      </c>
      <c r="P3214" s="8">
        <f>IFERROR(ROUND(E3214/L3214, 2), 0)</f>
        <v>53.72</v>
      </c>
      <c r="Q3214" s="10" t="s">
        <v>8315</v>
      </c>
      <c r="R3214" s="10" t="s">
        <v>8316</v>
      </c>
      <c r="S3214" s="16">
        <f>(J3214/60/60/24)+DATE(1970, 1, 1)</f>
        <v>41829.795729166668</v>
      </c>
      <c r="T3214" s="16">
        <f>(I3214/60/60/24)+DATE(1970, 1, 1)</f>
        <v>41859.795729166668</v>
      </c>
      <c r="U3214">
        <f>ROUND(T3214-S3214, 2)</f>
        <v>30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ROUND((E3215/D3215)*100, 0)</f>
        <v>100</v>
      </c>
      <c r="P3215" s="8">
        <f>IFERROR(ROUND(E3215/L3215, 2), 0)</f>
        <v>127.81</v>
      </c>
      <c r="Q3215" s="10" t="s">
        <v>8315</v>
      </c>
      <c r="R3215" s="10" t="s">
        <v>8316</v>
      </c>
      <c r="S3215" s="16">
        <f>(J3215/60/60/24)+DATE(1970, 1, 1)</f>
        <v>42171.763414351852</v>
      </c>
      <c r="T3215" s="16">
        <f>(I3215/60/60/24)+DATE(1970, 1, 1)</f>
        <v>42211.763414351852</v>
      </c>
      <c r="U3215">
        <f>ROUND(T3215-S3215, 2)</f>
        <v>40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ROUND((E3216/D3216)*100, 0)</f>
        <v>102</v>
      </c>
      <c r="P3216" s="8">
        <f>IFERROR(ROUND(E3216/L3216, 2), 0)</f>
        <v>106.57</v>
      </c>
      <c r="Q3216" s="10" t="s">
        <v>8315</v>
      </c>
      <c r="R3216" s="10" t="s">
        <v>8316</v>
      </c>
      <c r="S3216" s="16">
        <f>(J3216/60/60/24)+DATE(1970, 1, 1)</f>
        <v>42337.792511574073</v>
      </c>
      <c r="T3216" s="16">
        <f>(I3216/60/60/24)+DATE(1970, 1, 1)</f>
        <v>42374.996527777781</v>
      </c>
      <c r="U3216">
        <f>ROUND(T3216-S3216, 2)</f>
        <v>37.200000000000003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ROUND((E3217/D3217)*100, 0)</f>
        <v>100</v>
      </c>
      <c r="P3217" s="8">
        <f>IFERROR(ROUND(E3217/L3217, 2), 0)</f>
        <v>262.11</v>
      </c>
      <c r="Q3217" s="10" t="s">
        <v>8315</v>
      </c>
      <c r="R3217" s="10" t="s">
        <v>8316</v>
      </c>
      <c r="S3217" s="16">
        <f>(J3217/60/60/24)+DATE(1970, 1, 1)</f>
        <v>42219.665173611109</v>
      </c>
      <c r="T3217" s="16">
        <f>(I3217/60/60/24)+DATE(1970, 1, 1)</f>
        <v>42257.165972222225</v>
      </c>
      <c r="U3217">
        <f>ROUND(T3217-S3217, 2)</f>
        <v>37.5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ROUND((E3218/D3218)*100, 0)</f>
        <v>100</v>
      </c>
      <c r="P3218" s="8">
        <f>IFERROR(ROUND(E3218/L3218, 2), 0)</f>
        <v>57.17</v>
      </c>
      <c r="Q3218" s="10" t="s">
        <v>8315</v>
      </c>
      <c r="R3218" s="10" t="s">
        <v>8316</v>
      </c>
      <c r="S3218" s="16">
        <f>(J3218/60/60/24)+DATE(1970, 1, 1)</f>
        <v>42165.462627314817</v>
      </c>
      <c r="T3218" s="16">
        <f>(I3218/60/60/24)+DATE(1970, 1, 1)</f>
        <v>42196.604166666672</v>
      </c>
      <c r="U3218">
        <f>ROUND(T3218-S3218, 2)</f>
        <v>31.14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ROUND((E3219/D3219)*100, 0)</f>
        <v>116</v>
      </c>
      <c r="P3219" s="8">
        <f>IFERROR(ROUND(E3219/L3219, 2), 0)</f>
        <v>50.2</v>
      </c>
      <c r="Q3219" s="10" t="s">
        <v>8315</v>
      </c>
      <c r="R3219" s="10" t="s">
        <v>8316</v>
      </c>
      <c r="S3219" s="16">
        <f>(J3219/60/60/24)+DATE(1970, 1, 1)</f>
        <v>42648.546111111107</v>
      </c>
      <c r="T3219" s="16">
        <f>(I3219/60/60/24)+DATE(1970, 1, 1)</f>
        <v>42678.546111111107</v>
      </c>
      <c r="U3219">
        <f>ROUND(T3219-S3219, 2)</f>
        <v>30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ROUND((E3220/D3220)*100, 0)</f>
        <v>102</v>
      </c>
      <c r="P3220" s="8">
        <f>IFERROR(ROUND(E3220/L3220, 2), 0)</f>
        <v>66.59</v>
      </c>
      <c r="Q3220" s="10" t="s">
        <v>8315</v>
      </c>
      <c r="R3220" s="10" t="s">
        <v>8316</v>
      </c>
      <c r="S3220" s="16">
        <f>(J3220/60/60/24)+DATE(1970, 1, 1)</f>
        <v>41971.002152777779</v>
      </c>
      <c r="T3220" s="16">
        <f>(I3220/60/60/24)+DATE(1970, 1, 1)</f>
        <v>42004</v>
      </c>
      <c r="U3220">
        <f>ROUND(T3220-S3220, 2)</f>
        <v>33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ROUND((E3221/D3221)*100, 0)</f>
        <v>100</v>
      </c>
      <c r="P3221" s="8">
        <f>IFERROR(ROUND(E3221/L3221, 2), 0)</f>
        <v>168.25</v>
      </c>
      <c r="Q3221" s="10" t="s">
        <v>8315</v>
      </c>
      <c r="R3221" s="10" t="s">
        <v>8316</v>
      </c>
      <c r="S3221" s="16">
        <f>(J3221/60/60/24)+DATE(1970, 1, 1)</f>
        <v>42050.983182870375</v>
      </c>
      <c r="T3221" s="16">
        <f>(I3221/60/60/24)+DATE(1970, 1, 1)</f>
        <v>42085.941516203704</v>
      </c>
      <c r="U3221">
        <f>ROUND(T3221-S3221, 2)</f>
        <v>34.96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ROUND((E3222/D3222)*100, 0)</f>
        <v>101</v>
      </c>
      <c r="P3222" s="8">
        <f>IFERROR(ROUND(E3222/L3222, 2), 0)</f>
        <v>256.37</v>
      </c>
      <c r="Q3222" s="10" t="s">
        <v>8315</v>
      </c>
      <c r="R3222" s="10" t="s">
        <v>8316</v>
      </c>
      <c r="S3222" s="16">
        <f>(J3222/60/60/24)+DATE(1970, 1, 1)</f>
        <v>42772.833379629628</v>
      </c>
      <c r="T3222" s="16">
        <f>(I3222/60/60/24)+DATE(1970, 1, 1)</f>
        <v>42806.875</v>
      </c>
      <c r="U3222">
        <f>ROUND(T3222-S3222, 2)</f>
        <v>34.04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ROUND((E3223/D3223)*100, 0)</f>
        <v>103</v>
      </c>
      <c r="P3223" s="8">
        <f>IFERROR(ROUND(E3223/L3223, 2), 0)</f>
        <v>36.61</v>
      </c>
      <c r="Q3223" s="10" t="s">
        <v>8315</v>
      </c>
      <c r="R3223" s="10" t="s">
        <v>8316</v>
      </c>
      <c r="S3223" s="16">
        <f>(J3223/60/60/24)+DATE(1970, 1, 1)</f>
        <v>42155.696793981479</v>
      </c>
      <c r="T3223" s="16">
        <f>(I3223/60/60/24)+DATE(1970, 1, 1)</f>
        <v>42190.696793981479</v>
      </c>
      <c r="U3223">
        <f>ROUND(T3223-S3223, 2)</f>
        <v>35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ROUND((E3224/D3224)*100, 0)</f>
        <v>125</v>
      </c>
      <c r="P3224" s="8">
        <f>IFERROR(ROUND(E3224/L3224, 2), 0)</f>
        <v>37.14</v>
      </c>
      <c r="Q3224" s="10" t="s">
        <v>8315</v>
      </c>
      <c r="R3224" s="10" t="s">
        <v>8316</v>
      </c>
      <c r="S3224" s="16">
        <f>(J3224/60/60/24)+DATE(1970, 1, 1)</f>
        <v>42270.582141203704</v>
      </c>
      <c r="T3224" s="16">
        <f>(I3224/60/60/24)+DATE(1970, 1, 1)</f>
        <v>42301.895138888889</v>
      </c>
      <c r="U3224">
        <f>ROUND(T3224-S3224, 2)</f>
        <v>31.31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ROUND((E3225/D3225)*100, 0)</f>
        <v>110</v>
      </c>
      <c r="P3225" s="8">
        <f>IFERROR(ROUND(E3225/L3225, 2), 0)</f>
        <v>45.88</v>
      </c>
      <c r="Q3225" s="10" t="s">
        <v>8315</v>
      </c>
      <c r="R3225" s="10" t="s">
        <v>8316</v>
      </c>
      <c r="S3225" s="16">
        <f>(J3225/60/60/24)+DATE(1970, 1, 1)</f>
        <v>42206.835370370376</v>
      </c>
      <c r="T3225" s="16">
        <f>(I3225/60/60/24)+DATE(1970, 1, 1)</f>
        <v>42236.835370370376</v>
      </c>
      <c r="U3225">
        <f>ROUND(T3225-S3225, 2)</f>
        <v>30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ROUND((E3226/D3226)*100, 0)</f>
        <v>102</v>
      </c>
      <c r="P3226" s="8">
        <f>IFERROR(ROUND(E3226/L3226, 2), 0)</f>
        <v>141.71</v>
      </c>
      <c r="Q3226" s="10" t="s">
        <v>8315</v>
      </c>
      <c r="R3226" s="10" t="s">
        <v>8316</v>
      </c>
      <c r="S3226" s="16">
        <f>(J3226/60/60/24)+DATE(1970, 1, 1)</f>
        <v>42697.850844907407</v>
      </c>
      <c r="T3226" s="16">
        <f>(I3226/60/60/24)+DATE(1970, 1, 1)</f>
        <v>42745.208333333328</v>
      </c>
      <c r="U3226">
        <f>ROUND(T3226-S3226, 2)</f>
        <v>47.36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ROUND((E3227/D3227)*100, 0)</f>
        <v>102</v>
      </c>
      <c r="P3227" s="8">
        <f>IFERROR(ROUND(E3227/L3227, 2), 0)</f>
        <v>52.49</v>
      </c>
      <c r="Q3227" s="10" t="s">
        <v>8315</v>
      </c>
      <c r="R3227" s="10" t="s">
        <v>8316</v>
      </c>
      <c r="S3227" s="16">
        <f>(J3227/60/60/24)+DATE(1970, 1, 1)</f>
        <v>42503.559467592597</v>
      </c>
      <c r="T3227" s="16">
        <f>(I3227/60/60/24)+DATE(1970, 1, 1)</f>
        <v>42524.875</v>
      </c>
      <c r="U3227">
        <f>ROUND(T3227-S3227, 2)</f>
        <v>21.32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ROUND((E3228/D3228)*100, 0)</f>
        <v>104</v>
      </c>
      <c r="P3228" s="8">
        <f>IFERROR(ROUND(E3228/L3228, 2), 0)</f>
        <v>59.52</v>
      </c>
      <c r="Q3228" s="10" t="s">
        <v>8315</v>
      </c>
      <c r="R3228" s="10" t="s">
        <v>8316</v>
      </c>
      <c r="S3228" s="16">
        <f>(J3228/60/60/24)+DATE(1970, 1, 1)</f>
        <v>42277.583472222221</v>
      </c>
      <c r="T3228" s="16">
        <f>(I3228/60/60/24)+DATE(1970, 1, 1)</f>
        <v>42307.583472222221</v>
      </c>
      <c r="U3228">
        <f>ROUND(T3228-S3228, 2)</f>
        <v>30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ROUND((E3229/D3229)*100, 0)</f>
        <v>125</v>
      </c>
      <c r="P3229" s="8">
        <f>IFERROR(ROUND(E3229/L3229, 2), 0)</f>
        <v>50</v>
      </c>
      <c r="Q3229" s="10" t="s">
        <v>8315</v>
      </c>
      <c r="R3229" s="10" t="s">
        <v>8316</v>
      </c>
      <c r="S3229" s="16">
        <f>(J3229/60/60/24)+DATE(1970, 1, 1)</f>
        <v>42722.882361111115</v>
      </c>
      <c r="T3229" s="16">
        <f>(I3229/60/60/24)+DATE(1970, 1, 1)</f>
        <v>42752.882361111115</v>
      </c>
      <c r="U3229">
        <f>ROUND(T3229-S3229, 2)</f>
        <v>30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ROUND((E3230/D3230)*100, 0)</f>
        <v>102</v>
      </c>
      <c r="P3230" s="8">
        <f>IFERROR(ROUND(E3230/L3230, 2), 0)</f>
        <v>193.62</v>
      </c>
      <c r="Q3230" s="10" t="s">
        <v>8315</v>
      </c>
      <c r="R3230" s="10" t="s">
        <v>8316</v>
      </c>
      <c r="S3230" s="16">
        <f>(J3230/60/60/24)+DATE(1970, 1, 1)</f>
        <v>42323.70930555556</v>
      </c>
      <c r="T3230" s="16">
        <f>(I3230/60/60/24)+DATE(1970, 1, 1)</f>
        <v>42355.207638888889</v>
      </c>
      <c r="U3230">
        <f>ROUND(T3230-S3230, 2)</f>
        <v>31.5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ROUND((E3231/D3231)*100, 0)</f>
        <v>108</v>
      </c>
      <c r="P3231" s="8">
        <f>IFERROR(ROUND(E3231/L3231, 2), 0)</f>
        <v>106.8</v>
      </c>
      <c r="Q3231" s="10" t="s">
        <v>8315</v>
      </c>
      <c r="R3231" s="10" t="s">
        <v>8316</v>
      </c>
      <c r="S3231" s="16">
        <f>(J3231/60/60/24)+DATE(1970, 1, 1)</f>
        <v>41933.291643518518</v>
      </c>
      <c r="T3231" s="16">
        <f>(I3231/60/60/24)+DATE(1970, 1, 1)</f>
        <v>41963.333310185189</v>
      </c>
      <c r="U3231">
        <f>ROUND(T3231-S3231, 2)</f>
        <v>30.04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ROUND((E3232/D3232)*100, 0)</f>
        <v>110</v>
      </c>
      <c r="P3232" s="8">
        <f>IFERROR(ROUND(E3232/L3232, 2), 0)</f>
        <v>77.22</v>
      </c>
      <c r="Q3232" s="10" t="s">
        <v>8315</v>
      </c>
      <c r="R3232" s="10" t="s">
        <v>8316</v>
      </c>
      <c r="S3232" s="16">
        <f>(J3232/60/60/24)+DATE(1970, 1, 1)</f>
        <v>41898.168125000004</v>
      </c>
      <c r="T3232" s="16">
        <f>(I3232/60/60/24)+DATE(1970, 1, 1)</f>
        <v>41913.165972222225</v>
      </c>
      <c r="U3232">
        <f>ROUND(T3232-S3232, 2)</f>
        <v>15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ROUND((E3233/D3233)*100, 0)</f>
        <v>161</v>
      </c>
      <c r="P3233" s="8">
        <f>IFERROR(ROUND(E3233/L3233, 2), 0)</f>
        <v>57.5</v>
      </c>
      <c r="Q3233" s="10" t="s">
        <v>8315</v>
      </c>
      <c r="R3233" s="10" t="s">
        <v>8316</v>
      </c>
      <c r="S3233" s="16">
        <f>(J3233/60/60/24)+DATE(1970, 1, 1)</f>
        <v>42446.943831018521</v>
      </c>
      <c r="T3233" s="16">
        <f>(I3233/60/60/24)+DATE(1970, 1, 1)</f>
        <v>42476.943831018521</v>
      </c>
      <c r="U3233">
        <f>ROUND(T3233-S3233, 2)</f>
        <v>30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ROUND((E3234/D3234)*100, 0)</f>
        <v>131</v>
      </c>
      <c r="P3234" s="8">
        <f>IFERROR(ROUND(E3234/L3234, 2), 0)</f>
        <v>50.46</v>
      </c>
      <c r="Q3234" s="10" t="s">
        <v>8315</v>
      </c>
      <c r="R3234" s="10" t="s">
        <v>8316</v>
      </c>
      <c r="S3234" s="16">
        <f>(J3234/60/60/24)+DATE(1970, 1, 1)</f>
        <v>42463.81385416667</v>
      </c>
      <c r="T3234" s="16">
        <f>(I3234/60/60/24)+DATE(1970, 1, 1)</f>
        <v>42494.165972222225</v>
      </c>
      <c r="U3234">
        <f>ROUND(T3234-S3234, 2)</f>
        <v>30.35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ROUND((E3235/D3235)*100, 0)</f>
        <v>119</v>
      </c>
      <c r="P3235" s="8">
        <f>IFERROR(ROUND(E3235/L3235, 2), 0)</f>
        <v>97.38</v>
      </c>
      <c r="Q3235" s="10" t="s">
        <v>8315</v>
      </c>
      <c r="R3235" s="10" t="s">
        <v>8316</v>
      </c>
      <c r="S3235" s="16">
        <f>(J3235/60/60/24)+DATE(1970, 1, 1)</f>
        <v>42766.805034722223</v>
      </c>
      <c r="T3235" s="16">
        <f>(I3235/60/60/24)+DATE(1970, 1, 1)</f>
        <v>42796.805034722223</v>
      </c>
      <c r="U3235">
        <f>ROUND(T3235-S3235, 2)</f>
        <v>30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ROUND((E3236/D3236)*100, 0)</f>
        <v>100</v>
      </c>
      <c r="P3236" s="8">
        <f>IFERROR(ROUND(E3236/L3236, 2), 0)</f>
        <v>34.92</v>
      </c>
      <c r="Q3236" s="10" t="s">
        <v>8315</v>
      </c>
      <c r="R3236" s="10" t="s">
        <v>8316</v>
      </c>
      <c r="S3236" s="16">
        <f>(J3236/60/60/24)+DATE(1970, 1, 1)</f>
        <v>42734.789444444439</v>
      </c>
      <c r="T3236" s="16">
        <f>(I3236/60/60/24)+DATE(1970, 1, 1)</f>
        <v>42767.979861111111</v>
      </c>
      <c r="U3236">
        <f>ROUND(T3236-S3236, 2)</f>
        <v>33.19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ROUND((E3237/D3237)*100, 0)</f>
        <v>103</v>
      </c>
      <c r="P3237" s="8">
        <f>IFERROR(ROUND(E3237/L3237, 2), 0)</f>
        <v>85.53</v>
      </c>
      <c r="Q3237" s="10" t="s">
        <v>8315</v>
      </c>
      <c r="R3237" s="10" t="s">
        <v>8316</v>
      </c>
      <c r="S3237" s="16">
        <f>(J3237/60/60/24)+DATE(1970, 1, 1)</f>
        <v>42522.347812499997</v>
      </c>
      <c r="T3237" s="16">
        <f>(I3237/60/60/24)+DATE(1970, 1, 1)</f>
        <v>42552.347812499997</v>
      </c>
      <c r="U3237">
        <f>ROUND(T3237-S3237, 2)</f>
        <v>30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ROUND((E3238/D3238)*100, 0)</f>
        <v>101</v>
      </c>
      <c r="P3238" s="8">
        <f>IFERROR(ROUND(E3238/L3238, 2), 0)</f>
        <v>182.91</v>
      </c>
      <c r="Q3238" s="10" t="s">
        <v>8315</v>
      </c>
      <c r="R3238" s="10" t="s">
        <v>8316</v>
      </c>
      <c r="S3238" s="16">
        <f>(J3238/60/60/24)+DATE(1970, 1, 1)</f>
        <v>42702.917048611111</v>
      </c>
      <c r="T3238" s="16">
        <f>(I3238/60/60/24)+DATE(1970, 1, 1)</f>
        <v>42732.917048611111</v>
      </c>
      <c r="U3238">
        <f>ROUND(T3238-S3238, 2)</f>
        <v>30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ROUND((E3239/D3239)*100, 0)</f>
        <v>101</v>
      </c>
      <c r="P3239" s="8">
        <f>IFERROR(ROUND(E3239/L3239, 2), 0)</f>
        <v>131.13999999999999</v>
      </c>
      <c r="Q3239" s="10" t="s">
        <v>8315</v>
      </c>
      <c r="R3239" s="10" t="s">
        <v>8316</v>
      </c>
      <c r="S3239" s="16">
        <f>(J3239/60/60/24)+DATE(1970, 1, 1)</f>
        <v>42252.474351851852</v>
      </c>
      <c r="T3239" s="16">
        <f>(I3239/60/60/24)+DATE(1970, 1, 1)</f>
        <v>42276.165972222225</v>
      </c>
      <c r="U3239">
        <f>ROUND(T3239-S3239, 2)</f>
        <v>23.69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ROUND((E3240/D3240)*100, 0)</f>
        <v>112</v>
      </c>
      <c r="P3240" s="8">
        <f>IFERROR(ROUND(E3240/L3240, 2), 0)</f>
        <v>39.81</v>
      </c>
      <c r="Q3240" s="10" t="s">
        <v>8315</v>
      </c>
      <c r="R3240" s="10" t="s">
        <v>8316</v>
      </c>
      <c r="S3240" s="16">
        <f>(J3240/60/60/24)+DATE(1970, 1, 1)</f>
        <v>42156.510393518518</v>
      </c>
      <c r="T3240" s="16">
        <f>(I3240/60/60/24)+DATE(1970, 1, 1)</f>
        <v>42186.510393518518</v>
      </c>
      <c r="U3240">
        <f>ROUND(T3240-S3240, 2)</f>
        <v>30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ROUND((E3241/D3241)*100, 0)</f>
        <v>106</v>
      </c>
      <c r="P3241" s="8">
        <f>IFERROR(ROUND(E3241/L3241, 2), 0)</f>
        <v>59.7</v>
      </c>
      <c r="Q3241" s="10" t="s">
        <v>8315</v>
      </c>
      <c r="R3241" s="10" t="s">
        <v>8316</v>
      </c>
      <c r="S3241" s="16">
        <f>(J3241/60/60/24)+DATE(1970, 1, 1)</f>
        <v>42278.089039351849</v>
      </c>
      <c r="T3241" s="16">
        <f>(I3241/60/60/24)+DATE(1970, 1, 1)</f>
        <v>42302.999305555553</v>
      </c>
      <c r="U3241">
        <f>ROUND(T3241-S3241, 2)</f>
        <v>24.91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ROUND((E3242/D3242)*100, 0)</f>
        <v>101</v>
      </c>
      <c r="P3242" s="8">
        <f>IFERROR(ROUND(E3242/L3242, 2), 0)</f>
        <v>88.74</v>
      </c>
      <c r="Q3242" s="10" t="s">
        <v>8315</v>
      </c>
      <c r="R3242" s="10" t="s">
        <v>8316</v>
      </c>
      <c r="S3242" s="16">
        <f>(J3242/60/60/24)+DATE(1970, 1, 1)</f>
        <v>42754.693842592591</v>
      </c>
      <c r="T3242" s="16">
        <f>(I3242/60/60/24)+DATE(1970, 1, 1)</f>
        <v>42782.958333333328</v>
      </c>
      <c r="U3242">
        <f>ROUND(T3242-S3242, 2)</f>
        <v>28.26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ROUND((E3243/D3243)*100, 0)</f>
        <v>115</v>
      </c>
      <c r="P3243" s="8">
        <f>IFERROR(ROUND(E3243/L3243, 2), 0)</f>
        <v>58.69</v>
      </c>
      <c r="Q3243" s="10" t="s">
        <v>8315</v>
      </c>
      <c r="R3243" s="10" t="s">
        <v>8316</v>
      </c>
      <c r="S3243" s="16">
        <f>(J3243/60/60/24)+DATE(1970, 1, 1)</f>
        <v>41893.324884259258</v>
      </c>
      <c r="T3243" s="16">
        <f>(I3243/60/60/24)+DATE(1970, 1, 1)</f>
        <v>41926.290972222225</v>
      </c>
      <c r="U3243">
        <f>ROUND(T3243-S3243, 2)</f>
        <v>32.97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ROUND((E3244/D3244)*100, 0)</f>
        <v>127</v>
      </c>
      <c r="P3244" s="8">
        <f>IFERROR(ROUND(E3244/L3244, 2), 0)</f>
        <v>69.569999999999993</v>
      </c>
      <c r="Q3244" s="10" t="s">
        <v>8315</v>
      </c>
      <c r="R3244" s="10" t="s">
        <v>8316</v>
      </c>
      <c r="S3244" s="16">
        <f>(J3244/60/60/24)+DATE(1970, 1, 1)</f>
        <v>41871.755694444444</v>
      </c>
      <c r="T3244" s="16">
        <f>(I3244/60/60/24)+DATE(1970, 1, 1)</f>
        <v>41901.755694444444</v>
      </c>
      <c r="U3244">
        <f>ROUND(T3244-S3244, 2)</f>
        <v>30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ROUND((E3245/D3245)*100, 0)</f>
        <v>103</v>
      </c>
      <c r="P3245" s="8">
        <f>IFERROR(ROUND(E3245/L3245, 2), 0)</f>
        <v>115.87</v>
      </c>
      <c r="Q3245" s="10" t="s">
        <v>8315</v>
      </c>
      <c r="R3245" s="10" t="s">
        <v>8316</v>
      </c>
      <c r="S3245" s="16">
        <f>(J3245/60/60/24)+DATE(1970, 1, 1)</f>
        <v>42262.096782407403</v>
      </c>
      <c r="T3245" s="16">
        <f>(I3245/60/60/24)+DATE(1970, 1, 1)</f>
        <v>42286</v>
      </c>
      <c r="U3245">
        <f>ROUND(T3245-S3245, 2)</f>
        <v>23.9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ROUND((E3246/D3246)*100, 0)</f>
        <v>103</v>
      </c>
      <c r="P3246" s="8">
        <f>IFERROR(ROUND(E3246/L3246, 2), 0)</f>
        <v>23.87</v>
      </c>
      <c r="Q3246" s="10" t="s">
        <v>8315</v>
      </c>
      <c r="R3246" s="10" t="s">
        <v>8316</v>
      </c>
      <c r="S3246" s="16">
        <f>(J3246/60/60/24)+DATE(1970, 1, 1)</f>
        <v>42675.694236111114</v>
      </c>
      <c r="T3246" s="16">
        <f>(I3246/60/60/24)+DATE(1970, 1, 1)</f>
        <v>42705.735902777778</v>
      </c>
      <c r="U3246">
        <f>ROUND(T3246-S3246, 2)</f>
        <v>30.04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ROUND((E3247/D3247)*100, 0)</f>
        <v>104</v>
      </c>
      <c r="P3247" s="8">
        <f>IFERROR(ROUND(E3247/L3247, 2), 0)</f>
        <v>81.13</v>
      </c>
      <c r="Q3247" s="10" t="s">
        <v>8315</v>
      </c>
      <c r="R3247" s="10" t="s">
        <v>8316</v>
      </c>
      <c r="S3247" s="16">
        <f>(J3247/60/60/24)+DATE(1970, 1, 1)</f>
        <v>42135.60020833333</v>
      </c>
      <c r="T3247" s="16">
        <f>(I3247/60/60/24)+DATE(1970, 1, 1)</f>
        <v>42167.083333333328</v>
      </c>
      <c r="U3247">
        <f>ROUND(T3247-S3247, 2)</f>
        <v>31.48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ROUND((E3248/D3248)*100, 0)</f>
        <v>111</v>
      </c>
      <c r="P3248" s="8">
        <f>IFERROR(ROUND(E3248/L3248, 2), 0)</f>
        <v>57.63</v>
      </c>
      <c r="Q3248" s="10" t="s">
        <v>8315</v>
      </c>
      <c r="R3248" s="10" t="s">
        <v>8316</v>
      </c>
      <c r="S3248" s="16">
        <f>(J3248/60/60/24)+DATE(1970, 1, 1)</f>
        <v>42230.472222222219</v>
      </c>
      <c r="T3248" s="16">
        <f>(I3248/60/60/24)+DATE(1970, 1, 1)</f>
        <v>42259.165972222225</v>
      </c>
      <c r="U3248">
        <f>ROUND(T3248-S3248, 2)</f>
        <v>28.69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ROUND((E3249/D3249)*100, 0)</f>
        <v>106</v>
      </c>
      <c r="P3249" s="8">
        <f>IFERROR(ROUND(E3249/L3249, 2), 0)</f>
        <v>46.43</v>
      </c>
      <c r="Q3249" s="10" t="s">
        <v>8315</v>
      </c>
      <c r="R3249" s="10" t="s">
        <v>8316</v>
      </c>
      <c r="S3249" s="16">
        <f>(J3249/60/60/24)+DATE(1970, 1, 1)</f>
        <v>42167.434166666666</v>
      </c>
      <c r="T3249" s="16">
        <f>(I3249/60/60/24)+DATE(1970, 1, 1)</f>
        <v>42197.434166666666</v>
      </c>
      <c r="U3249">
        <f>ROUND(T3249-S3249, 2)</f>
        <v>30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ROUND((E3250/D3250)*100, 0)</f>
        <v>101</v>
      </c>
      <c r="P3250" s="8">
        <f>IFERROR(ROUND(E3250/L3250, 2), 0)</f>
        <v>60.48</v>
      </c>
      <c r="Q3250" s="10" t="s">
        <v>8315</v>
      </c>
      <c r="R3250" s="10" t="s">
        <v>8316</v>
      </c>
      <c r="S3250" s="16">
        <f>(J3250/60/60/24)+DATE(1970, 1, 1)</f>
        <v>42068.888391203705</v>
      </c>
      <c r="T3250" s="16">
        <f>(I3250/60/60/24)+DATE(1970, 1, 1)</f>
        <v>42098.846724537041</v>
      </c>
      <c r="U3250">
        <f>ROUND(T3250-S3250, 2)</f>
        <v>29.96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ROUND((E3251/D3251)*100, 0)</f>
        <v>105</v>
      </c>
      <c r="P3251" s="8">
        <f>IFERROR(ROUND(E3251/L3251, 2), 0)</f>
        <v>65.58</v>
      </c>
      <c r="Q3251" s="10" t="s">
        <v>8315</v>
      </c>
      <c r="R3251" s="10" t="s">
        <v>8316</v>
      </c>
      <c r="S3251" s="16">
        <f>(J3251/60/60/24)+DATE(1970, 1, 1)</f>
        <v>42145.746689814812</v>
      </c>
      <c r="T3251" s="16">
        <f>(I3251/60/60/24)+DATE(1970, 1, 1)</f>
        <v>42175.746689814812</v>
      </c>
      <c r="U3251">
        <f>ROUND(T3251-S3251, 2)</f>
        <v>30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ROUND((E3252/D3252)*100, 0)</f>
        <v>102</v>
      </c>
      <c r="P3252" s="8">
        <f>IFERROR(ROUND(E3252/L3252, 2), 0)</f>
        <v>119.19</v>
      </c>
      <c r="Q3252" s="10" t="s">
        <v>8315</v>
      </c>
      <c r="R3252" s="10" t="s">
        <v>8316</v>
      </c>
      <c r="S3252" s="16">
        <f>(J3252/60/60/24)+DATE(1970, 1, 1)</f>
        <v>41918.742175925923</v>
      </c>
      <c r="T3252" s="16">
        <f>(I3252/60/60/24)+DATE(1970, 1, 1)</f>
        <v>41948.783842592595</v>
      </c>
      <c r="U3252">
        <f>ROUND(T3252-S3252, 2)</f>
        <v>30.04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ROUND((E3253/D3253)*100, 0)</f>
        <v>111</v>
      </c>
      <c r="P3253" s="8">
        <f>IFERROR(ROUND(E3253/L3253, 2), 0)</f>
        <v>83.05</v>
      </c>
      <c r="Q3253" s="10" t="s">
        <v>8315</v>
      </c>
      <c r="R3253" s="10" t="s">
        <v>8316</v>
      </c>
      <c r="S3253" s="16">
        <f>(J3253/60/60/24)+DATE(1970, 1, 1)</f>
        <v>42146.731087962966</v>
      </c>
      <c r="T3253" s="16">
        <f>(I3253/60/60/24)+DATE(1970, 1, 1)</f>
        <v>42176.731087962966</v>
      </c>
      <c r="U3253">
        <f>ROUND(T3253-S3253, 2)</f>
        <v>30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ROUND((E3254/D3254)*100, 0)</f>
        <v>128</v>
      </c>
      <c r="P3254" s="8">
        <f>IFERROR(ROUND(E3254/L3254, 2), 0)</f>
        <v>57.52</v>
      </c>
      <c r="Q3254" s="10" t="s">
        <v>8315</v>
      </c>
      <c r="R3254" s="10" t="s">
        <v>8316</v>
      </c>
      <c r="S3254" s="16">
        <f>(J3254/60/60/24)+DATE(1970, 1, 1)</f>
        <v>42590.472685185188</v>
      </c>
      <c r="T3254" s="16">
        <f>(I3254/60/60/24)+DATE(1970, 1, 1)</f>
        <v>42620.472685185188</v>
      </c>
      <c r="U3254">
        <f>ROUND(T3254-S3254, 2)</f>
        <v>30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ROUND((E3255/D3255)*100, 0)</f>
        <v>102</v>
      </c>
      <c r="P3255" s="8">
        <f>IFERROR(ROUND(E3255/L3255, 2), 0)</f>
        <v>177.09</v>
      </c>
      <c r="Q3255" s="10" t="s">
        <v>8315</v>
      </c>
      <c r="R3255" s="10" t="s">
        <v>8316</v>
      </c>
      <c r="S3255" s="16">
        <f>(J3255/60/60/24)+DATE(1970, 1, 1)</f>
        <v>42602.576712962968</v>
      </c>
      <c r="T3255" s="16">
        <f>(I3255/60/60/24)+DATE(1970, 1, 1)</f>
        <v>42621.15625</v>
      </c>
      <c r="U3255">
        <f>ROUND(T3255-S3255, 2)</f>
        <v>18.579999999999998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ROUND((E3256/D3256)*100, 0)</f>
        <v>101</v>
      </c>
      <c r="P3256" s="8">
        <f>IFERROR(ROUND(E3256/L3256, 2), 0)</f>
        <v>70.77</v>
      </c>
      <c r="Q3256" s="10" t="s">
        <v>8315</v>
      </c>
      <c r="R3256" s="10" t="s">
        <v>8316</v>
      </c>
      <c r="S3256" s="16">
        <f>(J3256/60/60/24)+DATE(1970, 1, 1)</f>
        <v>42059.085752314815</v>
      </c>
      <c r="T3256" s="16">
        <f>(I3256/60/60/24)+DATE(1970, 1, 1)</f>
        <v>42089.044085648144</v>
      </c>
      <c r="U3256">
        <f>ROUND(T3256-S3256, 2)</f>
        <v>29.96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ROUND((E3257/D3257)*100, 0)</f>
        <v>175</v>
      </c>
      <c r="P3257" s="8">
        <f>IFERROR(ROUND(E3257/L3257, 2), 0)</f>
        <v>29.17</v>
      </c>
      <c r="Q3257" s="10" t="s">
        <v>8315</v>
      </c>
      <c r="R3257" s="10" t="s">
        <v>8316</v>
      </c>
      <c r="S3257" s="16">
        <f>(J3257/60/60/24)+DATE(1970, 1, 1)</f>
        <v>41889.768229166664</v>
      </c>
      <c r="T3257" s="16">
        <f>(I3257/60/60/24)+DATE(1970, 1, 1)</f>
        <v>41919.768229166664</v>
      </c>
      <c r="U3257">
        <f>ROUND(T3257-S3257, 2)</f>
        <v>30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ROUND((E3258/D3258)*100, 0)</f>
        <v>128</v>
      </c>
      <c r="P3258" s="8">
        <f>IFERROR(ROUND(E3258/L3258, 2), 0)</f>
        <v>72.760000000000005</v>
      </c>
      <c r="Q3258" s="10" t="s">
        <v>8315</v>
      </c>
      <c r="R3258" s="10" t="s">
        <v>8316</v>
      </c>
      <c r="S3258" s="16">
        <f>(J3258/60/60/24)+DATE(1970, 1, 1)</f>
        <v>42144.573807870373</v>
      </c>
      <c r="T3258" s="16">
        <f>(I3258/60/60/24)+DATE(1970, 1, 1)</f>
        <v>42166.165972222225</v>
      </c>
      <c r="U3258">
        <f>ROUND(T3258-S3258, 2)</f>
        <v>21.59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ROUND((E3259/D3259)*100, 0)</f>
        <v>106</v>
      </c>
      <c r="P3259" s="8">
        <f>IFERROR(ROUND(E3259/L3259, 2), 0)</f>
        <v>51.85</v>
      </c>
      <c r="Q3259" s="10" t="s">
        <v>8315</v>
      </c>
      <c r="R3259" s="10" t="s">
        <v>8316</v>
      </c>
      <c r="S3259" s="16">
        <f>(J3259/60/60/24)+DATE(1970, 1, 1)</f>
        <v>42758.559629629628</v>
      </c>
      <c r="T3259" s="16">
        <f>(I3259/60/60/24)+DATE(1970, 1, 1)</f>
        <v>42788.559629629628</v>
      </c>
      <c r="U3259">
        <f>ROUND(T3259-S3259, 2)</f>
        <v>30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ROUND((E3260/D3260)*100, 0)</f>
        <v>105</v>
      </c>
      <c r="P3260" s="8">
        <f>IFERROR(ROUND(E3260/L3260, 2), 0)</f>
        <v>98.2</v>
      </c>
      <c r="Q3260" s="10" t="s">
        <v>8315</v>
      </c>
      <c r="R3260" s="10" t="s">
        <v>8316</v>
      </c>
      <c r="S3260" s="16">
        <f>(J3260/60/60/24)+DATE(1970, 1, 1)</f>
        <v>41982.887280092589</v>
      </c>
      <c r="T3260" s="16">
        <f>(I3260/60/60/24)+DATE(1970, 1, 1)</f>
        <v>42012.887280092589</v>
      </c>
      <c r="U3260">
        <f>ROUND(T3260-S3260, 2)</f>
        <v>30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ROUND((E3261/D3261)*100, 0)</f>
        <v>106</v>
      </c>
      <c r="P3261" s="8">
        <f>IFERROR(ROUND(E3261/L3261, 2), 0)</f>
        <v>251.74</v>
      </c>
      <c r="Q3261" s="10" t="s">
        <v>8315</v>
      </c>
      <c r="R3261" s="10" t="s">
        <v>8316</v>
      </c>
      <c r="S3261" s="16">
        <f>(J3261/60/60/24)+DATE(1970, 1, 1)</f>
        <v>42614.760937500003</v>
      </c>
      <c r="T3261" s="16">
        <f>(I3261/60/60/24)+DATE(1970, 1, 1)</f>
        <v>42644.165972222225</v>
      </c>
      <c r="U3261">
        <f>ROUND(T3261-S3261, 2)</f>
        <v>29.41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ROUND((E3262/D3262)*100, 0)</f>
        <v>109</v>
      </c>
      <c r="P3262" s="8">
        <f>IFERROR(ROUND(E3262/L3262, 2), 0)</f>
        <v>74.819999999999993</v>
      </c>
      <c r="Q3262" s="10" t="s">
        <v>8315</v>
      </c>
      <c r="R3262" s="10" t="s">
        <v>8316</v>
      </c>
      <c r="S3262" s="16">
        <f>(J3262/60/60/24)+DATE(1970, 1, 1)</f>
        <v>42303.672662037032</v>
      </c>
      <c r="T3262" s="16">
        <f>(I3262/60/60/24)+DATE(1970, 1, 1)</f>
        <v>42338.714328703703</v>
      </c>
      <c r="U3262">
        <f>ROUND(T3262-S3262, 2)</f>
        <v>35.04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ROUND((E3263/D3263)*100, 0)</f>
        <v>100</v>
      </c>
      <c r="P3263" s="8">
        <f>IFERROR(ROUND(E3263/L3263, 2), 0)</f>
        <v>67.650000000000006</v>
      </c>
      <c r="Q3263" s="10" t="s">
        <v>8315</v>
      </c>
      <c r="R3263" s="10" t="s">
        <v>8316</v>
      </c>
      <c r="S3263" s="16">
        <f>(J3263/60/60/24)+DATE(1970, 1, 1)</f>
        <v>42171.725416666668</v>
      </c>
      <c r="T3263" s="16">
        <f>(I3263/60/60/24)+DATE(1970, 1, 1)</f>
        <v>42201.725416666668</v>
      </c>
      <c r="U3263">
        <f>ROUND(T3263-S3263, 2)</f>
        <v>30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ROUND((E3264/D3264)*100, 0)</f>
        <v>103</v>
      </c>
      <c r="P3264" s="8">
        <f>IFERROR(ROUND(E3264/L3264, 2), 0)</f>
        <v>93.81</v>
      </c>
      <c r="Q3264" s="10" t="s">
        <v>8315</v>
      </c>
      <c r="R3264" s="10" t="s">
        <v>8316</v>
      </c>
      <c r="S3264" s="16">
        <f>(J3264/60/60/24)+DATE(1970, 1, 1)</f>
        <v>41964.315532407403</v>
      </c>
      <c r="T3264" s="16">
        <f>(I3264/60/60/24)+DATE(1970, 1, 1)</f>
        <v>41995.166666666672</v>
      </c>
      <c r="U3264">
        <f>ROUND(T3264-S3264, 2)</f>
        <v>30.85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ROUND((E3265/D3265)*100, 0)</f>
        <v>112</v>
      </c>
      <c r="P3265" s="8">
        <f>IFERROR(ROUND(E3265/L3265, 2), 0)</f>
        <v>41.24</v>
      </c>
      <c r="Q3265" s="10" t="s">
        <v>8315</v>
      </c>
      <c r="R3265" s="10" t="s">
        <v>8316</v>
      </c>
      <c r="S3265" s="16">
        <f>(J3265/60/60/24)+DATE(1970, 1, 1)</f>
        <v>42284.516064814816</v>
      </c>
      <c r="T3265" s="16">
        <f>(I3265/60/60/24)+DATE(1970, 1, 1)</f>
        <v>42307.875</v>
      </c>
      <c r="U3265">
        <f>ROUND(T3265-S3265, 2)</f>
        <v>23.36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ROUND((E3266/D3266)*100, 0)</f>
        <v>103</v>
      </c>
      <c r="P3266" s="8">
        <f>IFERROR(ROUND(E3266/L3266, 2), 0)</f>
        <v>52.55</v>
      </c>
      <c r="Q3266" s="10" t="s">
        <v>8315</v>
      </c>
      <c r="R3266" s="10" t="s">
        <v>8316</v>
      </c>
      <c r="S3266" s="16">
        <f>(J3266/60/60/24)+DATE(1970, 1, 1)</f>
        <v>42016.800208333334</v>
      </c>
      <c r="T3266" s="16">
        <f>(I3266/60/60/24)+DATE(1970, 1, 1)</f>
        <v>42032.916666666672</v>
      </c>
      <c r="U3266">
        <f>ROUND(T3266-S3266, 2)</f>
        <v>16.12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ROUND((E3267/D3267)*100, 0)</f>
        <v>164</v>
      </c>
      <c r="P3267" s="8">
        <f>IFERROR(ROUND(E3267/L3267, 2), 0)</f>
        <v>70.290000000000006</v>
      </c>
      <c r="Q3267" s="10" t="s">
        <v>8315</v>
      </c>
      <c r="R3267" s="10" t="s">
        <v>8316</v>
      </c>
      <c r="S3267" s="16">
        <f>(J3267/60/60/24)+DATE(1970, 1, 1)</f>
        <v>42311.711979166663</v>
      </c>
      <c r="T3267" s="16">
        <f>(I3267/60/60/24)+DATE(1970, 1, 1)</f>
        <v>42341.708333333328</v>
      </c>
      <c r="U3267">
        <f>ROUND(T3267-S3267, 2)</f>
        <v>30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ROUND((E3268/D3268)*100, 0)</f>
        <v>131</v>
      </c>
      <c r="P3268" s="8">
        <f>IFERROR(ROUND(E3268/L3268, 2), 0)</f>
        <v>48.33</v>
      </c>
      <c r="Q3268" s="10" t="s">
        <v>8315</v>
      </c>
      <c r="R3268" s="10" t="s">
        <v>8316</v>
      </c>
      <c r="S3268" s="16">
        <f>(J3268/60/60/24)+DATE(1970, 1, 1)</f>
        <v>42136.536134259266</v>
      </c>
      <c r="T3268" s="16">
        <f>(I3268/60/60/24)+DATE(1970, 1, 1)</f>
        <v>42167.875</v>
      </c>
      <c r="U3268">
        <f>ROUND(T3268-S3268, 2)</f>
        <v>31.34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ROUND((E3269/D3269)*100, 0)</f>
        <v>102</v>
      </c>
      <c r="P3269" s="8">
        <f>IFERROR(ROUND(E3269/L3269, 2), 0)</f>
        <v>53.18</v>
      </c>
      <c r="Q3269" s="10" t="s">
        <v>8315</v>
      </c>
      <c r="R3269" s="10" t="s">
        <v>8316</v>
      </c>
      <c r="S3269" s="16">
        <f>(J3269/60/60/24)+DATE(1970, 1, 1)</f>
        <v>42172.757638888885</v>
      </c>
      <c r="T3269" s="16">
        <f>(I3269/60/60/24)+DATE(1970, 1, 1)</f>
        <v>42202.757638888885</v>
      </c>
      <c r="U3269">
        <f>ROUND(T3269-S3269, 2)</f>
        <v>30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ROUND((E3270/D3270)*100, 0)</f>
        <v>128</v>
      </c>
      <c r="P3270" s="8">
        <f>IFERROR(ROUND(E3270/L3270, 2), 0)</f>
        <v>60.95</v>
      </c>
      <c r="Q3270" s="10" t="s">
        <v>8315</v>
      </c>
      <c r="R3270" s="10" t="s">
        <v>8316</v>
      </c>
      <c r="S3270" s="16">
        <f>(J3270/60/60/24)+DATE(1970, 1, 1)</f>
        <v>42590.90425925926</v>
      </c>
      <c r="T3270" s="16">
        <f>(I3270/60/60/24)+DATE(1970, 1, 1)</f>
        <v>42606.90425925926</v>
      </c>
      <c r="U3270">
        <f>ROUND(T3270-S3270, 2)</f>
        <v>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ROUND((E3271/D3271)*100, 0)</f>
        <v>102</v>
      </c>
      <c r="P3271" s="8">
        <f>IFERROR(ROUND(E3271/L3271, 2), 0)</f>
        <v>116</v>
      </c>
      <c r="Q3271" s="10" t="s">
        <v>8315</v>
      </c>
      <c r="R3271" s="10" t="s">
        <v>8316</v>
      </c>
      <c r="S3271" s="16">
        <f>(J3271/60/60/24)+DATE(1970, 1, 1)</f>
        <v>42137.395798611105</v>
      </c>
      <c r="T3271" s="16">
        <f>(I3271/60/60/24)+DATE(1970, 1, 1)</f>
        <v>42171.458333333328</v>
      </c>
      <c r="U3271">
        <f>ROUND(T3271-S3271, 2)</f>
        <v>34.06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ROUND((E3272/D3272)*100, 0)</f>
        <v>102</v>
      </c>
      <c r="P3272" s="8">
        <f>IFERROR(ROUND(E3272/L3272, 2), 0)</f>
        <v>61</v>
      </c>
      <c r="Q3272" s="10" t="s">
        <v>8315</v>
      </c>
      <c r="R3272" s="10" t="s">
        <v>8316</v>
      </c>
      <c r="S3272" s="16">
        <f>(J3272/60/60/24)+DATE(1970, 1, 1)</f>
        <v>42167.533159722225</v>
      </c>
      <c r="T3272" s="16">
        <f>(I3272/60/60/24)+DATE(1970, 1, 1)</f>
        <v>42197.533159722225</v>
      </c>
      <c r="U3272">
        <f>ROUND(T3272-S3272, 2)</f>
        <v>30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ROUND((E3273/D3273)*100, 0)</f>
        <v>130</v>
      </c>
      <c r="P3273" s="8">
        <f>IFERROR(ROUND(E3273/L3273, 2), 0)</f>
        <v>38.24</v>
      </c>
      <c r="Q3273" s="10" t="s">
        <v>8315</v>
      </c>
      <c r="R3273" s="10" t="s">
        <v>8316</v>
      </c>
      <c r="S3273" s="16">
        <f>(J3273/60/60/24)+DATE(1970, 1, 1)</f>
        <v>41915.437210648146</v>
      </c>
      <c r="T3273" s="16">
        <f>(I3273/60/60/24)+DATE(1970, 1, 1)</f>
        <v>41945.478877314818</v>
      </c>
      <c r="U3273">
        <f>ROUND(T3273-S3273, 2)</f>
        <v>30.04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ROUND((E3274/D3274)*100, 0)</f>
        <v>154</v>
      </c>
      <c r="P3274" s="8">
        <f>IFERROR(ROUND(E3274/L3274, 2), 0)</f>
        <v>106.5</v>
      </c>
      <c r="Q3274" s="10" t="s">
        <v>8315</v>
      </c>
      <c r="R3274" s="10" t="s">
        <v>8316</v>
      </c>
      <c r="S3274" s="16">
        <f>(J3274/60/60/24)+DATE(1970, 1, 1)</f>
        <v>42284.500104166669</v>
      </c>
      <c r="T3274" s="16">
        <f>(I3274/60/60/24)+DATE(1970, 1, 1)</f>
        <v>42314.541770833333</v>
      </c>
      <c r="U3274">
        <f>ROUND(T3274-S3274, 2)</f>
        <v>30.04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ROUND((E3275/D3275)*100, 0)</f>
        <v>107</v>
      </c>
      <c r="P3275" s="8">
        <f>IFERROR(ROUND(E3275/L3275, 2), 0)</f>
        <v>204.57</v>
      </c>
      <c r="Q3275" s="10" t="s">
        <v>8315</v>
      </c>
      <c r="R3275" s="10" t="s">
        <v>8316</v>
      </c>
      <c r="S3275" s="16">
        <f>(J3275/60/60/24)+DATE(1970, 1, 1)</f>
        <v>42611.801412037035</v>
      </c>
      <c r="T3275" s="16">
        <f>(I3275/60/60/24)+DATE(1970, 1, 1)</f>
        <v>42627.791666666672</v>
      </c>
      <c r="U3275">
        <f>ROUND(T3275-S3275, 2)</f>
        <v>15.99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ROUND((E3276/D3276)*100, 0)</f>
        <v>101</v>
      </c>
      <c r="P3276" s="8">
        <f>IFERROR(ROUND(E3276/L3276, 2), 0)</f>
        <v>54.91</v>
      </c>
      <c r="Q3276" s="10" t="s">
        <v>8315</v>
      </c>
      <c r="R3276" s="10" t="s">
        <v>8316</v>
      </c>
      <c r="S3276" s="16">
        <f>(J3276/60/60/24)+DATE(1970, 1, 1)</f>
        <v>42400.704537037032</v>
      </c>
      <c r="T3276" s="16">
        <f>(I3276/60/60/24)+DATE(1970, 1, 1)</f>
        <v>42444.875</v>
      </c>
      <c r="U3276">
        <f>ROUND(T3276-S3276, 2)</f>
        <v>44.17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ROUND((E3277/D3277)*100, 0)</f>
        <v>100</v>
      </c>
      <c r="P3277" s="8">
        <f>IFERROR(ROUND(E3277/L3277, 2), 0)</f>
        <v>150.41999999999999</v>
      </c>
      <c r="Q3277" s="10" t="s">
        <v>8315</v>
      </c>
      <c r="R3277" s="10" t="s">
        <v>8316</v>
      </c>
      <c r="S3277" s="16">
        <f>(J3277/60/60/24)+DATE(1970, 1, 1)</f>
        <v>42017.88045138889</v>
      </c>
      <c r="T3277" s="16">
        <f>(I3277/60/60/24)+DATE(1970, 1, 1)</f>
        <v>42044.1875</v>
      </c>
      <c r="U3277">
        <f>ROUND(T3277-S3277, 2)</f>
        <v>26.31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ROUND((E3278/D3278)*100, 0)</f>
        <v>117</v>
      </c>
      <c r="P3278" s="8">
        <f>IFERROR(ROUND(E3278/L3278, 2), 0)</f>
        <v>52.58</v>
      </c>
      <c r="Q3278" s="10" t="s">
        <v>8315</v>
      </c>
      <c r="R3278" s="10" t="s">
        <v>8316</v>
      </c>
      <c r="S3278" s="16">
        <f>(J3278/60/60/24)+DATE(1970, 1, 1)</f>
        <v>42426.949988425928</v>
      </c>
      <c r="T3278" s="16">
        <f>(I3278/60/60/24)+DATE(1970, 1, 1)</f>
        <v>42461.165972222225</v>
      </c>
      <c r="U3278">
        <f>ROUND(T3278-S3278, 2)</f>
        <v>34.22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ROUND((E3279/D3279)*100, 0)</f>
        <v>109</v>
      </c>
      <c r="P3279" s="8">
        <f>IFERROR(ROUND(E3279/L3279, 2), 0)</f>
        <v>54.3</v>
      </c>
      <c r="Q3279" s="10" t="s">
        <v>8315</v>
      </c>
      <c r="R3279" s="10" t="s">
        <v>8316</v>
      </c>
      <c r="S3279" s="16">
        <f>(J3279/60/60/24)+DATE(1970, 1, 1)</f>
        <v>41931.682939814818</v>
      </c>
      <c r="T3279" s="16">
        <f>(I3279/60/60/24)+DATE(1970, 1, 1)</f>
        <v>41961.724606481483</v>
      </c>
      <c r="U3279">
        <f>ROUND(T3279-S3279, 2)</f>
        <v>30.04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ROUND((E3280/D3280)*100, 0)</f>
        <v>103</v>
      </c>
      <c r="P3280" s="8">
        <f>IFERROR(ROUND(E3280/L3280, 2), 0)</f>
        <v>76.03</v>
      </c>
      <c r="Q3280" s="10" t="s">
        <v>8315</v>
      </c>
      <c r="R3280" s="10" t="s">
        <v>8316</v>
      </c>
      <c r="S3280" s="16">
        <f>(J3280/60/60/24)+DATE(1970, 1, 1)</f>
        <v>42124.848414351851</v>
      </c>
      <c r="T3280" s="16">
        <f>(I3280/60/60/24)+DATE(1970, 1, 1)</f>
        <v>42154.848414351851</v>
      </c>
      <c r="U3280">
        <f>ROUND(T3280-S3280, 2)</f>
        <v>30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ROUND((E3281/D3281)*100, 0)</f>
        <v>114</v>
      </c>
      <c r="P3281" s="8">
        <f>IFERROR(ROUND(E3281/L3281, 2), 0)</f>
        <v>105.21</v>
      </c>
      <c r="Q3281" s="10" t="s">
        <v>8315</v>
      </c>
      <c r="R3281" s="10" t="s">
        <v>8316</v>
      </c>
      <c r="S3281" s="16">
        <f>(J3281/60/60/24)+DATE(1970, 1, 1)</f>
        <v>42431.102534722217</v>
      </c>
      <c r="T3281" s="16">
        <f>(I3281/60/60/24)+DATE(1970, 1, 1)</f>
        <v>42461.06086805556</v>
      </c>
      <c r="U3281">
        <f>ROUND(T3281-S3281, 2)</f>
        <v>29.96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ROUND((E3282/D3282)*100, 0)</f>
        <v>103</v>
      </c>
      <c r="P3282" s="8">
        <f>IFERROR(ROUND(E3282/L3282, 2), 0)</f>
        <v>68.67</v>
      </c>
      <c r="Q3282" s="10" t="s">
        <v>8315</v>
      </c>
      <c r="R3282" s="10" t="s">
        <v>8316</v>
      </c>
      <c r="S3282" s="16">
        <f>(J3282/60/60/24)+DATE(1970, 1, 1)</f>
        <v>42121.756921296299</v>
      </c>
      <c r="T3282" s="16">
        <f>(I3282/60/60/24)+DATE(1970, 1, 1)</f>
        <v>42156.208333333328</v>
      </c>
      <c r="U3282">
        <f>ROUND(T3282-S3282, 2)</f>
        <v>34.450000000000003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ROUND((E3283/D3283)*100, 0)</f>
        <v>122</v>
      </c>
      <c r="P3283" s="8">
        <f>IFERROR(ROUND(E3283/L3283, 2), 0)</f>
        <v>129.36000000000001</v>
      </c>
      <c r="Q3283" s="10" t="s">
        <v>8315</v>
      </c>
      <c r="R3283" s="10" t="s">
        <v>8316</v>
      </c>
      <c r="S3283" s="16">
        <f>(J3283/60/60/24)+DATE(1970, 1, 1)</f>
        <v>42219.019733796296</v>
      </c>
      <c r="T3283" s="16">
        <f>(I3283/60/60/24)+DATE(1970, 1, 1)</f>
        <v>42249.019733796296</v>
      </c>
      <c r="U3283">
        <f>ROUND(T3283-S3283, 2)</f>
        <v>30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ROUND((E3284/D3284)*100, 0)</f>
        <v>103</v>
      </c>
      <c r="P3284" s="8">
        <f>IFERROR(ROUND(E3284/L3284, 2), 0)</f>
        <v>134.26</v>
      </c>
      <c r="Q3284" s="10" t="s">
        <v>8315</v>
      </c>
      <c r="R3284" s="10" t="s">
        <v>8316</v>
      </c>
      <c r="S3284" s="16">
        <f>(J3284/60/60/24)+DATE(1970, 1, 1)</f>
        <v>42445.19430555556</v>
      </c>
      <c r="T3284" s="16">
        <f>(I3284/60/60/24)+DATE(1970, 1, 1)</f>
        <v>42489.19430555556</v>
      </c>
      <c r="U3284">
        <f>ROUND(T3284-S3284, 2)</f>
        <v>44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ROUND((E3285/D3285)*100, 0)</f>
        <v>105</v>
      </c>
      <c r="P3285" s="8">
        <f>IFERROR(ROUND(E3285/L3285, 2), 0)</f>
        <v>17.829999999999998</v>
      </c>
      <c r="Q3285" s="10" t="s">
        <v>8315</v>
      </c>
      <c r="R3285" s="10" t="s">
        <v>8316</v>
      </c>
      <c r="S3285" s="16">
        <f>(J3285/60/60/24)+DATE(1970, 1, 1)</f>
        <v>42379.74418981481</v>
      </c>
      <c r="T3285" s="16">
        <f>(I3285/60/60/24)+DATE(1970, 1, 1)</f>
        <v>42410.875</v>
      </c>
      <c r="U3285">
        <f>ROUND(T3285-S3285, 2)</f>
        <v>31.13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ROUND((E3286/D3286)*100, 0)</f>
        <v>102</v>
      </c>
      <c r="P3286" s="8">
        <f>IFERROR(ROUND(E3286/L3286, 2), 0)</f>
        <v>203.2</v>
      </c>
      <c r="Q3286" s="10" t="s">
        <v>8315</v>
      </c>
      <c r="R3286" s="10" t="s">
        <v>8316</v>
      </c>
      <c r="S3286" s="16">
        <f>(J3286/60/60/24)+DATE(1970, 1, 1)</f>
        <v>42380.884872685187</v>
      </c>
      <c r="T3286" s="16">
        <f>(I3286/60/60/24)+DATE(1970, 1, 1)</f>
        <v>42398.249305555553</v>
      </c>
      <c r="U3286">
        <f>ROUND(T3286-S3286, 2)</f>
        <v>17.36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ROUND((E3287/D3287)*100, 0)</f>
        <v>112</v>
      </c>
      <c r="P3287" s="8">
        <f>IFERROR(ROUND(E3287/L3287, 2), 0)</f>
        <v>69.19</v>
      </c>
      <c r="Q3287" s="10" t="s">
        <v>8315</v>
      </c>
      <c r="R3287" s="10" t="s">
        <v>8316</v>
      </c>
      <c r="S3287" s="16">
        <f>(J3287/60/60/24)+DATE(1970, 1, 1)</f>
        <v>42762.942430555559</v>
      </c>
      <c r="T3287" s="16">
        <f>(I3287/60/60/24)+DATE(1970, 1, 1)</f>
        <v>42794.208333333328</v>
      </c>
      <c r="U3287">
        <f>ROUND(T3287-S3287, 2)</f>
        <v>31.27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ROUND((E3288/D3288)*100, 0)</f>
        <v>102</v>
      </c>
      <c r="P3288" s="8">
        <f>IFERROR(ROUND(E3288/L3288, 2), 0)</f>
        <v>125.12</v>
      </c>
      <c r="Q3288" s="10" t="s">
        <v>8315</v>
      </c>
      <c r="R3288" s="10" t="s">
        <v>8316</v>
      </c>
      <c r="S3288" s="16">
        <f>(J3288/60/60/24)+DATE(1970, 1, 1)</f>
        <v>42567.840069444443</v>
      </c>
      <c r="T3288" s="16">
        <f>(I3288/60/60/24)+DATE(1970, 1, 1)</f>
        <v>42597.840069444443</v>
      </c>
      <c r="U3288">
        <f>ROUND(T3288-S3288, 2)</f>
        <v>30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ROUND((E3289/D3289)*100, 0)</f>
        <v>100</v>
      </c>
      <c r="P3289" s="8">
        <f>IFERROR(ROUND(E3289/L3289, 2), 0)</f>
        <v>73.53</v>
      </c>
      <c r="Q3289" s="10" t="s">
        <v>8315</v>
      </c>
      <c r="R3289" s="10" t="s">
        <v>8316</v>
      </c>
      <c r="S3289" s="16">
        <f>(J3289/60/60/24)+DATE(1970, 1, 1)</f>
        <v>42311.750324074077</v>
      </c>
      <c r="T3289" s="16">
        <f>(I3289/60/60/24)+DATE(1970, 1, 1)</f>
        <v>42336.750324074077</v>
      </c>
      <c r="U3289">
        <f>ROUND(T3289-S3289, 2)</f>
        <v>25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ROUND((E3290/D3290)*100, 0)</f>
        <v>100</v>
      </c>
      <c r="P3290" s="8">
        <f>IFERROR(ROUND(E3290/L3290, 2), 0)</f>
        <v>48.44</v>
      </c>
      <c r="Q3290" s="10" t="s">
        <v>8315</v>
      </c>
      <c r="R3290" s="10" t="s">
        <v>8316</v>
      </c>
      <c r="S3290" s="16">
        <f>(J3290/60/60/24)+DATE(1970, 1, 1)</f>
        <v>42505.774479166663</v>
      </c>
      <c r="T3290" s="16">
        <f>(I3290/60/60/24)+DATE(1970, 1, 1)</f>
        <v>42541.958333333328</v>
      </c>
      <c r="U3290">
        <f>ROUND(T3290-S3290, 2)</f>
        <v>36.18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ROUND((E3291/D3291)*100, 0)</f>
        <v>133</v>
      </c>
      <c r="P3291" s="8">
        <f>IFERROR(ROUND(E3291/L3291, 2), 0)</f>
        <v>26.61</v>
      </c>
      <c r="Q3291" s="10" t="s">
        <v>8315</v>
      </c>
      <c r="R3291" s="10" t="s">
        <v>8316</v>
      </c>
      <c r="S3291" s="16">
        <f>(J3291/60/60/24)+DATE(1970, 1, 1)</f>
        <v>42758.368078703701</v>
      </c>
      <c r="T3291" s="16">
        <f>(I3291/60/60/24)+DATE(1970, 1, 1)</f>
        <v>42786.368078703701</v>
      </c>
      <c r="U3291">
        <f>ROUND(T3291-S3291, 2)</f>
        <v>28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ROUND((E3292/D3292)*100, 0)</f>
        <v>121</v>
      </c>
      <c r="P3292" s="8">
        <f>IFERROR(ROUND(E3292/L3292, 2), 0)</f>
        <v>33.67</v>
      </c>
      <c r="Q3292" s="10" t="s">
        <v>8315</v>
      </c>
      <c r="R3292" s="10" t="s">
        <v>8316</v>
      </c>
      <c r="S3292" s="16">
        <f>(J3292/60/60/24)+DATE(1970, 1, 1)</f>
        <v>42775.51494212963</v>
      </c>
      <c r="T3292" s="16">
        <f>(I3292/60/60/24)+DATE(1970, 1, 1)</f>
        <v>42805.51494212963</v>
      </c>
      <c r="U3292">
        <f>ROUND(T3292-S3292, 2)</f>
        <v>30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ROUND((E3293/D3293)*100, 0)</f>
        <v>114</v>
      </c>
      <c r="P3293" s="8">
        <f>IFERROR(ROUND(E3293/L3293, 2), 0)</f>
        <v>40.71</v>
      </c>
      <c r="Q3293" s="10" t="s">
        <v>8315</v>
      </c>
      <c r="R3293" s="10" t="s">
        <v>8316</v>
      </c>
      <c r="S3293" s="16">
        <f>(J3293/60/60/24)+DATE(1970, 1, 1)</f>
        <v>42232.702546296292</v>
      </c>
      <c r="T3293" s="16">
        <f>(I3293/60/60/24)+DATE(1970, 1, 1)</f>
        <v>42264.165972222225</v>
      </c>
      <c r="U3293">
        <f>ROUND(T3293-S3293, 2)</f>
        <v>31.46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ROUND((E3294/D3294)*100, 0)</f>
        <v>286</v>
      </c>
      <c r="P3294" s="8">
        <f>IFERROR(ROUND(E3294/L3294, 2), 0)</f>
        <v>19.27</v>
      </c>
      <c r="Q3294" s="10" t="s">
        <v>8315</v>
      </c>
      <c r="R3294" s="10" t="s">
        <v>8316</v>
      </c>
      <c r="S3294" s="16">
        <f>(J3294/60/60/24)+DATE(1970, 1, 1)</f>
        <v>42282.770231481481</v>
      </c>
      <c r="T3294" s="16">
        <f>(I3294/60/60/24)+DATE(1970, 1, 1)</f>
        <v>42342.811898148153</v>
      </c>
      <c r="U3294">
        <f>ROUND(T3294-S3294, 2)</f>
        <v>60.04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ROUND((E3295/D3295)*100, 0)</f>
        <v>170</v>
      </c>
      <c r="P3295" s="8">
        <f>IFERROR(ROUND(E3295/L3295, 2), 0)</f>
        <v>84.29</v>
      </c>
      <c r="Q3295" s="10" t="s">
        <v>8315</v>
      </c>
      <c r="R3295" s="10" t="s">
        <v>8316</v>
      </c>
      <c r="S3295" s="16">
        <f>(J3295/60/60/24)+DATE(1970, 1, 1)</f>
        <v>42768.425370370373</v>
      </c>
      <c r="T3295" s="16">
        <f>(I3295/60/60/24)+DATE(1970, 1, 1)</f>
        <v>42798.425370370373</v>
      </c>
      <c r="U3295">
        <f>ROUND(T3295-S3295, 2)</f>
        <v>30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ROUND((E3296/D3296)*100, 0)</f>
        <v>118</v>
      </c>
      <c r="P3296" s="8">
        <f>IFERROR(ROUND(E3296/L3296, 2), 0)</f>
        <v>29.58</v>
      </c>
      <c r="Q3296" s="10" t="s">
        <v>8315</v>
      </c>
      <c r="R3296" s="10" t="s">
        <v>8316</v>
      </c>
      <c r="S3296" s="16">
        <f>(J3296/60/60/24)+DATE(1970, 1, 1)</f>
        <v>42141.541134259256</v>
      </c>
      <c r="T3296" s="16">
        <f>(I3296/60/60/24)+DATE(1970, 1, 1)</f>
        <v>42171.541134259256</v>
      </c>
      <c r="U3296">
        <f>ROUND(T3296-S3296, 2)</f>
        <v>30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ROUND((E3297/D3297)*100, 0)</f>
        <v>103</v>
      </c>
      <c r="P3297" s="8">
        <f>IFERROR(ROUND(E3297/L3297, 2), 0)</f>
        <v>26.67</v>
      </c>
      <c r="Q3297" s="10" t="s">
        <v>8315</v>
      </c>
      <c r="R3297" s="10" t="s">
        <v>8316</v>
      </c>
      <c r="S3297" s="16">
        <f>(J3297/60/60/24)+DATE(1970, 1, 1)</f>
        <v>42609.442465277782</v>
      </c>
      <c r="T3297" s="16">
        <f>(I3297/60/60/24)+DATE(1970, 1, 1)</f>
        <v>42639.442465277782</v>
      </c>
      <c r="U3297">
        <f>ROUND(T3297-S3297, 2)</f>
        <v>30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ROUND((E3298/D3298)*100, 0)</f>
        <v>144</v>
      </c>
      <c r="P3298" s="8">
        <f>IFERROR(ROUND(E3298/L3298, 2), 0)</f>
        <v>45.98</v>
      </c>
      <c r="Q3298" s="10" t="s">
        <v>8315</v>
      </c>
      <c r="R3298" s="10" t="s">
        <v>8316</v>
      </c>
      <c r="S3298" s="16">
        <f>(J3298/60/60/24)+DATE(1970, 1, 1)</f>
        <v>42309.756620370375</v>
      </c>
      <c r="T3298" s="16">
        <f>(I3298/60/60/24)+DATE(1970, 1, 1)</f>
        <v>42330.916666666672</v>
      </c>
      <c r="U3298">
        <f>ROUND(T3298-S3298, 2)</f>
        <v>21.16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ROUND((E3299/D3299)*100, 0)</f>
        <v>100</v>
      </c>
      <c r="P3299" s="8">
        <f>IFERROR(ROUND(E3299/L3299, 2), 0)</f>
        <v>125.09</v>
      </c>
      <c r="Q3299" s="10" t="s">
        <v>8315</v>
      </c>
      <c r="R3299" s="10" t="s">
        <v>8316</v>
      </c>
      <c r="S3299" s="16">
        <f>(J3299/60/60/24)+DATE(1970, 1, 1)</f>
        <v>42193.771481481483</v>
      </c>
      <c r="T3299" s="16">
        <f>(I3299/60/60/24)+DATE(1970, 1, 1)</f>
        <v>42212.957638888889</v>
      </c>
      <c r="U3299">
        <f>ROUND(T3299-S3299, 2)</f>
        <v>19.190000000000001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ROUND((E3300/D3300)*100, 0)</f>
        <v>102</v>
      </c>
      <c r="P3300" s="8">
        <f>IFERROR(ROUND(E3300/L3300, 2), 0)</f>
        <v>141.29</v>
      </c>
      <c r="Q3300" s="10" t="s">
        <v>8315</v>
      </c>
      <c r="R3300" s="10" t="s">
        <v>8316</v>
      </c>
      <c r="S3300" s="16">
        <f>(J3300/60/60/24)+DATE(1970, 1, 1)</f>
        <v>42239.957962962959</v>
      </c>
      <c r="T3300" s="16">
        <f>(I3300/60/60/24)+DATE(1970, 1, 1)</f>
        <v>42260</v>
      </c>
      <c r="U3300">
        <f>ROUND(T3300-S3300, 2)</f>
        <v>20.04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ROUND((E3301/D3301)*100, 0)</f>
        <v>116</v>
      </c>
      <c r="P3301" s="8">
        <f>IFERROR(ROUND(E3301/L3301, 2), 0)</f>
        <v>55.33</v>
      </c>
      <c r="Q3301" s="10" t="s">
        <v>8315</v>
      </c>
      <c r="R3301" s="10" t="s">
        <v>8316</v>
      </c>
      <c r="S3301" s="16">
        <f>(J3301/60/60/24)+DATE(1970, 1, 1)</f>
        <v>42261.917395833334</v>
      </c>
      <c r="T3301" s="16">
        <f>(I3301/60/60/24)+DATE(1970, 1, 1)</f>
        <v>42291.917395833334</v>
      </c>
      <c r="U3301">
        <f>ROUND(T3301-S3301, 2)</f>
        <v>30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ROUND((E3302/D3302)*100, 0)</f>
        <v>136</v>
      </c>
      <c r="P3302" s="8">
        <f>IFERROR(ROUND(E3302/L3302, 2), 0)</f>
        <v>46.42</v>
      </c>
      <c r="Q3302" s="10" t="s">
        <v>8315</v>
      </c>
      <c r="R3302" s="10" t="s">
        <v>8316</v>
      </c>
      <c r="S3302" s="16">
        <f>(J3302/60/60/24)+DATE(1970, 1, 1)</f>
        <v>42102.743773148148</v>
      </c>
      <c r="T3302" s="16">
        <f>(I3302/60/60/24)+DATE(1970, 1, 1)</f>
        <v>42123.743773148148</v>
      </c>
      <c r="U3302">
        <f>ROUND(T3302-S3302, 2)</f>
        <v>21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ROUND((E3303/D3303)*100, 0)</f>
        <v>133</v>
      </c>
      <c r="P3303" s="8">
        <f>IFERROR(ROUND(E3303/L3303, 2), 0)</f>
        <v>57.2</v>
      </c>
      <c r="Q3303" s="10" t="s">
        <v>8315</v>
      </c>
      <c r="R3303" s="10" t="s">
        <v>8316</v>
      </c>
      <c r="S3303" s="16">
        <f>(J3303/60/60/24)+DATE(1970, 1, 1)</f>
        <v>42538.73583333334</v>
      </c>
      <c r="T3303" s="16">
        <f>(I3303/60/60/24)+DATE(1970, 1, 1)</f>
        <v>42583.290972222225</v>
      </c>
      <c r="U3303">
        <f>ROUND(T3303-S3303, 2)</f>
        <v>44.56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ROUND((E3304/D3304)*100, 0)</f>
        <v>103</v>
      </c>
      <c r="P3304" s="8">
        <f>IFERROR(ROUND(E3304/L3304, 2), 0)</f>
        <v>173.7</v>
      </c>
      <c r="Q3304" s="10" t="s">
        <v>8315</v>
      </c>
      <c r="R3304" s="10" t="s">
        <v>8316</v>
      </c>
      <c r="S3304" s="16">
        <f>(J3304/60/60/24)+DATE(1970, 1, 1)</f>
        <v>42681.35157407407</v>
      </c>
      <c r="T3304" s="16">
        <f>(I3304/60/60/24)+DATE(1970, 1, 1)</f>
        <v>42711.35157407407</v>
      </c>
      <c r="U3304">
        <f>ROUND(T3304-S3304, 2)</f>
        <v>30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ROUND((E3305/D3305)*100, 0)</f>
        <v>116</v>
      </c>
      <c r="P3305" s="8">
        <f>IFERROR(ROUND(E3305/L3305, 2), 0)</f>
        <v>59.6</v>
      </c>
      <c r="Q3305" s="10" t="s">
        <v>8315</v>
      </c>
      <c r="R3305" s="10" t="s">
        <v>8316</v>
      </c>
      <c r="S3305" s="16">
        <f>(J3305/60/60/24)+DATE(1970, 1, 1)</f>
        <v>42056.65143518518</v>
      </c>
      <c r="T3305" s="16">
        <f>(I3305/60/60/24)+DATE(1970, 1, 1)</f>
        <v>42091.609768518523</v>
      </c>
      <c r="U3305">
        <f>ROUND(T3305-S3305, 2)</f>
        <v>34.96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ROUND((E3306/D3306)*100, 0)</f>
        <v>105</v>
      </c>
      <c r="P3306" s="8">
        <f>IFERROR(ROUND(E3306/L3306, 2), 0)</f>
        <v>89.59</v>
      </c>
      <c r="Q3306" s="10" t="s">
        <v>8315</v>
      </c>
      <c r="R3306" s="10" t="s">
        <v>8316</v>
      </c>
      <c r="S3306" s="16">
        <f>(J3306/60/60/24)+DATE(1970, 1, 1)</f>
        <v>42696.624444444446</v>
      </c>
      <c r="T3306" s="16">
        <f>(I3306/60/60/24)+DATE(1970, 1, 1)</f>
        <v>42726.624444444446</v>
      </c>
      <c r="U3306">
        <f>ROUND(T3306-S3306, 2)</f>
        <v>30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ROUND((E3307/D3307)*100, 0)</f>
        <v>102</v>
      </c>
      <c r="P3307" s="8">
        <f>IFERROR(ROUND(E3307/L3307, 2), 0)</f>
        <v>204.05</v>
      </c>
      <c r="Q3307" s="10" t="s">
        <v>8315</v>
      </c>
      <c r="R3307" s="10" t="s">
        <v>8316</v>
      </c>
      <c r="S3307" s="16">
        <f>(J3307/60/60/24)+DATE(1970, 1, 1)</f>
        <v>42186.855879629627</v>
      </c>
      <c r="T3307" s="16">
        <f>(I3307/60/60/24)+DATE(1970, 1, 1)</f>
        <v>42216.855879629627</v>
      </c>
      <c r="U3307">
        <f>ROUND(T3307-S3307, 2)</f>
        <v>30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ROUND((E3308/D3308)*100, 0)</f>
        <v>175</v>
      </c>
      <c r="P3308" s="8">
        <f>IFERROR(ROUND(E3308/L3308, 2), 0)</f>
        <v>48.7</v>
      </c>
      <c r="Q3308" s="10" t="s">
        <v>8315</v>
      </c>
      <c r="R3308" s="10" t="s">
        <v>8316</v>
      </c>
      <c r="S3308" s="16">
        <f>(J3308/60/60/24)+DATE(1970, 1, 1)</f>
        <v>42493.219236111108</v>
      </c>
      <c r="T3308" s="16">
        <f>(I3308/60/60/24)+DATE(1970, 1, 1)</f>
        <v>42531.125</v>
      </c>
      <c r="U3308">
        <f>ROUND(T3308-S3308, 2)</f>
        <v>37.909999999999997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ROUND((E3309/D3309)*100, 0)</f>
        <v>107</v>
      </c>
      <c r="P3309" s="8">
        <f>IFERROR(ROUND(E3309/L3309, 2), 0)</f>
        <v>53.34</v>
      </c>
      <c r="Q3309" s="10" t="s">
        <v>8315</v>
      </c>
      <c r="R3309" s="10" t="s">
        <v>8316</v>
      </c>
      <c r="S3309" s="16">
        <f>(J3309/60/60/24)+DATE(1970, 1, 1)</f>
        <v>42475.057164351849</v>
      </c>
      <c r="T3309" s="16">
        <f>(I3309/60/60/24)+DATE(1970, 1, 1)</f>
        <v>42505.057164351849</v>
      </c>
      <c r="U3309">
        <f>ROUND(T3309-S3309, 2)</f>
        <v>30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ROUND((E3310/D3310)*100, 0)</f>
        <v>122</v>
      </c>
      <c r="P3310" s="8">
        <f>IFERROR(ROUND(E3310/L3310, 2), 0)</f>
        <v>75.09</v>
      </c>
      <c r="Q3310" s="10" t="s">
        <v>8315</v>
      </c>
      <c r="R3310" s="10" t="s">
        <v>8316</v>
      </c>
      <c r="S3310" s="16">
        <f>(J3310/60/60/24)+DATE(1970, 1, 1)</f>
        <v>42452.876909722225</v>
      </c>
      <c r="T3310" s="16">
        <f>(I3310/60/60/24)+DATE(1970, 1, 1)</f>
        <v>42473.876909722225</v>
      </c>
      <c r="U3310">
        <f>ROUND(T3310-S3310, 2)</f>
        <v>21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ROUND((E3311/D3311)*100, 0)</f>
        <v>159</v>
      </c>
      <c r="P3311" s="8">
        <f>IFERROR(ROUND(E3311/L3311, 2), 0)</f>
        <v>18</v>
      </c>
      <c r="Q3311" s="10" t="s">
        <v>8315</v>
      </c>
      <c r="R3311" s="10" t="s">
        <v>8316</v>
      </c>
      <c r="S3311" s="16">
        <f>(J3311/60/60/24)+DATE(1970, 1, 1)</f>
        <v>42628.650208333333</v>
      </c>
      <c r="T3311" s="16">
        <f>(I3311/60/60/24)+DATE(1970, 1, 1)</f>
        <v>42659.650208333333</v>
      </c>
      <c r="U3311">
        <f>ROUND(T3311-S3311, 2)</f>
        <v>31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ROUND((E3312/D3312)*100, 0)</f>
        <v>100</v>
      </c>
      <c r="P3312" s="8">
        <f>IFERROR(ROUND(E3312/L3312, 2), 0)</f>
        <v>209.84</v>
      </c>
      <c r="Q3312" s="10" t="s">
        <v>8315</v>
      </c>
      <c r="R3312" s="10" t="s">
        <v>8316</v>
      </c>
      <c r="S3312" s="16">
        <f>(J3312/60/60/24)+DATE(1970, 1, 1)</f>
        <v>42253.928530092591</v>
      </c>
      <c r="T3312" s="16">
        <f>(I3312/60/60/24)+DATE(1970, 1, 1)</f>
        <v>42283.928530092591</v>
      </c>
      <c r="U3312">
        <f>ROUND(T3312-S3312, 2)</f>
        <v>30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ROUND((E3313/D3313)*100, 0)</f>
        <v>110</v>
      </c>
      <c r="P3313" s="8">
        <f>IFERROR(ROUND(E3313/L3313, 2), 0)</f>
        <v>61.02</v>
      </c>
      <c r="Q3313" s="10" t="s">
        <v>8315</v>
      </c>
      <c r="R3313" s="10" t="s">
        <v>8316</v>
      </c>
      <c r="S3313" s="16">
        <f>(J3313/60/60/24)+DATE(1970, 1, 1)</f>
        <v>42264.29178240741</v>
      </c>
      <c r="T3313" s="16">
        <f>(I3313/60/60/24)+DATE(1970, 1, 1)</f>
        <v>42294.29178240741</v>
      </c>
      <c r="U3313">
        <f>ROUND(T3313-S3313, 2)</f>
        <v>30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ROUND((E3314/D3314)*100, 0)</f>
        <v>100</v>
      </c>
      <c r="P3314" s="8">
        <f>IFERROR(ROUND(E3314/L3314, 2), 0)</f>
        <v>61</v>
      </c>
      <c r="Q3314" s="10" t="s">
        <v>8315</v>
      </c>
      <c r="R3314" s="10" t="s">
        <v>8316</v>
      </c>
      <c r="S3314" s="16">
        <f>(J3314/60/60/24)+DATE(1970, 1, 1)</f>
        <v>42664.809560185182</v>
      </c>
      <c r="T3314" s="16">
        <f>(I3314/60/60/24)+DATE(1970, 1, 1)</f>
        <v>42685.916666666672</v>
      </c>
      <c r="U3314">
        <f>ROUND(T3314-S3314, 2)</f>
        <v>21.11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ROUND((E3315/D3315)*100, 0)</f>
        <v>116</v>
      </c>
      <c r="P3315" s="8">
        <f>IFERROR(ROUND(E3315/L3315, 2), 0)</f>
        <v>80.03</v>
      </c>
      <c r="Q3315" s="10" t="s">
        <v>8315</v>
      </c>
      <c r="R3315" s="10" t="s">
        <v>8316</v>
      </c>
      <c r="S3315" s="16">
        <f>(J3315/60/60/24)+DATE(1970, 1, 1)</f>
        <v>42382.244409722218</v>
      </c>
      <c r="T3315" s="16">
        <f>(I3315/60/60/24)+DATE(1970, 1, 1)</f>
        <v>42396.041666666672</v>
      </c>
      <c r="U3315">
        <f>ROUND(T3315-S3315, 2)</f>
        <v>13.8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ROUND((E3316/D3316)*100, 0)</f>
        <v>211</v>
      </c>
      <c r="P3316" s="8">
        <f>IFERROR(ROUND(E3316/L3316, 2), 0)</f>
        <v>29.07</v>
      </c>
      <c r="Q3316" s="10" t="s">
        <v>8315</v>
      </c>
      <c r="R3316" s="10" t="s">
        <v>8316</v>
      </c>
      <c r="S3316" s="16">
        <f>(J3316/60/60/24)+DATE(1970, 1, 1)</f>
        <v>42105.267488425925</v>
      </c>
      <c r="T3316" s="16">
        <f>(I3316/60/60/24)+DATE(1970, 1, 1)</f>
        <v>42132.836805555555</v>
      </c>
      <c r="U3316">
        <f>ROUND(T3316-S3316, 2)</f>
        <v>27.57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ROUND((E3317/D3317)*100, 0)</f>
        <v>110</v>
      </c>
      <c r="P3317" s="8">
        <f>IFERROR(ROUND(E3317/L3317, 2), 0)</f>
        <v>49.44</v>
      </c>
      <c r="Q3317" s="10" t="s">
        <v>8315</v>
      </c>
      <c r="R3317" s="10" t="s">
        <v>8316</v>
      </c>
      <c r="S3317" s="16">
        <f>(J3317/60/60/24)+DATE(1970, 1, 1)</f>
        <v>42466.303715277783</v>
      </c>
      <c r="T3317" s="16">
        <f>(I3317/60/60/24)+DATE(1970, 1, 1)</f>
        <v>42496.303715277783</v>
      </c>
      <c r="U3317">
        <f>ROUND(T3317-S3317, 2)</f>
        <v>30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ROUND((E3318/D3318)*100, 0)</f>
        <v>100</v>
      </c>
      <c r="P3318" s="8">
        <f>IFERROR(ROUND(E3318/L3318, 2), 0)</f>
        <v>93.98</v>
      </c>
      <c r="Q3318" s="10" t="s">
        <v>8315</v>
      </c>
      <c r="R3318" s="10" t="s">
        <v>8316</v>
      </c>
      <c r="S3318" s="16">
        <f>(J3318/60/60/24)+DATE(1970, 1, 1)</f>
        <v>41826.871238425927</v>
      </c>
      <c r="T3318" s="16">
        <f>(I3318/60/60/24)+DATE(1970, 1, 1)</f>
        <v>41859.57916666667</v>
      </c>
      <c r="U3318">
        <f>ROUND(T3318-S3318, 2)</f>
        <v>32.71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ROUND((E3319/D3319)*100, 0)</f>
        <v>106</v>
      </c>
      <c r="P3319" s="8">
        <f>IFERROR(ROUND(E3319/L3319, 2), 0)</f>
        <v>61.94</v>
      </c>
      <c r="Q3319" s="10" t="s">
        <v>8315</v>
      </c>
      <c r="R3319" s="10" t="s">
        <v>8316</v>
      </c>
      <c r="S3319" s="16">
        <f>(J3319/60/60/24)+DATE(1970, 1, 1)</f>
        <v>42499.039629629624</v>
      </c>
      <c r="T3319" s="16">
        <f>(I3319/60/60/24)+DATE(1970, 1, 1)</f>
        <v>42529.039629629624</v>
      </c>
      <c r="U3319">
        <f>ROUND(T3319-S3319, 2)</f>
        <v>30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ROUND((E3320/D3320)*100, 0)</f>
        <v>126</v>
      </c>
      <c r="P3320" s="8">
        <f>IFERROR(ROUND(E3320/L3320, 2), 0)</f>
        <v>78.5</v>
      </c>
      <c r="Q3320" s="10" t="s">
        <v>8315</v>
      </c>
      <c r="R3320" s="10" t="s">
        <v>8316</v>
      </c>
      <c r="S3320" s="16">
        <f>(J3320/60/60/24)+DATE(1970, 1, 1)</f>
        <v>42431.302002314813</v>
      </c>
      <c r="T3320" s="16">
        <f>(I3320/60/60/24)+DATE(1970, 1, 1)</f>
        <v>42471.104166666672</v>
      </c>
      <c r="U3320">
        <f>ROUND(T3320-S3320, 2)</f>
        <v>39.799999999999997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ROUND((E3321/D3321)*100, 0)</f>
        <v>108</v>
      </c>
      <c r="P3321" s="8">
        <f>IFERROR(ROUND(E3321/L3321, 2), 0)</f>
        <v>33.75</v>
      </c>
      <c r="Q3321" s="10" t="s">
        <v>8315</v>
      </c>
      <c r="R3321" s="10" t="s">
        <v>8316</v>
      </c>
      <c r="S3321" s="16">
        <f>(J3321/60/60/24)+DATE(1970, 1, 1)</f>
        <v>41990.585486111115</v>
      </c>
      <c r="T3321" s="16">
        <f>(I3321/60/60/24)+DATE(1970, 1, 1)</f>
        <v>42035.585486111115</v>
      </c>
      <c r="U3321">
        <f>ROUND(T3321-S3321, 2)</f>
        <v>45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ROUND((E3322/D3322)*100, 0)</f>
        <v>101</v>
      </c>
      <c r="P3322" s="8">
        <f>IFERROR(ROUND(E3322/L3322, 2), 0)</f>
        <v>66.45</v>
      </c>
      <c r="Q3322" s="10" t="s">
        <v>8315</v>
      </c>
      <c r="R3322" s="10" t="s">
        <v>8316</v>
      </c>
      <c r="S3322" s="16">
        <f>(J3322/60/60/24)+DATE(1970, 1, 1)</f>
        <v>42513.045798611114</v>
      </c>
      <c r="T3322" s="16">
        <f>(I3322/60/60/24)+DATE(1970, 1, 1)</f>
        <v>42543.045798611114</v>
      </c>
      <c r="U3322">
        <f>ROUND(T3322-S3322, 2)</f>
        <v>30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ROUND((E3323/D3323)*100, 0)</f>
        <v>107</v>
      </c>
      <c r="P3323" s="8">
        <f>IFERROR(ROUND(E3323/L3323, 2), 0)</f>
        <v>35.799999999999997</v>
      </c>
      <c r="Q3323" s="10" t="s">
        <v>8315</v>
      </c>
      <c r="R3323" s="10" t="s">
        <v>8316</v>
      </c>
      <c r="S3323" s="16">
        <f>(J3323/60/60/24)+DATE(1970, 1, 1)</f>
        <v>41914.100289351853</v>
      </c>
      <c r="T3323" s="16">
        <f>(I3323/60/60/24)+DATE(1970, 1, 1)</f>
        <v>41928.165972222225</v>
      </c>
      <c r="U3323">
        <f>ROUND(T3323-S3323, 2)</f>
        <v>14.07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ROUND((E3324/D3324)*100, 0)</f>
        <v>102</v>
      </c>
      <c r="P3324" s="8">
        <f>IFERROR(ROUND(E3324/L3324, 2), 0)</f>
        <v>145.65</v>
      </c>
      <c r="Q3324" s="10" t="s">
        <v>8315</v>
      </c>
      <c r="R3324" s="10" t="s">
        <v>8316</v>
      </c>
      <c r="S3324" s="16">
        <f>(J3324/60/60/24)+DATE(1970, 1, 1)</f>
        <v>42521.010370370372</v>
      </c>
      <c r="T3324" s="16">
        <f>(I3324/60/60/24)+DATE(1970, 1, 1)</f>
        <v>42543.163194444445</v>
      </c>
      <c r="U3324">
        <f>ROUND(T3324-S3324, 2)</f>
        <v>22.15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ROUND((E3325/D3325)*100, 0)</f>
        <v>126</v>
      </c>
      <c r="P3325" s="8">
        <f>IFERROR(ROUND(E3325/L3325, 2), 0)</f>
        <v>25.69</v>
      </c>
      <c r="Q3325" s="10" t="s">
        <v>8315</v>
      </c>
      <c r="R3325" s="10" t="s">
        <v>8316</v>
      </c>
      <c r="S3325" s="16">
        <f>(J3325/60/60/24)+DATE(1970, 1, 1)</f>
        <v>42608.36583333333</v>
      </c>
      <c r="T3325" s="16">
        <f>(I3325/60/60/24)+DATE(1970, 1, 1)</f>
        <v>42638.36583333333</v>
      </c>
      <c r="U3325">
        <f>ROUND(T3325-S3325, 2)</f>
        <v>30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ROUND((E3326/D3326)*100, 0)</f>
        <v>102</v>
      </c>
      <c r="P3326" s="8">
        <f>IFERROR(ROUND(E3326/L3326, 2), 0)</f>
        <v>152.5</v>
      </c>
      <c r="Q3326" s="10" t="s">
        <v>8315</v>
      </c>
      <c r="R3326" s="10" t="s">
        <v>8316</v>
      </c>
      <c r="S3326" s="16">
        <f>(J3326/60/60/24)+DATE(1970, 1, 1)</f>
        <v>42512.58321759259</v>
      </c>
      <c r="T3326" s="16">
        <f>(I3326/60/60/24)+DATE(1970, 1, 1)</f>
        <v>42526.58321759259</v>
      </c>
      <c r="U3326">
        <f>ROUND(T3326-S3326, 2)</f>
        <v>14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ROUND((E3327/D3327)*100, 0)</f>
        <v>113</v>
      </c>
      <c r="P3327" s="8">
        <f>IFERROR(ROUND(E3327/L3327, 2), 0)</f>
        <v>30</v>
      </c>
      <c r="Q3327" s="10" t="s">
        <v>8315</v>
      </c>
      <c r="R3327" s="10" t="s">
        <v>8316</v>
      </c>
      <c r="S3327" s="16">
        <f>(J3327/60/60/24)+DATE(1970, 1, 1)</f>
        <v>42064.785613425927</v>
      </c>
      <c r="T3327" s="16">
        <f>(I3327/60/60/24)+DATE(1970, 1, 1)</f>
        <v>42099.743946759263</v>
      </c>
      <c r="U3327">
        <f>ROUND(T3327-S3327, 2)</f>
        <v>34.96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ROUND((E3328/D3328)*100, 0)</f>
        <v>101</v>
      </c>
      <c r="P3328" s="8">
        <f>IFERROR(ROUND(E3328/L3328, 2), 0)</f>
        <v>142.28</v>
      </c>
      <c r="Q3328" s="10" t="s">
        <v>8315</v>
      </c>
      <c r="R3328" s="10" t="s">
        <v>8316</v>
      </c>
      <c r="S3328" s="16">
        <f>(J3328/60/60/24)+DATE(1970, 1, 1)</f>
        <v>42041.714178240742</v>
      </c>
      <c r="T3328" s="16">
        <f>(I3328/60/60/24)+DATE(1970, 1, 1)</f>
        <v>42071.67251157407</v>
      </c>
      <c r="U3328">
        <f>ROUND(T3328-S3328, 2)</f>
        <v>29.96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ROUND((E3329/D3329)*100, 0)</f>
        <v>101</v>
      </c>
      <c r="P3329" s="8">
        <f>IFERROR(ROUND(E3329/L3329, 2), 0)</f>
        <v>24.55</v>
      </c>
      <c r="Q3329" s="10" t="s">
        <v>8315</v>
      </c>
      <c r="R3329" s="10" t="s">
        <v>8316</v>
      </c>
      <c r="S3329" s="16">
        <f>(J3329/60/60/24)+DATE(1970, 1, 1)</f>
        <v>42468.374606481477</v>
      </c>
      <c r="T3329" s="16">
        <f>(I3329/60/60/24)+DATE(1970, 1, 1)</f>
        <v>42498.374606481477</v>
      </c>
      <c r="U3329">
        <f>ROUND(T3329-S3329, 2)</f>
        <v>30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ROUND((E3330/D3330)*100, 0)</f>
        <v>146</v>
      </c>
      <c r="P3330" s="8">
        <f>IFERROR(ROUND(E3330/L3330, 2), 0)</f>
        <v>292.77999999999997</v>
      </c>
      <c r="Q3330" s="10" t="s">
        <v>8315</v>
      </c>
      <c r="R3330" s="10" t="s">
        <v>8316</v>
      </c>
      <c r="S3330" s="16">
        <f>(J3330/60/60/24)+DATE(1970, 1, 1)</f>
        <v>41822.57503472222</v>
      </c>
      <c r="T3330" s="16">
        <f>(I3330/60/60/24)+DATE(1970, 1, 1)</f>
        <v>41825.041666666664</v>
      </c>
      <c r="U3330">
        <f>ROUND(T3330-S3330, 2)</f>
        <v>2.4700000000000002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ROUND((E3331/D3331)*100, 0)</f>
        <v>117</v>
      </c>
      <c r="P3331" s="8">
        <f>IFERROR(ROUND(E3331/L3331, 2), 0)</f>
        <v>44.92</v>
      </c>
      <c r="Q3331" s="10" t="s">
        <v>8315</v>
      </c>
      <c r="R3331" s="10" t="s">
        <v>8316</v>
      </c>
      <c r="S3331" s="16">
        <f>(J3331/60/60/24)+DATE(1970, 1, 1)</f>
        <v>41837.323009259257</v>
      </c>
      <c r="T3331" s="16">
        <f>(I3331/60/60/24)+DATE(1970, 1, 1)</f>
        <v>41847.958333333336</v>
      </c>
      <c r="U3331">
        <f>ROUND(T3331-S3331, 2)</f>
        <v>10.64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ROUND((E3332/D3332)*100, 0)</f>
        <v>106</v>
      </c>
      <c r="P3332" s="8">
        <f>IFERROR(ROUND(E3332/L3332, 2), 0)</f>
        <v>23.1</v>
      </c>
      <c r="Q3332" s="10" t="s">
        <v>8315</v>
      </c>
      <c r="R3332" s="10" t="s">
        <v>8316</v>
      </c>
      <c r="S3332" s="16">
        <f>(J3332/60/60/24)+DATE(1970, 1, 1)</f>
        <v>42065.887361111112</v>
      </c>
      <c r="T3332" s="16">
        <f>(I3332/60/60/24)+DATE(1970, 1, 1)</f>
        <v>42095.845694444448</v>
      </c>
      <c r="U3332">
        <f>ROUND(T3332-S3332, 2)</f>
        <v>29.96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ROUND((E3333/D3333)*100, 0)</f>
        <v>105</v>
      </c>
      <c r="P3333" s="8">
        <f>IFERROR(ROUND(E3333/L3333, 2), 0)</f>
        <v>80.400000000000006</v>
      </c>
      <c r="Q3333" s="10" t="s">
        <v>8315</v>
      </c>
      <c r="R3333" s="10" t="s">
        <v>8316</v>
      </c>
      <c r="S3333" s="16">
        <f>(J3333/60/60/24)+DATE(1970, 1, 1)</f>
        <v>42248.697754629626</v>
      </c>
      <c r="T3333" s="16">
        <f>(I3333/60/60/24)+DATE(1970, 1, 1)</f>
        <v>42283.697754629626</v>
      </c>
      <c r="U3333">
        <f>ROUND(T3333-S3333, 2)</f>
        <v>35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ROUND((E3334/D3334)*100, 0)</f>
        <v>100</v>
      </c>
      <c r="P3334" s="8">
        <f>IFERROR(ROUND(E3334/L3334, 2), 0)</f>
        <v>72.290000000000006</v>
      </c>
      <c r="Q3334" s="10" t="s">
        <v>8315</v>
      </c>
      <c r="R3334" s="10" t="s">
        <v>8316</v>
      </c>
      <c r="S3334" s="16">
        <f>(J3334/60/60/24)+DATE(1970, 1, 1)</f>
        <v>41809.860300925924</v>
      </c>
      <c r="T3334" s="16">
        <f>(I3334/60/60/24)+DATE(1970, 1, 1)</f>
        <v>41839.860300925924</v>
      </c>
      <c r="U3334">
        <f>ROUND(T3334-S3334, 2)</f>
        <v>30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ROUND((E3335/D3335)*100, 0)</f>
        <v>105</v>
      </c>
      <c r="P3335" s="8">
        <f>IFERROR(ROUND(E3335/L3335, 2), 0)</f>
        <v>32.97</v>
      </c>
      <c r="Q3335" s="10" t="s">
        <v>8315</v>
      </c>
      <c r="R3335" s="10" t="s">
        <v>8316</v>
      </c>
      <c r="S3335" s="16">
        <f>(J3335/60/60/24)+DATE(1970, 1, 1)</f>
        <v>42148.676851851851</v>
      </c>
      <c r="T3335" s="16">
        <f>(I3335/60/60/24)+DATE(1970, 1, 1)</f>
        <v>42170.676851851851</v>
      </c>
      <c r="U3335">
        <f>ROUND(T3335-S3335, 2)</f>
        <v>22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ROUND((E3336/D3336)*100, 0)</f>
        <v>139</v>
      </c>
      <c r="P3336" s="8">
        <f>IFERROR(ROUND(E3336/L3336, 2), 0)</f>
        <v>116.65</v>
      </c>
      <c r="Q3336" s="10" t="s">
        <v>8315</v>
      </c>
      <c r="R3336" s="10" t="s">
        <v>8316</v>
      </c>
      <c r="S3336" s="16">
        <f>(J3336/60/60/24)+DATE(1970, 1, 1)</f>
        <v>42185.521087962959</v>
      </c>
      <c r="T3336" s="16">
        <f>(I3336/60/60/24)+DATE(1970, 1, 1)</f>
        <v>42215.521087962959</v>
      </c>
      <c r="U3336">
        <f>ROUND(T3336-S3336, 2)</f>
        <v>30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ROUND((E3337/D3337)*100, 0)</f>
        <v>100</v>
      </c>
      <c r="P3337" s="8">
        <f>IFERROR(ROUND(E3337/L3337, 2), 0)</f>
        <v>79.62</v>
      </c>
      <c r="Q3337" s="10" t="s">
        <v>8315</v>
      </c>
      <c r="R3337" s="10" t="s">
        <v>8316</v>
      </c>
      <c r="S3337" s="16">
        <f>(J3337/60/60/24)+DATE(1970, 1, 1)</f>
        <v>41827.674143518518</v>
      </c>
      <c r="T3337" s="16">
        <f>(I3337/60/60/24)+DATE(1970, 1, 1)</f>
        <v>41854.958333333336</v>
      </c>
      <c r="U3337">
        <f>ROUND(T3337-S3337, 2)</f>
        <v>27.28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ROUND((E3338/D3338)*100, 0)</f>
        <v>100</v>
      </c>
      <c r="P3338" s="8">
        <f>IFERROR(ROUND(E3338/L3338, 2), 0)</f>
        <v>27.78</v>
      </c>
      <c r="Q3338" s="10" t="s">
        <v>8315</v>
      </c>
      <c r="R3338" s="10" t="s">
        <v>8316</v>
      </c>
      <c r="S3338" s="16">
        <f>(J3338/60/60/24)+DATE(1970, 1, 1)</f>
        <v>42437.398680555561</v>
      </c>
      <c r="T3338" s="16">
        <f>(I3338/60/60/24)+DATE(1970, 1, 1)</f>
        <v>42465.35701388889</v>
      </c>
      <c r="U3338">
        <f>ROUND(T3338-S3338, 2)</f>
        <v>27.96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ROUND((E3339/D3339)*100, 0)</f>
        <v>110</v>
      </c>
      <c r="P3339" s="8">
        <f>IFERROR(ROUND(E3339/L3339, 2), 0)</f>
        <v>81.03</v>
      </c>
      <c r="Q3339" s="10" t="s">
        <v>8315</v>
      </c>
      <c r="R3339" s="10" t="s">
        <v>8316</v>
      </c>
      <c r="S3339" s="16">
        <f>(J3339/60/60/24)+DATE(1970, 1, 1)</f>
        <v>41901.282025462962</v>
      </c>
      <c r="T3339" s="16">
        <f>(I3339/60/60/24)+DATE(1970, 1, 1)</f>
        <v>41922.875</v>
      </c>
      <c r="U3339">
        <f>ROUND(T3339-S3339, 2)</f>
        <v>21.59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ROUND((E3340/D3340)*100, 0)</f>
        <v>102</v>
      </c>
      <c r="P3340" s="8">
        <f>IFERROR(ROUND(E3340/L3340, 2), 0)</f>
        <v>136.85</v>
      </c>
      <c r="Q3340" s="10" t="s">
        <v>8315</v>
      </c>
      <c r="R3340" s="10" t="s">
        <v>8316</v>
      </c>
      <c r="S3340" s="16">
        <f>(J3340/60/60/24)+DATE(1970, 1, 1)</f>
        <v>42769.574999999997</v>
      </c>
      <c r="T3340" s="16">
        <f>(I3340/60/60/24)+DATE(1970, 1, 1)</f>
        <v>42790.574999999997</v>
      </c>
      <c r="U3340">
        <f>ROUND(T3340-S3340, 2)</f>
        <v>21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ROUND((E3341/D3341)*100, 0)</f>
        <v>104</v>
      </c>
      <c r="P3341" s="8">
        <f>IFERROR(ROUND(E3341/L3341, 2), 0)</f>
        <v>177.62</v>
      </c>
      <c r="Q3341" s="10" t="s">
        <v>8315</v>
      </c>
      <c r="R3341" s="10" t="s">
        <v>8316</v>
      </c>
      <c r="S3341" s="16">
        <f>(J3341/60/60/24)+DATE(1970, 1, 1)</f>
        <v>42549.665717592594</v>
      </c>
      <c r="T3341" s="16">
        <f>(I3341/60/60/24)+DATE(1970, 1, 1)</f>
        <v>42579.665717592594</v>
      </c>
      <c r="U3341">
        <f>ROUND(T3341-S3341, 2)</f>
        <v>30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ROUND((E3342/D3342)*100, 0)</f>
        <v>138</v>
      </c>
      <c r="P3342" s="8">
        <f>IFERROR(ROUND(E3342/L3342, 2), 0)</f>
        <v>109.08</v>
      </c>
      <c r="Q3342" s="10" t="s">
        <v>8315</v>
      </c>
      <c r="R3342" s="10" t="s">
        <v>8316</v>
      </c>
      <c r="S3342" s="16">
        <f>(J3342/60/60/24)+DATE(1970, 1, 1)</f>
        <v>42685.974004629628</v>
      </c>
      <c r="T3342" s="16">
        <f>(I3342/60/60/24)+DATE(1970, 1, 1)</f>
        <v>42710.974004629628</v>
      </c>
      <c r="U3342">
        <f>ROUND(T3342-S3342, 2)</f>
        <v>25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ROUND((E3343/D3343)*100, 0)</f>
        <v>100</v>
      </c>
      <c r="P3343" s="8">
        <f>IFERROR(ROUND(E3343/L3343, 2), 0)</f>
        <v>119.64</v>
      </c>
      <c r="Q3343" s="10" t="s">
        <v>8315</v>
      </c>
      <c r="R3343" s="10" t="s">
        <v>8316</v>
      </c>
      <c r="S3343" s="16">
        <f>(J3343/60/60/24)+DATE(1970, 1, 1)</f>
        <v>42510.798854166671</v>
      </c>
      <c r="T3343" s="16">
        <f>(I3343/60/60/24)+DATE(1970, 1, 1)</f>
        <v>42533.708333333328</v>
      </c>
      <c r="U3343">
        <f>ROUND(T3343-S3343, 2)</f>
        <v>22.91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ROUND((E3344/D3344)*100, 0)</f>
        <v>102</v>
      </c>
      <c r="P3344" s="8">
        <f>IFERROR(ROUND(E3344/L3344, 2), 0)</f>
        <v>78.209999999999994</v>
      </c>
      <c r="Q3344" s="10" t="s">
        <v>8315</v>
      </c>
      <c r="R3344" s="10" t="s">
        <v>8316</v>
      </c>
      <c r="S3344" s="16">
        <f>(J3344/60/60/24)+DATE(1970, 1, 1)</f>
        <v>42062.296412037031</v>
      </c>
      <c r="T3344" s="16">
        <f>(I3344/60/60/24)+DATE(1970, 1, 1)</f>
        <v>42095.207638888889</v>
      </c>
      <c r="U3344">
        <f>ROUND(T3344-S3344, 2)</f>
        <v>32.909999999999997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ROUND((E3345/D3345)*100, 0)</f>
        <v>171</v>
      </c>
      <c r="P3345" s="8">
        <f>IFERROR(ROUND(E3345/L3345, 2), 0)</f>
        <v>52.17</v>
      </c>
      <c r="Q3345" s="10" t="s">
        <v>8315</v>
      </c>
      <c r="R3345" s="10" t="s">
        <v>8316</v>
      </c>
      <c r="S3345" s="16">
        <f>(J3345/60/60/24)+DATE(1970, 1, 1)</f>
        <v>42452.916481481487</v>
      </c>
      <c r="T3345" s="16">
        <f>(I3345/60/60/24)+DATE(1970, 1, 1)</f>
        <v>42473.554166666669</v>
      </c>
      <c r="U3345">
        <f>ROUND(T3345-S3345, 2)</f>
        <v>20.64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ROUND((E3346/D3346)*100, 0)</f>
        <v>101</v>
      </c>
      <c r="P3346" s="8">
        <f>IFERROR(ROUND(E3346/L3346, 2), 0)</f>
        <v>114.13</v>
      </c>
      <c r="Q3346" s="10" t="s">
        <v>8315</v>
      </c>
      <c r="R3346" s="10" t="s">
        <v>8316</v>
      </c>
      <c r="S3346" s="16">
        <f>(J3346/60/60/24)+DATE(1970, 1, 1)</f>
        <v>41851.200150462959</v>
      </c>
      <c r="T3346" s="16">
        <f>(I3346/60/60/24)+DATE(1970, 1, 1)</f>
        <v>41881.200150462959</v>
      </c>
      <c r="U3346">
        <f>ROUND(T3346-S3346, 2)</f>
        <v>30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ROUND((E3347/D3347)*100, 0)</f>
        <v>130</v>
      </c>
      <c r="P3347" s="8">
        <f>IFERROR(ROUND(E3347/L3347, 2), 0)</f>
        <v>50</v>
      </c>
      <c r="Q3347" s="10" t="s">
        <v>8315</v>
      </c>
      <c r="R3347" s="10" t="s">
        <v>8316</v>
      </c>
      <c r="S3347" s="16">
        <f>(J3347/60/60/24)+DATE(1970, 1, 1)</f>
        <v>42053.106111111112</v>
      </c>
      <c r="T3347" s="16">
        <f>(I3347/60/60/24)+DATE(1970, 1, 1)</f>
        <v>42112.025694444441</v>
      </c>
      <c r="U3347">
        <f>ROUND(T3347-S3347, 2)</f>
        <v>58.92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ROUND((E3348/D3348)*100, 0)</f>
        <v>110</v>
      </c>
      <c r="P3348" s="8">
        <f>IFERROR(ROUND(E3348/L3348, 2), 0)</f>
        <v>91.67</v>
      </c>
      <c r="Q3348" s="10" t="s">
        <v>8315</v>
      </c>
      <c r="R3348" s="10" t="s">
        <v>8316</v>
      </c>
      <c r="S3348" s="16">
        <f>(J3348/60/60/24)+DATE(1970, 1, 1)</f>
        <v>42054.024421296301</v>
      </c>
      <c r="T3348" s="16">
        <f>(I3348/60/60/24)+DATE(1970, 1, 1)</f>
        <v>42061.024421296301</v>
      </c>
      <c r="U3348">
        <f>ROUND(T3348-S3348, 2)</f>
        <v>7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ROUND((E3349/D3349)*100, 0)</f>
        <v>119</v>
      </c>
      <c r="P3349" s="8">
        <f>IFERROR(ROUND(E3349/L3349, 2), 0)</f>
        <v>108.59</v>
      </c>
      <c r="Q3349" s="10" t="s">
        <v>8315</v>
      </c>
      <c r="R3349" s="10" t="s">
        <v>8316</v>
      </c>
      <c r="S3349" s="16">
        <f>(J3349/60/60/24)+DATE(1970, 1, 1)</f>
        <v>42484.551550925928</v>
      </c>
      <c r="T3349" s="16">
        <f>(I3349/60/60/24)+DATE(1970, 1, 1)</f>
        <v>42498.875</v>
      </c>
      <c r="U3349">
        <f>ROUND(T3349-S3349, 2)</f>
        <v>14.32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ROUND((E3350/D3350)*100, 0)</f>
        <v>100</v>
      </c>
      <c r="P3350" s="8">
        <f>IFERROR(ROUND(E3350/L3350, 2), 0)</f>
        <v>69.819999999999993</v>
      </c>
      <c r="Q3350" s="10" t="s">
        <v>8315</v>
      </c>
      <c r="R3350" s="10" t="s">
        <v>8316</v>
      </c>
      <c r="S3350" s="16">
        <f>(J3350/60/60/24)+DATE(1970, 1, 1)</f>
        <v>42466.558796296296</v>
      </c>
      <c r="T3350" s="16">
        <f>(I3350/60/60/24)+DATE(1970, 1, 1)</f>
        <v>42490.165972222225</v>
      </c>
      <c r="U3350">
        <f>ROUND(T3350-S3350, 2)</f>
        <v>23.61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ROUND((E3351/D3351)*100, 0)</f>
        <v>153</v>
      </c>
      <c r="P3351" s="8">
        <f>IFERROR(ROUND(E3351/L3351, 2), 0)</f>
        <v>109.57</v>
      </c>
      <c r="Q3351" s="10" t="s">
        <v>8315</v>
      </c>
      <c r="R3351" s="10" t="s">
        <v>8316</v>
      </c>
      <c r="S3351" s="16">
        <f>(J3351/60/60/24)+DATE(1970, 1, 1)</f>
        <v>42513.110787037032</v>
      </c>
      <c r="T3351" s="16">
        <f>(I3351/60/60/24)+DATE(1970, 1, 1)</f>
        <v>42534.708333333328</v>
      </c>
      <c r="U3351">
        <f>ROUND(T3351-S3351, 2)</f>
        <v>21.6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ROUND((E3352/D3352)*100, 0)</f>
        <v>104</v>
      </c>
      <c r="P3352" s="8">
        <f>IFERROR(ROUND(E3352/L3352, 2), 0)</f>
        <v>71.67</v>
      </c>
      <c r="Q3352" s="10" t="s">
        <v>8315</v>
      </c>
      <c r="R3352" s="10" t="s">
        <v>8316</v>
      </c>
      <c r="S3352" s="16">
        <f>(J3352/60/60/24)+DATE(1970, 1, 1)</f>
        <v>42302.701516203699</v>
      </c>
      <c r="T3352" s="16">
        <f>(I3352/60/60/24)+DATE(1970, 1, 1)</f>
        <v>42337.958333333328</v>
      </c>
      <c r="U3352">
        <f>ROUND(T3352-S3352, 2)</f>
        <v>35.26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ROUND((E3353/D3353)*100, 0)</f>
        <v>101</v>
      </c>
      <c r="P3353" s="8">
        <f>IFERROR(ROUND(E3353/L3353, 2), 0)</f>
        <v>93.61</v>
      </c>
      <c r="Q3353" s="10" t="s">
        <v>8315</v>
      </c>
      <c r="R3353" s="10" t="s">
        <v>8316</v>
      </c>
      <c r="S3353" s="16">
        <f>(J3353/60/60/24)+DATE(1970, 1, 1)</f>
        <v>41806.395428240743</v>
      </c>
      <c r="T3353" s="16">
        <f>(I3353/60/60/24)+DATE(1970, 1, 1)</f>
        <v>41843.458333333336</v>
      </c>
      <c r="U3353">
        <f>ROUND(T3353-S3353, 2)</f>
        <v>37.06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ROUND((E3354/D3354)*100, 0)</f>
        <v>108</v>
      </c>
      <c r="P3354" s="8">
        <f>IFERROR(ROUND(E3354/L3354, 2), 0)</f>
        <v>76.8</v>
      </c>
      <c r="Q3354" s="10" t="s">
        <v>8315</v>
      </c>
      <c r="R3354" s="10" t="s">
        <v>8316</v>
      </c>
      <c r="S3354" s="16">
        <f>(J3354/60/60/24)+DATE(1970, 1, 1)</f>
        <v>42495.992800925931</v>
      </c>
      <c r="T3354" s="16">
        <f>(I3354/60/60/24)+DATE(1970, 1, 1)</f>
        <v>42552.958333333328</v>
      </c>
      <c r="U3354">
        <f>ROUND(T3354-S3354, 2)</f>
        <v>56.97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ROUND((E3355/D3355)*100, 0)</f>
        <v>315</v>
      </c>
      <c r="P3355" s="8">
        <f>IFERROR(ROUND(E3355/L3355, 2), 0)</f>
        <v>35.799999999999997</v>
      </c>
      <c r="Q3355" s="10" t="s">
        <v>8315</v>
      </c>
      <c r="R3355" s="10" t="s">
        <v>8316</v>
      </c>
      <c r="S3355" s="16">
        <f>(J3355/60/60/24)+DATE(1970, 1, 1)</f>
        <v>42479.432291666672</v>
      </c>
      <c r="T3355" s="16">
        <f>(I3355/60/60/24)+DATE(1970, 1, 1)</f>
        <v>42492.958333333328</v>
      </c>
      <c r="U3355">
        <f>ROUND(T3355-S3355, 2)</f>
        <v>13.53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ROUND((E3356/D3356)*100, 0)</f>
        <v>102</v>
      </c>
      <c r="P3356" s="8">
        <f>IFERROR(ROUND(E3356/L3356, 2), 0)</f>
        <v>55.6</v>
      </c>
      <c r="Q3356" s="10" t="s">
        <v>8315</v>
      </c>
      <c r="R3356" s="10" t="s">
        <v>8316</v>
      </c>
      <c r="S3356" s="16">
        <f>(J3356/60/60/24)+DATE(1970, 1, 1)</f>
        <v>42270.7269212963</v>
      </c>
      <c r="T3356" s="16">
        <f>(I3356/60/60/24)+DATE(1970, 1, 1)</f>
        <v>42306.167361111111</v>
      </c>
      <c r="U3356">
        <f>ROUND(T3356-S3356, 2)</f>
        <v>35.44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ROUND((E3357/D3357)*100, 0)</f>
        <v>126</v>
      </c>
      <c r="P3357" s="8">
        <f>IFERROR(ROUND(E3357/L3357, 2), 0)</f>
        <v>147.33000000000001</v>
      </c>
      <c r="Q3357" s="10" t="s">
        <v>8315</v>
      </c>
      <c r="R3357" s="10" t="s">
        <v>8316</v>
      </c>
      <c r="S3357" s="16">
        <f>(J3357/60/60/24)+DATE(1970, 1, 1)</f>
        <v>42489.619525462964</v>
      </c>
      <c r="T3357" s="16">
        <f>(I3357/60/60/24)+DATE(1970, 1, 1)</f>
        <v>42500.470138888893</v>
      </c>
      <c r="U3357">
        <f>ROUND(T3357-S3357, 2)</f>
        <v>10.85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ROUND((E3358/D3358)*100, 0)</f>
        <v>101</v>
      </c>
      <c r="P3358" s="8">
        <f>IFERROR(ROUND(E3358/L3358, 2), 0)</f>
        <v>56.33</v>
      </c>
      <c r="Q3358" s="10" t="s">
        <v>8315</v>
      </c>
      <c r="R3358" s="10" t="s">
        <v>8316</v>
      </c>
      <c r="S3358" s="16">
        <f>(J3358/60/60/24)+DATE(1970, 1, 1)</f>
        <v>42536.815648148149</v>
      </c>
      <c r="T3358" s="16">
        <f>(I3358/60/60/24)+DATE(1970, 1, 1)</f>
        <v>42566.815648148149</v>
      </c>
      <c r="U3358">
        <f>ROUND(T3358-S3358, 2)</f>
        <v>30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ROUND((E3359/D3359)*100, 0)</f>
        <v>101</v>
      </c>
      <c r="P3359" s="8">
        <f>IFERROR(ROUND(E3359/L3359, 2), 0)</f>
        <v>96.19</v>
      </c>
      <c r="Q3359" s="10" t="s">
        <v>8315</v>
      </c>
      <c r="R3359" s="10" t="s">
        <v>8316</v>
      </c>
      <c r="S3359" s="16">
        <f>(J3359/60/60/24)+DATE(1970, 1, 1)</f>
        <v>41822.417939814812</v>
      </c>
      <c r="T3359" s="16">
        <f>(I3359/60/60/24)+DATE(1970, 1, 1)</f>
        <v>41852.417939814812</v>
      </c>
      <c r="U3359">
        <f>ROUND(T3359-S3359, 2)</f>
        <v>30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ROUND((E3360/D3360)*100, 0)</f>
        <v>103</v>
      </c>
      <c r="P3360" s="8">
        <f>IFERROR(ROUND(E3360/L3360, 2), 0)</f>
        <v>63.57</v>
      </c>
      <c r="Q3360" s="10" t="s">
        <v>8315</v>
      </c>
      <c r="R3360" s="10" t="s">
        <v>8316</v>
      </c>
      <c r="S3360" s="16">
        <f>(J3360/60/60/24)+DATE(1970, 1, 1)</f>
        <v>41932.311099537037</v>
      </c>
      <c r="T3360" s="16">
        <f>(I3360/60/60/24)+DATE(1970, 1, 1)</f>
        <v>41962.352766203709</v>
      </c>
      <c r="U3360">
        <f>ROUND(T3360-S3360, 2)</f>
        <v>30.04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ROUND((E3361/D3361)*100, 0)</f>
        <v>106</v>
      </c>
      <c r="P3361" s="8">
        <f>IFERROR(ROUND(E3361/L3361, 2), 0)</f>
        <v>184.78</v>
      </c>
      <c r="Q3361" s="10" t="s">
        <v>8315</v>
      </c>
      <c r="R3361" s="10" t="s">
        <v>8316</v>
      </c>
      <c r="S3361" s="16">
        <f>(J3361/60/60/24)+DATE(1970, 1, 1)</f>
        <v>42746.057106481487</v>
      </c>
      <c r="T3361" s="16">
        <f>(I3361/60/60/24)+DATE(1970, 1, 1)</f>
        <v>42791.057106481487</v>
      </c>
      <c r="U3361">
        <f>ROUND(T3361-S3361, 2)</f>
        <v>45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ROUND((E3362/D3362)*100, 0)</f>
        <v>101</v>
      </c>
      <c r="P3362" s="8">
        <f>IFERROR(ROUND(E3362/L3362, 2), 0)</f>
        <v>126.72</v>
      </c>
      <c r="Q3362" s="10" t="s">
        <v>8315</v>
      </c>
      <c r="R3362" s="10" t="s">
        <v>8316</v>
      </c>
      <c r="S3362" s="16">
        <f>(J3362/60/60/24)+DATE(1970, 1, 1)</f>
        <v>42697.082673611112</v>
      </c>
      <c r="T3362" s="16">
        <f>(I3362/60/60/24)+DATE(1970, 1, 1)</f>
        <v>42718.665972222225</v>
      </c>
      <c r="U3362">
        <f>ROUND(T3362-S3362, 2)</f>
        <v>21.58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ROUND((E3363/D3363)*100, 0)</f>
        <v>113</v>
      </c>
      <c r="P3363" s="8">
        <f>IFERROR(ROUND(E3363/L3363, 2), 0)</f>
        <v>83.43</v>
      </c>
      <c r="Q3363" s="10" t="s">
        <v>8315</v>
      </c>
      <c r="R3363" s="10" t="s">
        <v>8316</v>
      </c>
      <c r="S3363" s="16">
        <f>(J3363/60/60/24)+DATE(1970, 1, 1)</f>
        <v>41866.025347222225</v>
      </c>
      <c r="T3363" s="16">
        <f>(I3363/60/60/24)+DATE(1970, 1, 1)</f>
        <v>41883.665972222225</v>
      </c>
      <c r="U3363">
        <f>ROUND(T3363-S3363, 2)</f>
        <v>17.64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ROUND((E3364/D3364)*100, 0)</f>
        <v>218</v>
      </c>
      <c r="P3364" s="8">
        <f>IFERROR(ROUND(E3364/L3364, 2), 0)</f>
        <v>54.5</v>
      </c>
      <c r="Q3364" s="10" t="s">
        <v>8315</v>
      </c>
      <c r="R3364" s="10" t="s">
        <v>8316</v>
      </c>
      <c r="S3364" s="16">
        <f>(J3364/60/60/24)+DATE(1970, 1, 1)</f>
        <v>42056.091631944444</v>
      </c>
      <c r="T3364" s="16">
        <f>(I3364/60/60/24)+DATE(1970, 1, 1)</f>
        <v>42070.204861111109</v>
      </c>
      <c r="U3364">
        <f>ROUND(T3364-S3364, 2)</f>
        <v>14.11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ROUND((E3365/D3365)*100, 0)</f>
        <v>101</v>
      </c>
      <c r="P3365" s="8">
        <f>IFERROR(ROUND(E3365/L3365, 2), 0)</f>
        <v>302.31</v>
      </c>
      <c r="Q3365" s="10" t="s">
        <v>8315</v>
      </c>
      <c r="R3365" s="10" t="s">
        <v>8316</v>
      </c>
      <c r="S3365" s="16">
        <f>(J3365/60/60/24)+DATE(1970, 1, 1)</f>
        <v>41851.771354166667</v>
      </c>
      <c r="T3365" s="16">
        <f>(I3365/60/60/24)+DATE(1970, 1, 1)</f>
        <v>41870.666666666664</v>
      </c>
      <c r="U3365">
        <f>ROUND(T3365-S3365, 2)</f>
        <v>18.899999999999999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ROUND((E3366/D3366)*100, 0)</f>
        <v>106</v>
      </c>
      <c r="P3366" s="8">
        <f>IFERROR(ROUND(E3366/L3366, 2), 0)</f>
        <v>44.14</v>
      </c>
      <c r="Q3366" s="10" t="s">
        <v>8315</v>
      </c>
      <c r="R3366" s="10" t="s">
        <v>8316</v>
      </c>
      <c r="S3366" s="16">
        <f>(J3366/60/60/24)+DATE(1970, 1, 1)</f>
        <v>42422.977418981478</v>
      </c>
      <c r="T3366" s="16">
        <f>(I3366/60/60/24)+DATE(1970, 1, 1)</f>
        <v>42444.875</v>
      </c>
      <c r="U3366">
        <f>ROUND(T3366-S3366, 2)</f>
        <v>21.9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ROUND((E3367/D3367)*100, 0)</f>
        <v>104</v>
      </c>
      <c r="P3367" s="8">
        <f>IFERROR(ROUND(E3367/L3367, 2), 0)</f>
        <v>866.67</v>
      </c>
      <c r="Q3367" s="10" t="s">
        <v>8315</v>
      </c>
      <c r="R3367" s="10" t="s">
        <v>8316</v>
      </c>
      <c r="S3367" s="16">
        <f>(J3367/60/60/24)+DATE(1970, 1, 1)</f>
        <v>42321.101759259262</v>
      </c>
      <c r="T3367" s="16">
        <f>(I3367/60/60/24)+DATE(1970, 1, 1)</f>
        <v>42351.101759259262</v>
      </c>
      <c r="U3367">
        <f>ROUND(T3367-S3367, 2)</f>
        <v>30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ROUND((E3368/D3368)*100, 0)</f>
        <v>221</v>
      </c>
      <c r="P3368" s="8">
        <f>IFERROR(ROUND(E3368/L3368, 2), 0)</f>
        <v>61.39</v>
      </c>
      <c r="Q3368" s="10" t="s">
        <v>8315</v>
      </c>
      <c r="R3368" s="10" t="s">
        <v>8316</v>
      </c>
      <c r="S3368" s="16">
        <f>(J3368/60/60/24)+DATE(1970, 1, 1)</f>
        <v>42107.067557870367</v>
      </c>
      <c r="T3368" s="16">
        <f>(I3368/60/60/24)+DATE(1970, 1, 1)</f>
        <v>42137.067557870367</v>
      </c>
      <c r="U3368">
        <f>ROUND(T3368-S3368, 2)</f>
        <v>30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ROUND((E3369/D3369)*100, 0)</f>
        <v>119</v>
      </c>
      <c r="P3369" s="8">
        <f>IFERROR(ROUND(E3369/L3369, 2), 0)</f>
        <v>29.67</v>
      </c>
      <c r="Q3369" s="10" t="s">
        <v>8315</v>
      </c>
      <c r="R3369" s="10" t="s">
        <v>8316</v>
      </c>
      <c r="S3369" s="16">
        <f>(J3369/60/60/24)+DATE(1970, 1, 1)</f>
        <v>42192.933958333335</v>
      </c>
      <c r="T3369" s="16">
        <f>(I3369/60/60/24)+DATE(1970, 1, 1)</f>
        <v>42217.933958333335</v>
      </c>
      <c r="U3369">
        <f>ROUND(T3369-S3369, 2)</f>
        <v>25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ROUND((E3370/D3370)*100, 0)</f>
        <v>105</v>
      </c>
      <c r="P3370" s="8">
        <f>IFERROR(ROUND(E3370/L3370, 2), 0)</f>
        <v>45.48</v>
      </c>
      <c r="Q3370" s="10" t="s">
        <v>8315</v>
      </c>
      <c r="R3370" s="10" t="s">
        <v>8316</v>
      </c>
      <c r="S3370" s="16">
        <f>(J3370/60/60/24)+DATE(1970, 1, 1)</f>
        <v>41969.199756944443</v>
      </c>
      <c r="T3370" s="16">
        <f>(I3370/60/60/24)+DATE(1970, 1, 1)</f>
        <v>42005.208333333328</v>
      </c>
      <c r="U3370">
        <f>ROUND(T3370-S3370, 2)</f>
        <v>36.01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ROUND((E3371/D3371)*100, 0)</f>
        <v>104</v>
      </c>
      <c r="P3371" s="8">
        <f>IFERROR(ROUND(E3371/L3371, 2), 0)</f>
        <v>96.2</v>
      </c>
      <c r="Q3371" s="10" t="s">
        <v>8315</v>
      </c>
      <c r="R3371" s="10" t="s">
        <v>8316</v>
      </c>
      <c r="S3371" s="16">
        <f>(J3371/60/60/24)+DATE(1970, 1, 1)</f>
        <v>42690.041435185187</v>
      </c>
      <c r="T3371" s="16">
        <f>(I3371/60/60/24)+DATE(1970, 1, 1)</f>
        <v>42750.041435185187</v>
      </c>
      <c r="U3371">
        <f>ROUND(T3371-S3371, 2)</f>
        <v>60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ROUND((E3372/D3372)*100, 0)</f>
        <v>118</v>
      </c>
      <c r="P3372" s="8">
        <f>IFERROR(ROUND(E3372/L3372, 2), 0)</f>
        <v>67.92</v>
      </c>
      <c r="Q3372" s="10" t="s">
        <v>8315</v>
      </c>
      <c r="R3372" s="10" t="s">
        <v>8316</v>
      </c>
      <c r="S3372" s="16">
        <f>(J3372/60/60/24)+DATE(1970, 1, 1)</f>
        <v>42690.334317129629</v>
      </c>
      <c r="T3372" s="16">
        <f>(I3372/60/60/24)+DATE(1970, 1, 1)</f>
        <v>42721.333333333328</v>
      </c>
      <c r="U3372">
        <f>ROUND(T3372-S3372, 2)</f>
        <v>31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ROUND((E3373/D3373)*100, 0)</f>
        <v>139</v>
      </c>
      <c r="P3373" s="8">
        <f>IFERROR(ROUND(E3373/L3373, 2), 0)</f>
        <v>30.78</v>
      </c>
      <c r="Q3373" s="10" t="s">
        <v>8315</v>
      </c>
      <c r="R3373" s="10" t="s">
        <v>8316</v>
      </c>
      <c r="S3373" s="16">
        <f>(J3373/60/60/24)+DATE(1970, 1, 1)</f>
        <v>42312.874594907407</v>
      </c>
      <c r="T3373" s="16">
        <f>(I3373/60/60/24)+DATE(1970, 1, 1)</f>
        <v>42340.874594907407</v>
      </c>
      <c r="U3373">
        <f>ROUND(T3373-S3373, 2)</f>
        <v>28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ROUND((E3374/D3374)*100, 0)</f>
        <v>104</v>
      </c>
      <c r="P3374" s="8">
        <f>IFERROR(ROUND(E3374/L3374, 2), 0)</f>
        <v>38.33</v>
      </c>
      <c r="Q3374" s="10" t="s">
        <v>8315</v>
      </c>
      <c r="R3374" s="10" t="s">
        <v>8316</v>
      </c>
      <c r="S3374" s="16">
        <f>(J3374/60/60/24)+DATE(1970, 1, 1)</f>
        <v>41855.548101851848</v>
      </c>
      <c r="T3374" s="16">
        <f>(I3374/60/60/24)+DATE(1970, 1, 1)</f>
        <v>41876.207638888889</v>
      </c>
      <c r="U3374">
        <f>ROUND(T3374-S3374, 2)</f>
        <v>20.66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ROUND((E3375/D3375)*100, 0)</f>
        <v>100</v>
      </c>
      <c r="P3375" s="8">
        <f>IFERROR(ROUND(E3375/L3375, 2), 0)</f>
        <v>66.83</v>
      </c>
      <c r="Q3375" s="10" t="s">
        <v>8315</v>
      </c>
      <c r="R3375" s="10" t="s">
        <v>8316</v>
      </c>
      <c r="S3375" s="16">
        <f>(J3375/60/60/24)+DATE(1970, 1, 1)</f>
        <v>42179.854629629626</v>
      </c>
      <c r="T3375" s="16">
        <f>(I3375/60/60/24)+DATE(1970, 1, 1)</f>
        <v>42203.666666666672</v>
      </c>
      <c r="U3375">
        <f>ROUND(T3375-S3375, 2)</f>
        <v>23.81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ROUND((E3376/D3376)*100, 0)</f>
        <v>107</v>
      </c>
      <c r="P3376" s="8">
        <f>IFERROR(ROUND(E3376/L3376, 2), 0)</f>
        <v>71.73</v>
      </c>
      <c r="Q3376" s="10" t="s">
        <v>8315</v>
      </c>
      <c r="R3376" s="10" t="s">
        <v>8316</v>
      </c>
      <c r="S3376" s="16">
        <f>(J3376/60/60/24)+DATE(1970, 1, 1)</f>
        <v>42275.731666666667</v>
      </c>
      <c r="T3376" s="16">
        <f>(I3376/60/60/24)+DATE(1970, 1, 1)</f>
        <v>42305.731666666667</v>
      </c>
      <c r="U3376">
        <f>ROUND(T3376-S3376, 2)</f>
        <v>30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ROUND((E3377/D3377)*100, 0)</f>
        <v>100</v>
      </c>
      <c r="P3377" s="8">
        <f>IFERROR(ROUND(E3377/L3377, 2), 0)</f>
        <v>176.47</v>
      </c>
      <c r="Q3377" s="10" t="s">
        <v>8315</v>
      </c>
      <c r="R3377" s="10" t="s">
        <v>8316</v>
      </c>
      <c r="S3377" s="16">
        <f>(J3377/60/60/24)+DATE(1970, 1, 1)</f>
        <v>41765.610798611109</v>
      </c>
      <c r="T3377" s="16">
        <f>(I3377/60/60/24)+DATE(1970, 1, 1)</f>
        <v>41777.610798611109</v>
      </c>
      <c r="U3377">
        <f>ROUND(T3377-S3377, 2)</f>
        <v>12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ROUND((E3378/D3378)*100, 0)</f>
        <v>100</v>
      </c>
      <c r="P3378" s="8">
        <f>IFERROR(ROUND(E3378/L3378, 2), 0)</f>
        <v>421.11</v>
      </c>
      <c r="Q3378" s="10" t="s">
        <v>8315</v>
      </c>
      <c r="R3378" s="10" t="s">
        <v>8316</v>
      </c>
      <c r="S3378" s="16">
        <f>(J3378/60/60/24)+DATE(1970, 1, 1)</f>
        <v>42059.701319444444</v>
      </c>
      <c r="T3378" s="16">
        <f>(I3378/60/60/24)+DATE(1970, 1, 1)</f>
        <v>42119.659652777773</v>
      </c>
      <c r="U3378">
        <f>ROUND(T3378-S3378, 2)</f>
        <v>59.96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ROUND((E3379/D3379)*100, 0)</f>
        <v>101</v>
      </c>
      <c r="P3379" s="8">
        <f>IFERROR(ROUND(E3379/L3379, 2), 0)</f>
        <v>104.99</v>
      </c>
      <c r="Q3379" s="10" t="s">
        <v>8315</v>
      </c>
      <c r="R3379" s="10" t="s">
        <v>8316</v>
      </c>
      <c r="S3379" s="16">
        <f>(J3379/60/60/24)+DATE(1970, 1, 1)</f>
        <v>42053.732627314821</v>
      </c>
      <c r="T3379" s="16">
        <f>(I3379/60/60/24)+DATE(1970, 1, 1)</f>
        <v>42083.705555555556</v>
      </c>
      <c r="U3379">
        <f>ROUND(T3379-S3379, 2)</f>
        <v>29.97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ROUND((E3380/D3380)*100, 0)</f>
        <v>108</v>
      </c>
      <c r="P3380" s="8">
        <f>IFERROR(ROUND(E3380/L3380, 2), 0)</f>
        <v>28.19</v>
      </c>
      <c r="Q3380" s="10" t="s">
        <v>8315</v>
      </c>
      <c r="R3380" s="10" t="s">
        <v>8316</v>
      </c>
      <c r="S3380" s="16">
        <f>(J3380/60/60/24)+DATE(1970, 1, 1)</f>
        <v>41858.355393518519</v>
      </c>
      <c r="T3380" s="16">
        <f>(I3380/60/60/24)+DATE(1970, 1, 1)</f>
        <v>41882.547222222223</v>
      </c>
      <c r="U3380">
        <f>ROUND(T3380-S3380, 2)</f>
        <v>24.19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ROUND((E3381/D3381)*100, 0)</f>
        <v>104</v>
      </c>
      <c r="P3381" s="8">
        <f>IFERROR(ROUND(E3381/L3381, 2), 0)</f>
        <v>54.55</v>
      </c>
      <c r="Q3381" s="10" t="s">
        <v>8315</v>
      </c>
      <c r="R3381" s="10" t="s">
        <v>8316</v>
      </c>
      <c r="S3381" s="16">
        <f>(J3381/60/60/24)+DATE(1970, 1, 1)</f>
        <v>42225.513888888891</v>
      </c>
      <c r="T3381" s="16">
        <f>(I3381/60/60/24)+DATE(1970, 1, 1)</f>
        <v>42242.958333333328</v>
      </c>
      <c r="U3381">
        <f>ROUND(T3381-S3381, 2)</f>
        <v>17.440000000000001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ROUND((E3382/D3382)*100, 0)</f>
        <v>104</v>
      </c>
      <c r="P3382" s="8">
        <f>IFERROR(ROUND(E3382/L3382, 2), 0)</f>
        <v>111.89</v>
      </c>
      <c r="Q3382" s="10" t="s">
        <v>8315</v>
      </c>
      <c r="R3382" s="10" t="s">
        <v>8316</v>
      </c>
      <c r="S3382" s="16">
        <f>(J3382/60/60/24)+DATE(1970, 1, 1)</f>
        <v>41937.95344907407</v>
      </c>
      <c r="T3382" s="16">
        <f>(I3382/60/60/24)+DATE(1970, 1, 1)</f>
        <v>41972.995115740734</v>
      </c>
      <c r="U3382">
        <f>ROUND(T3382-S3382, 2)</f>
        <v>35.04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ROUND((E3383/D3383)*100, 0)</f>
        <v>102</v>
      </c>
      <c r="P3383" s="8">
        <f>IFERROR(ROUND(E3383/L3383, 2), 0)</f>
        <v>85.21</v>
      </c>
      <c r="Q3383" s="10" t="s">
        <v>8315</v>
      </c>
      <c r="R3383" s="10" t="s">
        <v>8316</v>
      </c>
      <c r="S3383" s="16">
        <f>(J3383/60/60/24)+DATE(1970, 1, 1)</f>
        <v>42044.184988425928</v>
      </c>
      <c r="T3383" s="16">
        <f>(I3383/60/60/24)+DATE(1970, 1, 1)</f>
        <v>42074.143321759257</v>
      </c>
      <c r="U3383">
        <f>ROUND(T3383-S3383, 2)</f>
        <v>29.96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ROUND((E3384/D3384)*100, 0)</f>
        <v>101</v>
      </c>
      <c r="P3384" s="8">
        <f>IFERROR(ROUND(E3384/L3384, 2), 0)</f>
        <v>76.650000000000006</v>
      </c>
      <c r="Q3384" s="10" t="s">
        <v>8315</v>
      </c>
      <c r="R3384" s="10" t="s">
        <v>8316</v>
      </c>
      <c r="S3384" s="16">
        <f>(J3384/60/60/24)+DATE(1970, 1, 1)</f>
        <v>42559.431203703702</v>
      </c>
      <c r="T3384" s="16">
        <f>(I3384/60/60/24)+DATE(1970, 1, 1)</f>
        <v>42583.957638888889</v>
      </c>
      <c r="U3384">
        <f>ROUND(T3384-S3384, 2)</f>
        <v>24.53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ROUND((E3385/D3385)*100, 0)</f>
        <v>112</v>
      </c>
      <c r="P3385" s="8">
        <f>IFERROR(ROUND(E3385/L3385, 2), 0)</f>
        <v>65.17</v>
      </c>
      <c r="Q3385" s="10" t="s">
        <v>8315</v>
      </c>
      <c r="R3385" s="10" t="s">
        <v>8316</v>
      </c>
      <c r="S3385" s="16">
        <f>(J3385/60/60/24)+DATE(1970, 1, 1)</f>
        <v>42524.782638888893</v>
      </c>
      <c r="T3385" s="16">
        <f>(I3385/60/60/24)+DATE(1970, 1, 1)</f>
        <v>42544.782638888893</v>
      </c>
      <c r="U3385">
        <f>ROUND(T3385-S3385, 2)</f>
        <v>20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ROUND((E3386/D3386)*100, 0)</f>
        <v>100</v>
      </c>
      <c r="P3386" s="8">
        <f>IFERROR(ROUND(E3386/L3386, 2), 0)</f>
        <v>93.76</v>
      </c>
      <c r="Q3386" s="10" t="s">
        <v>8315</v>
      </c>
      <c r="R3386" s="10" t="s">
        <v>8316</v>
      </c>
      <c r="S3386" s="16">
        <f>(J3386/60/60/24)+DATE(1970, 1, 1)</f>
        <v>42292.087592592594</v>
      </c>
      <c r="T3386" s="16">
        <f>(I3386/60/60/24)+DATE(1970, 1, 1)</f>
        <v>42329.125</v>
      </c>
      <c r="U3386">
        <f>ROUND(T3386-S3386, 2)</f>
        <v>37.04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ROUND((E3387/D3387)*100, 0)</f>
        <v>100</v>
      </c>
      <c r="P3387" s="8">
        <f>IFERROR(ROUND(E3387/L3387, 2), 0)</f>
        <v>133.33000000000001</v>
      </c>
      <c r="Q3387" s="10" t="s">
        <v>8315</v>
      </c>
      <c r="R3387" s="10" t="s">
        <v>8316</v>
      </c>
      <c r="S3387" s="16">
        <f>(J3387/60/60/24)+DATE(1970, 1, 1)</f>
        <v>41953.8675</v>
      </c>
      <c r="T3387" s="16">
        <f>(I3387/60/60/24)+DATE(1970, 1, 1)</f>
        <v>41983.8675</v>
      </c>
      <c r="U3387">
        <f>ROUND(T3387-S3387, 2)</f>
        <v>30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ROUND((E3388/D3388)*100, 0)</f>
        <v>105</v>
      </c>
      <c r="P3388" s="8">
        <f>IFERROR(ROUND(E3388/L3388, 2), 0)</f>
        <v>51.22</v>
      </c>
      <c r="Q3388" s="10" t="s">
        <v>8315</v>
      </c>
      <c r="R3388" s="10" t="s">
        <v>8316</v>
      </c>
      <c r="S3388" s="16">
        <f>(J3388/60/60/24)+DATE(1970, 1, 1)</f>
        <v>41946.644745370373</v>
      </c>
      <c r="T3388" s="16">
        <f>(I3388/60/60/24)+DATE(1970, 1, 1)</f>
        <v>41976.644745370373</v>
      </c>
      <c r="U3388">
        <f>ROUND(T3388-S3388, 2)</f>
        <v>30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ROUND((E3389/D3389)*100, 0)</f>
        <v>117</v>
      </c>
      <c r="P3389" s="8">
        <f>IFERROR(ROUND(E3389/L3389, 2), 0)</f>
        <v>100.17</v>
      </c>
      <c r="Q3389" s="10" t="s">
        <v>8315</v>
      </c>
      <c r="R3389" s="10" t="s">
        <v>8316</v>
      </c>
      <c r="S3389" s="16">
        <f>(J3389/60/60/24)+DATE(1970, 1, 1)</f>
        <v>41947.762592592589</v>
      </c>
      <c r="T3389" s="16">
        <f>(I3389/60/60/24)+DATE(1970, 1, 1)</f>
        <v>41987.762592592597</v>
      </c>
      <c r="U3389">
        <f>ROUND(T3389-S3389, 2)</f>
        <v>40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ROUND((E3390/D3390)*100, 0)</f>
        <v>104</v>
      </c>
      <c r="P3390" s="8">
        <f>IFERROR(ROUND(E3390/L3390, 2), 0)</f>
        <v>34.6</v>
      </c>
      <c r="Q3390" s="10" t="s">
        <v>8315</v>
      </c>
      <c r="R3390" s="10" t="s">
        <v>8316</v>
      </c>
      <c r="S3390" s="16">
        <f>(J3390/60/60/24)+DATE(1970, 1, 1)</f>
        <v>42143.461122685185</v>
      </c>
      <c r="T3390" s="16">
        <f>(I3390/60/60/24)+DATE(1970, 1, 1)</f>
        <v>42173.461122685185</v>
      </c>
      <c r="U3390">
        <f>ROUND(T3390-S3390, 2)</f>
        <v>30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ROUND((E3391/D3391)*100, 0)</f>
        <v>115</v>
      </c>
      <c r="P3391" s="8">
        <f>IFERROR(ROUND(E3391/L3391, 2), 0)</f>
        <v>184.68</v>
      </c>
      <c r="Q3391" s="10" t="s">
        <v>8315</v>
      </c>
      <c r="R3391" s="10" t="s">
        <v>8316</v>
      </c>
      <c r="S3391" s="16">
        <f>(J3391/60/60/24)+DATE(1970, 1, 1)</f>
        <v>42494.563449074078</v>
      </c>
      <c r="T3391" s="16">
        <f>(I3391/60/60/24)+DATE(1970, 1, 1)</f>
        <v>42524.563449074078</v>
      </c>
      <c r="U3391">
        <f>ROUND(T3391-S3391, 2)</f>
        <v>30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ROUND((E3392/D3392)*100, 0)</f>
        <v>102</v>
      </c>
      <c r="P3392" s="8">
        <f>IFERROR(ROUND(E3392/L3392, 2), 0)</f>
        <v>69.819999999999993</v>
      </c>
      <c r="Q3392" s="10" t="s">
        <v>8315</v>
      </c>
      <c r="R3392" s="10" t="s">
        <v>8316</v>
      </c>
      <c r="S3392" s="16">
        <f>(J3392/60/60/24)+DATE(1970, 1, 1)</f>
        <v>41815.774826388886</v>
      </c>
      <c r="T3392" s="16">
        <f>(I3392/60/60/24)+DATE(1970, 1, 1)</f>
        <v>41830.774826388886</v>
      </c>
      <c r="U3392">
        <f>ROUND(T3392-S3392, 2)</f>
        <v>15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ROUND((E3393/D3393)*100, 0)</f>
        <v>223</v>
      </c>
      <c r="P3393" s="8">
        <f>IFERROR(ROUND(E3393/L3393, 2), 0)</f>
        <v>61.94</v>
      </c>
      <c r="Q3393" s="10" t="s">
        <v>8315</v>
      </c>
      <c r="R3393" s="10" t="s">
        <v>8316</v>
      </c>
      <c r="S3393" s="16">
        <f>(J3393/60/60/24)+DATE(1970, 1, 1)</f>
        <v>41830.545694444445</v>
      </c>
      <c r="T3393" s="16">
        <f>(I3393/60/60/24)+DATE(1970, 1, 1)</f>
        <v>41859.936111111114</v>
      </c>
      <c r="U3393">
        <f>ROUND(T3393-S3393, 2)</f>
        <v>29.39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ROUND((E3394/D3394)*100, 0)</f>
        <v>100</v>
      </c>
      <c r="P3394" s="8">
        <f>IFERROR(ROUND(E3394/L3394, 2), 0)</f>
        <v>41.67</v>
      </c>
      <c r="Q3394" s="10" t="s">
        <v>8315</v>
      </c>
      <c r="R3394" s="10" t="s">
        <v>8316</v>
      </c>
      <c r="S3394" s="16">
        <f>(J3394/60/60/24)+DATE(1970, 1, 1)</f>
        <v>42446.845543981486</v>
      </c>
      <c r="T3394" s="16">
        <f>(I3394/60/60/24)+DATE(1970, 1, 1)</f>
        <v>42496.845543981486</v>
      </c>
      <c r="U3394">
        <f>ROUND(T3394-S3394, 2)</f>
        <v>50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ROUND((E3395/D3395)*100, 0)</f>
        <v>106</v>
      </c>
      <c r="P3395" s="8">
        <f>IFERROR(ROUND(E3395/L3395, 2), 0)</f>
        <v>36.07</v>
      </c>
      <c r="Q3395" s="10" t="s">
        <v>8315</v>
      </c>
      <c r="R3395" s="10" t="s">
        <v>8316</v>
      </c>
      <c r="S3395" s="16">
        <f>(J3395/60/60/24)+DATE(1970, 1, 1)</f>
        <v>41923.921643518523</v>
      </c>
      <c r="T3395" s="16">
        <f>(I3395/60/60/24)+DATE(1970, 1, 1)</f>
        <v>41949.031944444447</v>
      </c>
      <c r="U3395">
        <f>ROUND(T3395-S3395, 2)</f>
        <v>25.11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ROUND((E3396/D3396)*100, 0)</f>
        <v>142</v>
      </c>
      <c r="P3396" s="8">
        <f>IFERROR(ROUND(E3396/L3396, 2), 0)</f>
        <v>29</v>
      </c>
      <c r="Q3396" s="10" t="s">
        <v>8315</v>
      </c>
      <c r="R3396" s="10" t="s">
        <v>8316</v>
      </c>
      <c r="S3396" s="16">
        <f>(J3396/60/60/24)+DATE(1970, 1, 1)</f>
        <v>41817.59542824074</v>
      </c>
      <c r="T3396" s="16">
        <f>(I3396/60/60/24)+DATE(1970, 1, 1)</f>
        <v>41847.59542824074</v>
      </c>
      <c r="U3396">
        <f>ROUND(T3396-S3396, 2)</f>
        <v>30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ROUND((E3397/D3397)*100, 0)</f>
        <v>184</v>
      </c>
      <c r="P3397" s="8">
        <f>IFERROR(ROUND(E3397/L3397, 2), 0)</f>
        <v>24.21</v>
      </c>
      <c r="Q3397" s="10" t="s">
        <v>8315</v>
      </c>
      <c r="R3397" s="10" t="s">
        <v>8316</v>
      </c>
      <c r="S3397" s="16">
        <f>(J3397/60/60/24)+DATE(1970, 1, 1)</f>
        <v>42140.712314814817</v>
      </c>
      <c r="T3397" s="16">
        <f>(I3397/60/60/24)+DATE(1970, 1, 1)</f>
        <v>42154.756944444445</v>
      </c>
      <c r="U3397">
        <f>ROUND(T3397-S3397, 2)</f>
        <v>14.04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ROUND((E3398/D3398)*100, 0)</f>
        <v>104</v>
      </c>
      <c r="P3398" s="8">
        <f>IFERROR(ROUND(E3398/L3398, 2), 0)</f>
        <v>55.89</v>
      </c>
      <c r="Q3398" s="10" t="s">
        <v>8315</v>
      </c>
      <c r="R3398" s="10" t="s">
        <v>8316</v>
      </c>
      <c r="S3398" s="16">
        <f>(J3398/60/60/24)+DATE(1970, 1, 1)</f>
        <v>41764.44663194444</v>
      </c>
      <c r="T3398" s="16">
        <f>(I3398/60/60/24)+DATE(1970, 1, 1)</f>
        <v>41791.165972222225</v>
      </c>
      <c r="U3398">
        <f>ROUND(T3398-S3398, 2)</f>
        <v>26.72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ROUND((E3399/D3399)*100, 0)</f>
        <v>112</v>
      </c>
      <c r="P3399" s="8">
        <f>IFERROR(ROUND(E3399/L3399, 2), 0)</f>
        <v>11.67</v>
      </c>
      <c r="Q3399" s="10" t="s">
        <v>8315</v>
      </c>
      <c r="R3399" s="10" t="s">
        <v>8316</v>
      </c>
      <c r="S3399" s="16">
        <f>(J3399/60/60/24)+DATE(1970, 1, 1)</f>
        <v>42378.478344907402</v>
      </c>
      <c r="T3399" s="16">
        <f>(I3399/60/60/24)+DATE(1970, 1, 1)</f>
        <v>42418.916666666672</v>
      </c>
      <c r="U3399">
        <f>ROUND(T3399-S3399, 2)</f>
        <v>40.44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ROUND((E3400/D3400)*100, 0)</f>
        <v>111</v>
      </c>
      <c r="P3400" s="8">
        <f>IFERROR(ROUND(E3400/L3400, 2), 0)</f>
        <v>68.349999999999994</v>
      </c>
      <c r="Q3400" s="10" t="s">
        <v>8315</v>
      </c>
      <c r="R3400" s="10" t="s">
        <v>8316</v>
      </c>
      <c r="S3400" s="16">
        <f>(J3400/60/60/24)+DATE(1970, 1, 1)</f>
        <v>41941.75203703704</v>
      </c>
      <c r="T3400" s="16">
        <f>(I3400/60/60/24)+DATE(1970, 1, 1)</f>
        <v>41964.708333333328</v>
      </c>
      <c r="U3400">
        <f>ROUND(T3400-S3400, 2)</f>
        <v>22.96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ROUND((E3401/D3401)*100, 0)</f>
        <v>104</v>
      </c>
      <c r="P3401" s="8">
        <f>IFERROR(ROUND(E3401/L3401, 2), 0)</f>
        <v>27.07</v>
      </c>
      <c r="Q3401" s="10" t="s">
        <v>8315</v>
      </c>
      <c r="R3401" s="10" t="s">
        <v>8316</v>
      </c>
      <c r="S3401" s="16">
        <f>(J3401/60/60/24)+DATE(1970, 1, 1)</f>
        <v>42026.920428240745</v>
      </c>
      <c r="T3401" s="16">
        <f>(I3401/60/60/24)+DATE(1970, 1, 1)</f>
        <v>42056.920428240745</v>
      </c>
      <c r="U3401">
        <f>ROUND(T3401-S3401, 2)</f>
        <v>30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ROUND((E3402/D3402)*100, 0)</f>
        <v>100</v>
      </c>
      <c r="P3402" s="8">
        <f>IFERROR(ROUND(E3402/L3402, 2), 0)</f>
        <v>118.13</v>
      </c>
      <c r="Q3402" s="10" t="s">
        <v>8315</v>
      </c>
      <c r="R3402" s="10" t="s">
        <v>8316</v>
      </c>
      <c r="S3402" s="16">
        <f>(J3402/60/60/24)+DATE(1970, 1, 1)</f>
        <v>41834.953865740739</v>
      </c>
      <c r="T3402" s="16">
        <f>(I3402/60/60/24)+DATE(1970, 1, 1)</f>
        <v>41879.953865740739</v>
      </c>
      <c r="U3402">
        <f>ROUND(T3402-S3402, 2)</f>
        <v>45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ROUND((E3403/D3403)*100, 0)</f>
        <v>102</v>
      </c>
      <c r="P3403" s="8">
        <f>IFERROR(ROUND(E3403/L3403, 2), 0)</f>
        <v>44.76</v>
      </c>
      <c r="Q3403" s="10" t="s">
        <v>8315</v>
      </c>
      <c r="R3403" s="10" t="s">
        <v>8316</v>
      </c>
      <c r="S3403" s="16">
        <f>(J3403/60/60/24)+DATE(1970, 1, 1)</f>
        <v>42193.723912037036</v>
      </c>
      <c r="T3403" s="16">
        <f>(I3403/60/60/24)+DATE(1970, 1, 1)</f>
        <v>42223.723912037036</v>
      </c>
      <c r="U3403">
        <f>ROUND(T3403-S3403, 2)</f>
        <v>30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ROUND((E3404/D3404)*100, 0)</f>
        <v>110</v>
      </c>
      <c r="P3404" s="8">
        <f>IFERROR(ROUND(E3404/L3404, 2), 0)</f>
        <v>99.79</v>
      </c>
      <c r="Q3404" s="10" t="s">
        <v>8315</v>
      </c>
      <c r="R3404" s="10" t="s">
        <v>8316</v>
      </c>
      <c r="S3404" s="16">
        <f>(J3404/60/60/24)+DATE(1970, 1, 1)</f>
        <v>42290.61855324074</v>
      </c>
      <c r="T3404" s="16">
        <f>(I3404/60/60/24)+DATE(1970, 1, 1)</f>
        <v>42320.104861111111</v>
      </c>
      <c r="U3404">
        <f>ROUND(T3404-S3404, 2)</f>
        <v>29.49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ROUND((E3405/D3405)*100, 0)</f>
        <v>100</v>
      </c>
      <c r="P3405" s="8">
        <f>IFERROR(ROUND(E3405/L3405, 2), 0)</f>
        <v>117.65</v>
      </c>
      <c r="Q3405" s="10" t="s">
        <v>8315</v>
      </c>
      <c r="R3405" s="10" t="s">
        <v>8316</v>
      </c>
      <c r="S3405" s="16">
        <f>(J3405/60/60/24)+DATE(1970, 1, 1)</f>
        <v>42150.462083333332</v>
      </c>
      <c r="T3405" s="16">
        <f>(I3405/60/60/24)+DATE(1970, 1, 1)</f>
        <v>42180.462083333332</v>
      </c>
      <c r="U3405">
        <f>ROUND(T3405-S3405, 2)</f>
        <v>30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ROUND((E3406/D3406)*100, 0)</f>
        <v>122</v>
      </c>
      <c r="P3406" s="8">
        <f>IFERROR(ROUND(E3406/L3406, 2), 0)</f>
        <v>203.33</v>
      </c>
      <c r="Q3406" s="10" t="s">
        <v>8315</v>
      </c>
      <c r="R3406" s="10" t="s">
        <v>8316</v>
      </c>
      <c r="S3406" s="16">
        <f>(J3406/60/60/24)+DATE(1970, 1, 1)</f>
        <v>42152.503495370373</v>
      </c>
      <c r="T3406" s="16">
        <f>(I3406/60/60/24)+DATE(1970, 1, 1)</f>
        <v>42172.503495370373</v>
      </c>
      <c r="U3406">
        <f>ROUND(T3406-S3406, 2)</f>
        <v>20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ROUND((E3407/D3407)*100, 0)</f>
        <v>138</v>
      </c>
      <c r="P3407" s="8">
        <f>IFERROR(ROUND(E3407/L3407, 2), 0)</f>
        <v>28.32</v>
      </c>
      <c r="Q3407" s="10" t="s">
        <v>8315</v>
      </c>
      <c r="R3407" s="10" t="s">
        <v>8316</v>
      </c>
      <c r="S3407" s="16">
        <f>(J3407/60/60/24)+DATE(1970, 1, 1)</f>
        <v>42410.017199074078</v>
      </c>
      <c r="T3407" s="16">
        <f>(I3407/60/60/24)+DATE(1970, 1, 1)</f>
        <v>42430.999305555553</v>
      </c>
      <c r="U3407">
        <f>ROUND(T3407-S3407, 2)</f>
        <v>20.98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ROUND((E3408/D3408)*100, 0)</f>
        <v>100</v>
      </c>
      <c r="P3408" s="8">
        <f>IFERROR(ROUND(E3408/L3408, 2), 0)</f>
        <v>110.23</v>
      </c>
      <c r="Q3408" s="10" t="s">
        <v>8315</v>
      </c>
      <c r="R3408" s="10" t="s">
        <v>8316</v>
      </c>
      <c r="S3408" s="16">
        <f>(J3408/60/60/24)+DATE(1970, 1, 1)</f>
        <v>41791.492777777778</v>
      </c>
      <c r="T3408" s="16">
        <f>(I3408/60/60/24)+DATE(1970, 1, 1)</f>
        <v>41836.492777777778</v>
      </c>
      <c r="U3408">
        <f>ROUND(T3408-S3408, 2)</f>
        <v>45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ROUND((E3409/D3409)*100, 0)</f>
        <v>107</v>
      </c>
      <c r="P3409" s="8">
        <f>IFERROR(ROUND(E3409/L3409, 2), 0)</f>
        <v>31.97</v>
      </c>
      <c r="Q3409" s="10" t="s">
        <v>8315</v>
      </c>
      <c r="R3409" s="10" t="s">
        <v>8316</v>
      </c>
      <c r="S3409" s="16">
        <f>(J3409/60/60/24)+DATE(1970, 1, 1)</f>
        <v>41796.422326388885</v>
      </c>
      <c r="T3409" s="16">
        <f>(I3409/60/60/24)+DATE(1970, 1, 1)</f>
        <v>41826.422326388885</v>
      </c>
      <c r="U3409">
        <f>ROUND(T3409-S3409, 2)</f>
        <v>30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ROUND((E3410/D3410)*100, 0)</f>
        <v>211</v>
      </c>
      <c r="P3410" s="8">
        <f>IFERROR(ROUND(E3410/L3410, 2), 0)</f>
        <v>58.61</v>
      </c>
      <c r="Q3410" s="10" t="s">
        <v>8315</v>
      </c>
      <c r="R3410" s="10" t="s">
        <v>8316</v>
      </c>
      <c r="S3410" s="16">
        <f>(J3410/60/60/24)+DATE(1970, 1, 1)</f>
        <v>41808.991944444446</v>
      </c>
      <c r="T3410" s="16">
        <f>(I3410/60/60/24)+DATE(1970, 1, 1)</f>
        <v>41838.991944444446</v>
      </c>
      <c r="U3410">
        <f>ROUND(T3410-S3410, 2)</f>
        <v>30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ROUND((E3411/D3411)*100, 0)</f>
        <v>124</v>
      </c>
      <c r="P3411" s="8">
        <f>IFERROR(ROUND(E3411/L3411, 2), 0)</f>
        <v>29.43</v>
      </c>
      <c r="Q3411" s="10" t="s">
        <v>8315</v>
      </c>
      <c r="R3411" s="10" t="s">
        <v>8316</v>
      </c>
      <c r="S3411" s="16">
        <f>(J3411/60/60/24)+DATE(1970, 1, 1)</f>
        <v>42544.814328703709</v>
      </c>
      <c r="T3411" s="16">
        <f>(I3411/60/60/24)+DATE(1970, 1, 1)</f>
        <v>42582.873611111107</v>
      </c>
      <c r="U3411">
        <f>ROUND(T3411-S3411, 2)</f>
        <v>38.06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ROUND((E3412/D3412)*100, 0)</f>
        <v>109</v>
      </c>
      <c r="P3412" s="8">
        <f>IFERROR(ROUND(E3412/L3412, 2), 0)</f>
        <v>81.38</v>
      </c>
      <c r="Q3412" s="10" t="s">
        <v>8315</v>
      </c>
      <c r="R3412" s="10" t="s">
        <v>8316</v>
      </c>
      <c r="S3412" s="16">
        <f>(J3412/60/60/24)+DATE(1970, 1, 1)</f>
        <v>42500.041550925926</v>
      </c>
      <c r="T3412" s="16">
        <f>(I3412/60/60/24)+DATE(1970, 1, 1)</f>
        <v>42527.291666666672</v>
      </c>
      <c r="U3412">
        <f>ROUND(T3412-S3412, 2)</f>
        <v>27.25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ROUND((E3413/D3413)*100, 0)</f>
        <v>104</v>
      </c>
      <c r="P3413" s="8">
        <f>IFERROR(ROUND(E3413/L3413, 2), 0)</f>
        <v>199.17</v>
      </c>
      <c r="Q3413" s="10" t="s">
        <v>8315</v>
      </c>
      <c r="R3413" s="10" t="s">
        <v>8316</v>
      </c>
      <c r="S3413" s="16">
        <f>(J3413/60/60/24)+DATE(1970, 1, 1)</f>
        <v>42265.022824074069</v>
      </c>
      <c r="T3413" s="16">
        <f>(I3413/60/60/24)+DATE(1970, 1, 1)</f>
        <v>42285.022824074069</v>
      </c>
      <c r="U3413">
        <f>ROUND(T3413-S3413, 2)</f>
        <v>20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ROUND((E3414/D3414)*100, 0)</f>
        <v>100</v>
      </c>
      <c r="P3414" s="8">
        <f>IFERROR(ROUND(E3414/L3414, 2), 0)</f>
        <v>115.38</v>
      </c>
      <c r="Q3414" s="10" t="s">
        <v>8315</v>
      </c>
      <c r="R3414" s="10" t="s">
        <v>8316</v>
      </c>
      <c r="S3414" s="16">
        <f>(J3414/60/60/24)+DATE(1970, 1, 1)</f>
        <v>41879.959050925929</v>
      </c>
      <c r="T3414" s="16">
        <f>(I3414/60/60/24)+DATE(1970, 1, 1)</f>
        <v>41909.959050925929</v>
      </c>
      <c r="U3414">
        <f>ROUND(T3414-S3414, 2)</f>
        <v>30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ROUND((E3415/D3415)*100, 0)</f>
        <v>130</v>
      </c>
      <c r="P3415" s="8">
        <f>IFERROR(ROUND(E3415/L3415, 2), 0)</f>
        <v>46.43</v>
      </c>
      <c r="Q3415" s="10" t="s">
        <v>8315</v>
      </c>
      <c r="R3415" s="10" t="s">
        <v>8316</v>
      </c>
      <c r="S3415" s="16">
        <f>(J3415/60/60/24)+DATE(1970, 1, 1)</f>
        <v>42053.733078703706</v>
      </c>
      <c r="T3415" s="16">
        <f>(I3415/60/60/24)+DATE(1970, 1, 1)</f>
        <v>42063.207638888889</v>
      </c>
      <c r="U3415">
        <f>ROUND(T3415-S3415, 2)</f>
        <v>9.4700000000000006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ROUND((E3416/D3416)*100, 0)</f>
        <v>104</v>
      </c>
      <c r="P3416" s="8">
        <f>IFERROR(ROUND(E3416/L3416, 2), 0)</f>
        <v>70.569999999999993</v>
      </c>
      <c r="Q3416" s="10" t="s">
        <v>8315</v>
      </c>
      <c r="R3416" s="10" t="s">
        <v>8316</v>
      </c>
      <c r="S3416" s="16">
        <f>(J3416/60/60/24)+DATE(1970, 1, 1)</f>
        <v>42675.832465277781</v>
      </c>
      <c r="T3416" s="16">
        <f>(I3416/60/60/24)+DATE(1970, 1, 1)</f>
        <v>42705.332638888889</v>
      </c>
      <c r="U3416">
        <f>ROUND(T3416-S3416, 2)</f>
        <v>29.5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ROUND((E3417/D3417)*100, 0)</f>
        <v>100</v>
      </c>
      <c r="P3417" s="8">
        <f>IFERROR(ROUND(E3417/L3417, 2), 0)</f>
        <v>22.22</v>
      </c>
      <c r="Q3417" s="10" t="s">
        <v>8315</v>
      </c>
      <c r="R3417" s="10" t="s">
        <v>8316</v>
      </c>
      <c r="S3417" s="16">
        <f>(J3417/60/60/24)+DATE(1970, 1, 1)</f>
        <v>42467.144166666665</v>
      </c>
      <c r="T3417" s="16">
        <f>(I3417/60/60/24)+DATE(1970, 1, 1)</f>
        <v>42477.979166666672</v>
      </c>
      <c r="U3417">
        <f>ROUND(T3417-S3417, 2)</f>
        <v>10.84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ROUND((E3418/D3418)*100, 0)</f>
        <v>120</v>
      </c>
      <c r="P3418" s="8">
        <f>IFERROR(ROUND(E3418/L3418, 2), 0)</f>
        <v>159.47</v>
      </c>
      <c r="Q3418" s="10" t="s">
        <v>8315</v>
      </c>
      <c r="R3418" s="10" t="s">
        <v>8316</v>
      </c>
      <c r="S3418" s="16">
        <f>(J3418/60/60/24)+DATE(1970, 1, 1)</f>
        <v>42089.412557870368</v>
      </c>
      <c r="T3418" s="16">
        <f>(I3418/60/60/24)+DATE(1970, 1, 1)</f>
        <v>42117.770833333328</v>
      </c>
      <c r="U3418">
        <f>ROUND(T3418-S3418, 2)</f>
        <v>28.36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ROUND((E3419/D3419)*100, 0)</f>
        <v>100</v>
      </c>
      <c r="P3419" s="8">
        <f>IFERROR(ROUND(E3419/L3419, 2), 0)</f>
        <v>37.78</v>
      </c>
      <c r="Q3419" s="10" t="s">
        <v>8315</v>
      </c>
      <c r="R3419" s="10" t="s">
        <v>8316</v>
      </c>
      <c r="S3419" s="16">
        <f>(J3419/60/60/24)+DATE(1970, 1, 1)</f>
        <v>41894.91375</v>
      </c>
      <c r="T3419" s="16">
        <f>(I3419/60/60/24)+DATE(1970, 1, 1)</f>
        <v>41938.029861111114</v>
      </c>
      <c r="U3419">
        <f>ROUND(T3419-S3419, 2)</f>
        <v>43.12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ROUND((E3420/D3420)*100, 0)</f>
        <v>101</v>
      </c>
      <c r="P3420" s="8">
        <f>IFERROR(ROUND(E3420/L3420, 2), 0)</f>
        <v>72.05</v>
      </c>
      <c r="Q3420" s="10" t="s">
        <v>8315</v>
      </c>
      <c r="R3420" s="10" t="s">
        <v>8316</v>
      </c>
      <c r="S3420" s="16">
        <f>(J3420/60/60/24)+DATE(1970, 1, 1)</f>
        <v>41752.83457175926</v>
      </c>
      <c r="T3420" s="16">
        <f>(I3420/60/60/24)+DATE(1970, 1, 1)</f>
        <v>41782.83457175926</v>
      </c>
      <c r="U3420">
        <f>ROUND(T3420-S3420, 2)</f>
        <v>30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ROUND((E3421/D3421)*100, 0)</f>
        <v>107</v>
      </c>
      <c r="P3421" s="8">
        <f>IFERROR(ROUND(E3421/L3421, 2), 0)</f>
        <v>63.7</v>
      </c>
      <c r="Q3421" s="10" t="s">
        <v>8315</v>
      </c>
      <c r="R3421" s="10" t="s">
        <v>8316</v>
      </c>
      <c r="S3421" s="16">
        <f>(J3421/60/60/24)+DATE(1970, 1, 1)</f>
        <v>42448.821585648147</v>
      </c>
      <c r="T3421" s="16">
        <f>(I3421/60/60/24)+DATE(1970, 1, 1)</f>
        <v>42466.895833333328</v>
      </c>
      <c r="U3421">
        <f>ROUND(T3421-S3421, 2)</f>
        <v>18.07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ROUND((E3422/D3422)*100, 0)</f>
        <v>138</v>
      </c>
      <c r="P3422" s="8">
        <f>IFERROR(ROUND(E3422/L3422, 2), 0)</f>
        <v>28.41</v>
      </c>
      <c r="Q3422" s="10" t="s">
        <v>8315</v>
      </c>
      <c r="R3422" s="10" t="s">
        <v>8316</v>
      </c>
      <c r="S3422" s="16">
        <f>(J3422/60/60/24)+DATE(1970, 1, 1)</f>
        <v>42405.090300925927</v>
      </c>
      <c r="T3422" s="16">
        <f>(I3422/60/60/24)+DATE(1970, 1, 1)</f>
        <v>42414</v>
      </c>
      <c r="U3422">
        <f>ROUND(T3422-S3422, 2)</f>
        <v>8.91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ROUND((E3423/D3423)*100, 0)</f>
        <v>101</v>
      </c>
      <c r="P3423" s="8">
        <f>IFERROR(ROUND(E3423/L3423, 2), 0)</f>
        <v>103.21</v>
      </c>
      <c r="Q3423" s="10" t="s">
        <v>8315</v>
      </c>
      <c r="R3423" s="10" t="s">
        <v>8316</v>
      </c>
      <c r="S3423" s="16">
        <f>(J3423/60/60/24)+DATE(1970, 1, 1)</f>
        <v>42037.791238425925</v>
      </c>
      <c r="T3423" s="16">
        <f>(I3423/60/60/24)+DATE(1970, 1, 1)</f>
        <v>42067.791238425925</v>
      </c>
      <c r="U3423">
        <f>ROUND(T3423-S3423, 2)</f>
        <v>30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ROUND((E3424/D3424)*100, 0)</f>
        <v>109</v>
      </c>
      <c r="P3424" s="8">
        <f>IFERROR(ROUND(E3424/L3424, 2), 0)</f>
        <v>71.150000000000006</v>
      </c>
      <c r="Q3424" s="10" t="s">
        <v>8315</v>
      </c>
      <c r="R3424" s="10" t="s">
        <v>8316</v>
      </c>
      <c r="S3424" s="16">
        <f>(J3424/60/60/24)+DATE(1970, 1, 1)</f>
        <v>42323.562222222223</v>
      </c>
      <c r="T3424" s="16">
        <f>(I3424/60/60/24)+DATE(1970, 1, 1)</f>
        <v>42352</v>
      </c>
      <c r="U3424">
        <f>ROUND(T3424-S3424, 2)</f>
        <v>28.44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ROUND((E3425/D3425)*100, 0)</f>
        <v>140</v>
      </c>
      <c r="P3425" s="8">
        <f>IFERROR(ROUND(E3425/L3425, 2), 0)</f>
        <v>35</v>
      </c>
      <c r="Q3425" s="10" t="s">
        <v>8315</v>
      </c>
      <c r="R3425" s="10" t="s">
        <v>8316</v>
      </c>
      <c r="S3425" s="16">
        <f>(J3425/60/60/24)+DATE(1970, 1, 1)</f>
        <v>42088.911354166667</v>
      </c>
      <c r="T3425" s="16">
        <f>(I3425/60/60/24)+DATE(1970, 1, 1)</f>
        <v>42118.911354166667</v>
      </c>
      <c r="U3425">
        <f>ROUND(T3425-S3425, 2)</f>
        <v>30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ROUND((E3426/D3426)*100, 0)</f>
        <v>104</v>
      </c>
      <c r="P3426" s="8">
        <f>IFERROR(ROUND(E3426/L3426, 2), 0)</f>
        <v>81.78</v>
      </c>
      <c r="Q3426" s="10" t="s">
        <v>8315</v>
      </c>
      <c r="R3426" s="10" t="s">
        <v>8316</v>
      </c>
      <c r="S3426" s="16">
        <f>(J3426/60/60/24)+DATE(1970, 1, 1)</f>
        <v>42018.676898148144</v>
      </c>
      <c r="T3426" s="16">
        <f>(I3426/60/60/24)+DATE(1970, 1, 1)</f>
        <v>42040.290972222225</v>
      </c>
      <c r="U3426">
        <f>ROUND(T3426-S3426, 2)</f>
        <v>21.61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ROUND((E3427/D3427)*100, 0)</f>
        <v>103</v>
      </c>
      <c r="P3427" s="8">
        <f>IFERROR(ROUND(E3427/L3427, 2), 0)</f>
        <v>297.02999999999997</v>
      </c>
      <c r="Q3427" s="10" t="s">
        <v>8315</v>
      </c>
      <c r="R3427" s="10" t="s">
        <v>8316</v>
      </c>
      <c r="S3427" s="16">
        <f>(J3427/60/60/24)+DATE(1970, 1, 1)</f>
        <v>41884.617314814815</v>
      </c>
      <c r="T3427" s="16">
        <f>(I3427/60/60/24)+DATE(1970, 1, 1)</f>
        <v>41916.617314814815</v>
      </c>
      <c r="U3427">
        <f>ROUND(T3427-S3427, 2)</f>
        <v>32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ROUND((E3428/D3428)*100, 0)</f>
        <v>108</v>
      </c>
      <c r="P3428" s="8">
        <f>IFERROR(ROUND(E3428/L3428, 2), 0)</f>
        <v>46.61</v>
      </c>
      <c r="Q3428" s="10" t="s">
        <v>8315</v>
      </c>
      <c r="R3428" s="10" t="s">
        <v>8316</v>
      </c>
      <c r="S3428" s="16">
        <f>(J3428/60/60/24)+DATE(1970, 1, 1)</f>
        <v>41884.056747685187</v>
      </c>
      <c r="T3428" s="16">
        <f>(I3428/60/60/24)+DATE(1970, 1, 1)</f>
        <v>41903.083333333336</v>
      </c>
      <c r="U3428">
        <f>ROUND(T3428-S3428, 2)</f>
        <v>19.03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ROUND((E3429/D3429)*100, 0)</f>
        <v>100</v>
      </c>
      <c r="P3429" s="8">
        <f>IFERROR(ROUND(E3429/L3429, 2), 0)</f>
        <v>51.72</v>
      </c>
      <c r="Q3429" s="10" t="s">
        <v>8315</v>
      </c>
      <c r="R3429" s="10" t="s">
        <v>8316</v>
      </c>
      <c r="S3429" s="16">
        <f>(J3429/60/60/24)+DATE(1970, 1, 1)</f>
        <v>41792.645277777774</v>
      </c>
      <c r="T3429" s="16">
        <f>(I3429/60/60/24)+DATE(1970, 1, 1)</f>
        <v>41822.645277777774</v>
      </c>
      <c r="U3429">
        <f>ROUND(T3429-S3429, 2)</f>
        <v>30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ROUND((E3430/D3430)*100, 0)</f>
        <v>103</v>
      </c>
      <c r="P3430" s="8">
        <f>IFERROR(ROUND(E3430/L3430, 2), 0)</f>
        <v>40.29</v>
      </c>
      <c r="Q3430" s="10" t="s">
        <v>8315</v>
      </c>
      <c r="R3430" s="10" t="s">
        <v>8316</v>
      </c>
      <c r="S3430" s="16">
        <f>(J3430/60/60/24)+DATE(1970, 1, 1)</f>
        <v>42038.720451388886</v>
      </c>
      <c r="T3430" s="16">
        <f>(I3430/60/60/24)+DATE(1970, 1, 1)</f>
        <v>42063.708333333328</v>
      </c>
      <c r="U3430">
        <f>ROUND(T3430-S3430, 2)</f>
        <v>24.99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ROUND((E3431/D3431)*100, 0)</f>
        <v>130</v>
      </c>
      <c r="P3431" s="8">
        <f>IFERROR(ROUND(E3431/L3431, 2), 0)</f>
        <v>16.25</v>
      </c>
      <c r="Q3431" s="10" t="s">
        <v>8315</v>
      </c>
      <c r="R3431" s="10" t="s">
        <v>8316</v>
      </c>
      <c r="S3431" s="16">
        <f>(J3431/60/60/24)+DATE(1970, 1, 1)</f>
        <v>42662.021539351852</v>
      </c>
      <c r="T3431" s="16">
        <f>(I3431/60/60/24)+DATE(1970, 1, 1)</f>
        <v>42676.021539351852</v>
      </c>
      <c r="U3431">
        <f>ROUND(T3431-S3431, 2)</f>
        <v>14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ROUND((E3432/D3432)*100, 0)</f>
        <v>109</v>
      </c>
      <c r="P3432" s="8">
        <f>IFERROR(ROUND(E3432/L3432, 2), 0)</f>
        <v>30.15</v>
      </c>
      <c r="Q3432" s="10" t="s">
        <v>8315</v>
      </c>
      <c r="R3432" s="10" t="s">
        <v>8316</v>
      </c>
      <c r="S3432" s="16">
        <f>(J3432/60/60/24)+DATE(1970, 1, 1)</f>
        <v>41820.945613425924</v>
      </c>
      <c r="T3432" s="16">
        <f>(I3432/60/60/24)+DATE(1970, 1, 1)</f>
        <v>41850.945613425924</v>
      </c>
      <c r="U3432">
        <f>ROUND(T3432-S3432, 2)</f>
        <v>30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ROUND((E3433/D3433)*100, 0)</f>
        <v>100</v>
      </c>
      <c r="P3433" s="8">
        <f>IFERROR(ROUND(E3433/L3433, 2), 0)</f>
        <v>95.24</v>
      </c>
      <c r="Q3433" s="10" t="s">
        <v>8315</v>
      </c>
      <c r="R3433" s="10" t="s">
        <v>8316</v>
      </c>
      <c r="S3433" s="16">
        <f>(J3433/60/60/24)+DATE(1970, 1, 1)</f>
        <v>41839.730937500004</v>
      </c>
      <c r="T3433" s="16">
        <f>(I3433/60/60/24)+DATE(1970, 1, 1)</f>
        <v>41869.730937500004</v>
      </c>
      <c r="U3433">
        <f>ROUND(T3433-S3433, 2)</f>
        <v>30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ROUND((E3434/D3434)*100, 0)</f>
        <v>110</v>
      </c>
      <c r="P3434" s="8">
        <f>IFERROR(ROUND(E3434/L3434, 2), 0)</f>
        <v>52.21</v>
      </c>
      <c r="Q3434" s="10" t="s">
        <v>8315</v>
      </c>
      <c r="R3434" s="10" t="s">
        <v>8316</v>
      </c>
      <c r="S3434" s="16">
        <f>(J3434/60/60/24)+DATE(1970, 1, 1)</f>
        <v>42380.581180555557</v>
      </c>
      <c r="T3434" s="16">
        <f>(I3434/60/60/24)+DATE(1970, 1, 1)</f>
        <v>42405.916666666672</v>
      </c>
      <c r="U3434">
        <f>ROUND(T3434-S3434, 2)</f>
        <v>25.34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ROUND((E3435/D3435)*100, 0)</f>
        <v>100</v>
      </c>
      <c r="P3435" s="8">
        <f>IFERROR(ROUND(E3435/L3435, 2), 0)</f>
        <v>134.15</v>
      </c>
      <c r="Q3435" s="10" t="s">
        <v>8315</v>
      </c>
      <c r="R3435" s="10" t="s">
        <v>8316</v>
      </c>
      <c r="S3435" s="16">
        <f>(J3435/60/60/24)+DATE(1970, 1, 1)</f>
        <v>41776.063136574077</v>
      </c>
      <c r="T3435" s="16">
        <f>(I3435/60/60/24)+DATE(1970, 1, 1)</f>
        <v>41807.125</v>
      </c>
      <c r="U3435">
        <f>ROUND(T3435-S3435, 2)</f>
        <v>31.06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ROUND((E3436/D3436)*100, 0)</f>
        <v>106</v>
      </c>
      <c r="P3436" s="8">
        <f>IFERROR(ROUND(E3436/L3436, 2), 0)</f>
        <v>62.83</v>
      </c>
      <c r="Q3436" s="10" t="s">
        <v>8315</v>
      </c>
      <c r="R3436" s="10" t="s">
        <v>8316</v>
      </c>
      <c r="S3436" s="16">
        <f>(J3436/60/60/24)+DATE(1970, 1, 1)</f>
        <v>41800.380428240744</v>
      </c>
      <c r="T3436" s="16">
        <f>(I3436/60/60/24)+DATE(1970, 1, 1)</f>
        <v>41830.380428240744</v>
      </c>
      <c r="U3436">
        <f>ROUND(T3436-S3436, 2)</f>
        <v>30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ROUND((E3437/D3437)*100, 0)</f>
        <v>112</v>
      </c>
      <c r="P3437" s="8">
        <f>IFERROR(ROUND(E3437/L3437, 2), 0)</f>
        <v>58.95</v>
      </c>
      <c r="Q3437" s="10" t="s">
        <v>8315</v>
      </c>
      <c r="R3437" s="10" t="s">
        <v>8316</v>
      </c>
      <c r="S3437" s="16">
        <f>(J3437/60/60/24)+DATE(1970, 1, 1)</f>
        <v>42572.61681712963</v>
      </c>
      <c r="T3437" s="16">
        <f>(I3437/60/60/24)+DATE(1970, 1, 1)</f>
        <v>42589.125</v>
      </c>
      <c r="U3437">
        <f>ROUND(T3437-S3437, 2)</f>
        <v>16.510000000000002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ROUND((E3438/D3438)*100, 0)</f>
        <v>106</v>
      </c>
      <c r="P3438" s="8">
        <f>IFERROR(ROUND(E3438/L3438, 2), 0)</f>
        <v>143.11000000000001</v>
      </c>
      <c r="Q3438" s="10" t="s">
        <v>8315</v>
      </c>
      <c r="R3438" s="10" t="s">
        <v>8316</v>
      </c>
      <c r="S3438" s="16">
        <f>(J3438/60/60/24)+DATE(1970, 1, 1)</f>
        <v>41851.541585648149</v>
      </c>
      <c r="T3438" s="16">
        <f>(I3438/60/60/24)+DATE(1970, 1, 1)</f>
        <v>41872.686111111114</v>
      </c>
      <c r="U3438">
        <f>ROUND(T3438-S3438, 2)</f>
        <v>21.14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ROUND((E3439/D3439)*100, 0)</f>
        <v>101</v>
      </c>
      <c r="P3439" s="8">
        <f>IFERROR(ROUND(E3439/L3439, 2), 0)</f>
        <v>84.17</v>
      </c>
      <c r="Q3439" s="10" t="s">
        <v>8315</v>
      </c>
      <c r="R3439" s="10" t="s">
        <v>8316</v>
      </c>
      <c r="S3439" s="16">
        <f>(J3439/60/60/24)+DATE(1970, 1, 1)</f>
        <v>42205.710879629631</v>
      </c>
      <c r="T3439" s="16">
        <f>(I3439/60/60/24)+DATE(1970, 1, 1)</f>
        <v>42235.710879629631</v>
      </c>
      <c r="U3439">
        <f>ROUND(T3439-S3439, 2)</f>
        <v>30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ROUND((E3440/D3440)*100, 0)</f>
        <v>104</v>
      </c>
      <c r="P3440" s="8">
        <f>IFERROR(ROUND(E3440/L3440, 2), 0)</f>
        <v>186.07</v>
      </c>
      <c r="Q3440" s="10" t="s">
        <v>8315</v>
      </c>
      <c r="R3440" s="10" t="s">
        <v>8316</v>
      </c>
      <c r="S3440" s="16">
        <f>(J3440/60/60/24)+DATE(1970, 1, 1)</f>
        <v>42100.927858796291</v>
      </c>
      <c r="T3440" s="16">
        <f>(I3440/60/60/24)+DATE(1970, 1, 1)</f>
        <v>42126.875</v>
      </c>
      <c r="U3440">
        <f>ROUND(T3440-S3440, 2)</f>
        <v>25.95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ROUND((E3441/D3441)*100, 0)</f>
        <v>135</v>
      </c>
      <c r="P3441" s="8">
        <f>IFERROR(ROUND(E3441/L3441, 2), 0)</f>
        <v>89.79</v>
      </c>
      <c r="Q3441" s="10" t="s">
        <v>8315</v>
      </c>
      <c r="R3441" s="10" t="s">
        <v>8316</v>
      </c>
      <c r="S3441" s="16">
        <f>(J3441/60/60/24)+DATE(1970, 1, 1)</f>
        <v>42374.911226851851</v>
      </c>
      <c r="T3441" s="16">
        <f>(I3441/60/60/24)+DATE(1970, 1, 1)</f>
        <v>42388.207638888889</v>
      </c>
      <c r="U3441">
        <f>ROUND(T3441-S3441, 2)</f>
        <v>13.3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ROUND((E3442/D3442)*100, 0)</f>
        <v>105</v>
      </c>
      <c r="P3442" s="8">
        <f>IFERROR(ROUND(E3442/L3442, 2), 0)</f>
        <v>64.16</v>
      </c>
      <c r="Q3442" s="10" t="s">
        <v>8315</v>
      </c>
      <c r="R3442" s="10" t="s">
        <v>8316</v>
      </c>
      <c r="S3442" s="16">
        <f>(J3442/60/60/24)+DATE(1970, 1, 1)</f>
        <v>41809.12300925926</v>
      </c>
      <c r="T3442" s="16">
        <f>(I3442/60/60/24)+DATE(1970, 1, 1)</f>
        <v>41831.677083333336</v>
      </c>
      <c r="U3442">
        <f>ROUND(T3442-S3442, 2)</f>
        <v>22.55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ROUND((E3443/D3443)*100, 0)</f>
        <v>103</v>
      </c>
      <c r="P3443" s="8">
        <f>IFERROR(ROUND(E3443/L3443, 2), 0)</f>
        <v>59.65</v>
      </c>
      <c r="Q3443" s="10" t="s">
        <v>8315</v>
      </c>
      <c r="R3443" s="10" t="s">
        <v>8316</v>
      </c>
      <c r="S3443" s="16">
        <f>(J3443/60/60/24)+DATE(1970, 1, 1)</f>
        <v>42294.429641203707</v>
      </c>
      <c r="T3443" s="16">
        <f>(I3443/60/60/24)+DATE(1970, 1, 1)</f>
        <v>42321.845138888893</v>
      </c>
      <c r="U3443">
        <f>ROUND(T3443-S3443, 2)</f>
        <v>27.42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ROUND((E3444/D3444)*100, 0)</f>
        <v>100</v>
      </c>
      <c r="P3444" s="8">
        <f>IFERROR(ROUND(E3444/L3444, 2), 0)</f>
        <v>31.25</v>
      </c>
      <c r="Q3444" s="10" t="s">
        <v>8315</v>
      </c>
      <c r="R3444" s="10" t="s">
        <v>8316</v>
      </c>
      <c r="S3444" s="16">
        <f>(J3444/60/60/24)+DATE(1970, 1, 1)</f>
        <v>42124.841111111105</v>
      </c>
      <c r="T3444" s="16">
        <f>(I3444/60/60/24)+DATE(1970, 1, 1)</f>
        <v>42154.841111111105</v>
      </c>
      <c r="U3444">
        <f>ROUND(T3444-S3444, 2)</f>
        <v>30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ROUND((E3445/D3445)*100, 0)</f>
        <v>186</v>
      </c>
      <c r="P3445" s="8">
        <f>IFERROR(ROUND(E3445/L3445, 2), 0)</f>
        <v>41.22</v>
      </c>
      <c r="Q3445" s="10" t="s">
        <v>8315</v>
      </c>
      <c r="R3445" s="10" t="s">
        <v>8316</v>
      </c>
      <c r="S3445" s="16">
        <f>(J3445/60/60/24)+DATE(1970, 1, 1)</f>
        <v>41861.524837962963</v>
      </c>
      <c r="T3445" s="16">
        <f>(I3445/60/60/24)+DATE(1970, 1, 1)</f>
        <v>41891.524837962963</v>
      </c>
      <c r="U3445">
        <f>ROUND(T3445-S3445, 2)</f>
        <v>30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ROUND((E3446/D3446)*100, 0)</f>
        <v>289</v>
      </c>
      <c r="P3446" s="8">
        <f>IFERROR(ROUND(E3446/L3446, 2), 0)</f>
        <v>43.35</v>
      </c>
      <c r="Q3446" s="10" t="s">
        <v>8315</v>
      </c>
      <c r="R3446" s="10" t="s">
        <v>8316</v>
      </c>
      <c r="S3446" s="16">
        <f>(J3446/60/60/24)+DATE(1970, 1, 1)</f>
        <v>42521.291504629626</v>
      </c>
      <c r="T3446" s="16">
        <f>(I3446/60/60/24)+DATE(1970, 1, 1)</f>
        <v>42529.582638888889</v>
      </c>
      <c r="U3446">
        <f>ROUND(T3446-S3446, 2)</f>
        <v>8.2899999999999991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ROUND((E3447/D3447)*100, 0)</f>
        <v>100</v>
      </c>
      <c r="P3447" s="8">
        <f>IFERROR(ROUND(E3447/L3447, 2), 0)</f>
        <v>64.52</v>
      </c>
      <c r="Q3447" s="10" t="s">
        <v>8315</v>
      </c>
      <c r="R3447" s="10" t="s">
        <v>8316</v>
      </c>
      <c r="S3447" s="16">
        <f>(J3447/60/60/24)+DATE(1970, 1, 1)</f>
        <v>42272.530509259261</v>
      </c>
      <c r="T3447" s="16">
        <f>(I3447/60/60/24)+DATE(1970, 1, 1)</f>
        <v>42300.530509259261</v>
      </c>
      <c r="U3447">
        <f>ROUND(T3447-S3447, 2)</f>
        <v>28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ROUND((E3448/D3448)*100, 0)</f>
        <v>108</v>
      </c>
      <c r="P3448" s="8">
        <f>IFERROR(ROUND(E3448/L3448, 2), 0)</f>
        <v>43.28</v>
      </c>
      <c r="Q3448" s="10" t="s">
        <v>8315</v>
      </c>
      <c r="R3448" s="10" t="s">
        <v>8316</v>
      </c>
      <c r="S3448" s="16">
        <f>(J3448/60/60/24)+DATE(1970, 1, 1)</f>
        <v>42016.832465277781</v>
      </c>
      <c r="T3448" s="16">
        <f>(I3448/60/60/24)+DATE(1970, 1, 1)</f>
        <v>42040.513888888891</v>
      </c>
      <c r="U3448">
        <f>ROUND(T3448-S3448, 2)</f>
        <v>23.68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ROUND((E3449/D3449)*100, 0)</f>
        <v>108</v>
      </c>
      <c r="P3449" s="8">
        <f>IFERROR(ROUND(E3449/L3449, 2), 0)</f>
        <v>77</v>
      </c>
      <c r="Q3449" s="10" t="s">
        <v>8315</v>
      </c>
      <c r="R3449" s="10" t="s">
        <v>8316</v>
      </c>
      <c r="S3449" s="16">
        <f>(J3449/60/60/24)+DATE(1970, 1, 1)</f>
        <v>42402.889027777783</v>
      </c>
      <c r="T3449" s="16">
        <f>(I3449/60/60/24)+DATE(1970, 1, 1)</f>
        <v>42447.847361111111</v>
      </c>
      <c r="U3449">
        <f>ROUND(T3449-S3449, 2)</f>
        <v>44.96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ROUND((E3450/D3450)*100, 0)</f>
        <v>110</v>
      </c>
      <c r="P3450" s="8">
        <f>IFERROR(ROUND(E3450/L3450, 2), 0)</f>
        <v>51.22</v>
      </c>
      <c r="Q3450" s="10" t="s">
        <v>8315</v>
      </c>
      <c r="R3450" s="10" t="s">
        <v>8316</v>
      </c>
      <c r="S3450" s="16">
        <f>(J3450/60/60/24)+DATE(1970, 1, 1)</f>
        <v>41960.119085648148</v>
      </c>
      <c r="T3450" s="16">
        <f>(I3450/60/60/24)+DATE(1970, 1, 1)</f>
        <v>41990.119085648148</v>
      </c>
      <c r="U3450">
        <f>ROUND(T3450-S3450, 2)</f>
        <v>30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ROUND((E3451/D3451)*100, 0)</f>
        <v>171</v>
      </c>
      <c r="P3451" s="8">
        <f>IFERROR(ROUND(E3451/L3451, 2), 0)</f>
        <v>68.25</v>
      </c>
      <c r="Q3451" s="10" t="s">
        <v>8315</v>
      </c>
      <c r="R3451" s="10" t="s">
        <v>8316</v>
      </c>
      <c r="S3451" s="16">
        <f>(J3451/60/60/24)+DATE(1970, 1, 1)</f>
        <v>42532.052523148144</v>
      </c>
      <c r="T3451" s="16">
        <f>(I3451/60/60/24)+DATE(1970, 1, 1)</f>
        <v>42560.166666666672</v>
      </c>
      <c r="U3451">
        <f>ROUND(T3451-S3451, 2)</f>
        <v>28.11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ROUND((E3452/D3452)*100, 0)</f>
        <v>152</v>
      </c>
      <c r="P3452" s="8">
        <f>IFERROR(ROUND(E3452/L3452, 2), 0)</f>
        <v>19.489999999999998</v>
      </c>
      <c r="Q3452" s="10" t="s">
        <v>8315</v>
      </c>
      <c r="R3452" s="10" t="s">
        <v>8316</v>
      </c>
      <c r="S3452" s="16">
        <f>(J3452/60/60/24)+DATE(1970, 1, 1)</f>
        <v>42036.704525462963</v>
      </c>
      <c r="T3452" s="16">
        <f>(I3452/60/60/24)+DATE(1970, 1, 1)</f>
        <v>42096.662858796291</v>
      </c>
      <c r="U3452">
        <f>ROUND(T3452-S3452, 2)</f>
        <v>59.96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ROUND((E3453/D3453)*100, 0)</f>
        <v>101</v>
      </c>
      <c r="P3453" s="8">
        <f>IFERROR(ROUND(E3453/L3453, 2), 0)</f>
        <v>41.13</v>
      </c>
      <c r="Q3453" s="10" t="s">
        <v>8315</v>
      </c>
      <c r="R3453" s="10" t="s">
        <v>8316</v>
      </c>
      <c r="S3453" s="16">
        <f>(J3453/60/60/24)+DATE(1970, 1, 1)</f>
        <v>42088.723692129628</v>
      </c>
      <c r="T3453" s="16">
        <f>(I3453/60/60/24)+DATE(1970, 1, 1)</f>
        <v>42115.723692129628</v>
      </c>
      <c r="U3453">
        <f>ROUND(T3453-S3453, 2)</f>
        <v>27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ROUND((E3454/D3454)*100, 0)</f>
        <v>153</v>
      </c>
      <c r="P3454" s="8">
        <f>IFERROR(ROUND(E3454/L3454, 2), 0)</f>
        <v>41.41</v>
      </c>
      <c r="Q3454" s="10" t="s">
        <v>8315</v>
      </c>
      <c r="R3454" s="10" t="s">
        <v>8316</v>
      </c>
      <c r="S3454" s="16">
        <f>(J3454/60/60/24)+DATE(1970, 1, 1)</f>
        <v>41820.639189814814</v>
      </c>
      <c r="T3454" s="16">
        <f>(I3454/60/60/24)+DATE(1970, 1, 1)</f>
        <v>41843.165972222225</v>
      </c>
      <c r="U3454">
        <f>ROUND(T3454-S3454, 2)</f>
        <v>22.53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ROUND((E3455/D3455)*100, 0)</f>
        <v>128</v>
      </c>
      <c r="P3455" s="8">
        <f>IFERROR(ROUND(E3455/L3455, 2), 0)</f>
        <v>27.5</v>
      </c>
      <c r="Q3455" s="10" t="s">
        <v>8315</v>
      </c>
      <c r="R3455" s="10" t="s">
        <v>8316</v>
      </c>
      <c r="S3455" s="16">
        <f>(J3455/60/60/24)+DATE(1970, 1, 1)</f>
        <v>42535.97865740741</v>
      </c>
      <c r="T3455" s="16">
        <f>(I3455/60/60/24)+DATE(1970, 1, 1)</f>
        <v>42595.97865740741</v>
      </c>
      <c r="U3455">
        <f>ROUND(T3455-S3455, 2)</f>
        <v>60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ROUND((E3456/D3456)*100, 0)</f>
        <v>101</v>
      </c>
      <c r="P3456" s="8">
        <f>IFERROR(ROUND(E3456/L3456, 2), 0)</f>
        <v>33.57</v>
      </c>
      <c r="Q3456" s="10" t="s">
        <v>8315</v>
      </c>
      <c r="R3456" s="10" t="s">
        <v>8316</v>
      </c>
      <c r="S3456" s="16">
        <f>(J3456/60/60/24)+DATE(1970, 1, 1)</f>
        <v>41821.698599537034</v>
      </c>
      <c r="T3456" s="16">
        <f>(I3456/60/60/24)+DATE(1970, 1, 1)</f>
        <v>41851.698599537034</v>
      </c>
      <c r="U3456">
        <f>ROUND(T3456-S3456, 2)</f>
        <v>30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ROUND((E3457/D3457)*100, 0)</f>
        <v>101</v>
      </c>
      <c r="P3457" s="8">
        <f>IFERROR(ROUND(E3457/L3457, 2), 0)</f>
        <v>145.87</v>
      </c>
      <c r="Q3457" s="10" t="s">
        <v>8315</v>
      </c>
      <c r="R3457" s="10" t="s">
        <v>8316</v>
      </c>
      <c r="S3457" s="16">
        <f>(J3457/60/60/24)+DATE(1970, 1, 1)</f>
        <v>42626.7503125</v>
      </c>
      <c r="T3457" s="16">
        <f>(I3457/60/60/24)+DATE(1970, 1, 1)</f>
        <v>42656.7503125</v>
      </c>
      <c r="U3457">
        <f>ROUND(T3457-S3457, 2)</f>
        <v>30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ROUND((E3458/D3458)*100, 0)</f>
        <v>191</v>
      </c>
      <c r="P3458" s="8">
        <f>IFERROR(ROUND(E3458/L3458, 2), 0)</f>
        <v>358.69</v>
      </c>
      <c r="Q3458" s="10" t="s">
        <v>8315</v>
      </c>
      <c r="R3458" s="10" t="s">
        <v>8316</v>
      </c>
      <c r="S3458" s="16">
        <f>(J3458/60/60/24)+DATE(1970, 1, 1)</f>
        <v>41821.205636574072</v>
      </c>
      <c r="T3458" s="16">
        <f>(I3458/60/60/24)+DATE(1970, 1, 1)</f>
        <v>41852.290972222225</v>
      </c>
      <c r="U3458">
        <f>ROUND(T3458-S3458, 2)</f>
        <v>31.09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ROUND((E3459/D3459)*100, 0)</f>
        <v>140</v>
      </c>
      <c r="P3459" s="8">
        <f>IFERROR(ROUND(E3459/L3459, 2), 0)</f>
        <v>50.98</v>
      </c>
      <c r="Q3459" s="10" t="s">
        <v>8315</v>
      </c>
      <c r="R3459" s="10" t="s">
        <v>8316</v>
      </c>
      <c r="S3459" s="16">
        <f>(J3459/60/60/24)+DATE(1970, 1, 1)</f>
        <v>42016.706678240742</v>
      </c>
      <c r="T3459" s="16">
        <f>(I3459/60/60/24)+DATE(1970, 1, 1)</f>
        <v>42047.249305555553</v>
      </c>
      <c r="U3459">
        <f>ROUND(T3459-S3459, 2)</f>
        <v>30.54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ROUND((E3460/D3460)*100, 0)</f>
        <v>124</v>
      </c>
      <c r="P3460" s="8">
        <f>IFERROR(ROUND(E3460/L3460, 2), 0)</f>
        <v>45.04</v>
      </c>
      <c r="Q3460" s="10" t="s">
        <v>8315</v>
      </c>
      <c r="R3460" s="10" t="s">
        <v>8316</v>
      </c>
      <c r="S3460" s="16">
        <f>(J3460/60/60/24)+DATE(1970, 1, 1)</f>
        <v>42011.202581018515</v>
      </c>
      <c r="T3460" s="16">
        <f>(I3460/60/60/24)+DATE(1970, 1, 1)</f>
        <v>42038.185416666667</v>
      </c>
      <c r="U3460">
        <f>ROUND(T3460-S3460, 2)</f>
        <v>26.98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ROUND((E3461/D3461)*100, 0)</f>
        <v>126</v>
      </c>
      <c r="P3461" s="8">
        <f>IFERROR(ROUND(E3461/L3461, 2), 0)</f>
        <v>17.53</v>
      </c>
      <c r="Q3461" s="10" t="s">
        <v>8315</v>
      </c>
      <c r="R3461" s="10" t="s">
        <v>8316</v>
      </c>
      <c r="S3461" s="16">
        <f>(J3461/60/60/24)+DATE(1970, 1, 1)</f>
        <v>42480.479861111111</v>
      </c>
      <c r="T3461" s="16">
        <f>(I3461/60/60/24)+DATE(1970, 1, 1)</f>
        <v>42510.479861111111</v>
      </c>
      <c r="U3461">
        <f>ROUND(T3461-S3461, 2)</f>
        <v>30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ROUND((E3462/D3462)*100, 0)</f>
        <v>190</v>
      </c>
      <c r="P3462" s="8">
        <f>IFERROR(ROUND(E3462/L3462, 2), 0)</f>
        <v>50</v>
      </c>
      <c r="Q3462" s="10" t="s">
        <v>8315</v>
      </c>
      <c r="R3462" s="10" t="s">
        <v>8316</v>
      </c>
      <c r="S3462" s="16">
        <f>(J3462/60/60/24)+DATE(1970, 1, 1)</f>
        <v>41852.527222222219</v>
      </c>
      <c r="T3462" s="16">
        <f>(I3462/60/60/24)+DATE(1970, 1, 1)</f>
        <v>41866.527222222219</v>
      </c>
      <c r="U3462">
        <f>ROUND(T3462-S3462, 2)</f>
        <v>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ROUND((E3463/D3463)*100, 0)</f>
        <v>139</v>
      </c>
      <c r="P3463" s="8">
        <f>IFERROR(ROUND(E3463/L3463, 2), 0)</f>
        <v>57.92</v>
      </c>
      <c r="Q3463" s="10" t="s">
        <v>8315</v>
      </c>
      <c r="R3463" s="10" t="s">
        <v>8316</v>
      </c>
      <c r="S3463" s="16">
        <f>(J3463/60/60/24)+DATE(1970, 1, 1)</f>
        <v>42643.632858796293</v>
      </c>
      <c r="T3463" s="16">
        <f>(I3463/60/60/24)+DATE(1970, 1, 1)</f>
        <v>42672.125</v>
      </c>
      <c r="U3463">
        <f>ROUND(T3463-S3463, 2)</f>
        <v>28.49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ROUND((E3464/D3464)*100, 0)</f>
        <v>202</v>
      </c>
      <c r="P3464" s="8">
        <f>IFERROR(ROUND(E3464/L3464, 2), 0)</f>
        <v>29.71</v>
      </c>
      <c r="Q3464" s="10" t="s">
        <v>8315</v>
      </c>
      <c r="R3464" s="10" t="s">
        <v>8316</v>
      </c>
      <c r="S3464" s="16">
        <f>(J3464/60/60/24)+DATE(1970, 1, 1)</f>
        <v>42179.898472222223</v>
      </c>
      <c r="T3464" s="16">
        <f>(I3464/60/60/24)+DATE(1970, 1, 1)</f>
        <v>42195.75</v>
      </c>
      <c r="U3464">
        <f>ROUND(T3464-S3464, 2)</f>
        <v>15.85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ROUND((E3465/D3465)*100, 0)</f>
        <v>103</v>
      </c>
      <c r="P3465" s="8">
        <f>IFERROR(ROUND(E3465/L3465, 2), 0)</f>
        <v>90.68</v>
      </c>
      <c r="Q3465" s="10" t="s">
        <v>8315</v>
      </c>
      <c r="R3465" s="10" t="s">
        <v>8316</v>
      </c>
      <c r="S3465" s="16">
        <f>(J3465/60/60/24)+DATE(1970, 1, 1)</f>
        <v>42612.918807870374</v>
      </c>
      <c r="T3465" s="16">
        <f>(I3465/60/60/24)+DATE(1970, 1, 1)</f>
        <v>42654.165972222225</v>
      </c>
      <c r="U3465">
        <f>ROUND(T3465-S3465, 2)</f>
        <v>41.25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ROUND((E3466/D3466)*100, 0)</f>
        <v>102</v>
      </c>
      <c r="P3466" s="8">
        <f>IFERROR(ROUND(E3466/L3466, 2), 0)</f>
        <v>55.01</v>
      </c>
      <c r="Q3466" s="10" t="s">
        <v>8315</v>
      </c>
      <c r="R3466" s="10" t="s">
        <v>8316</v>
      </c>
      <c r="S3466" s="16">
        <f>(J3466/60/60/24)+DATE(1970, 1, 1)</f>
        <v>42575.130057870367</v>
      </c>
      <c r="T3466" s="16">
        <f>(I3466/60/60/24)+DATE(1970, 1, 1)</f>
        <v>42605.130057870367</v>
      </c>
      <c r="U3466">
        <f>ROUND(T3466-S3466, 2)</f>
        <v>30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ROUND((E3467/D3467)*100, 0)</f>
        <v>103</v>
      </c>
      <c r="P3467" s="8">
        <f>IFERROR(ROUND(E3467/L3467, 2), 0)</f>
        <v>57.22</v>
      </c>
      <c r="Q3467" s="10" t="s">
        <v>8315</v>
      </c>
      <c r="R3467" s="10" t="s">
        <v>8316</v>
      </c>
      <c r="S3467" s="16">
        <f>(J3467/60/60/24)+DATE(1970, 1, 1)</f>
        <v>42200.625833333332</v>
      </c>
      <c r="T3467" s="16">
        <f>(I3467/60/60/24)+DATE(1970, 1, 1)</f>
        <v>42225.666666666672</v>
      </c>
      <c r="U3467">
        <f>ROUND(T3467-S3467, 2)</f>
        <v>25.04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ROUND((E3468/D3468)*100, 0)</f>
        <v>127</v>
      </c>
      <c r="P3468" s="8">
        <f>IFERROR(ROUND(E3468/L3468, 2), 0)</f>
        <v>72.95</v>
      </c>
      <c r="Q3468" s="10" t="s">
        <v>8315</v>
      </c>
      <c r="R3468" s="10" t="s">
        <v>8316</v>
      </c>
      <c r="S3468" s="16">
        <f>(J3468/60/60/24)+DATE(1970, 1, 1)</f>
        <v>42420.019097222219</v>
      </c>
      <c r="T3468" s="16">
        <f>(I3468/60/60/24)+DATE(1970, 1, 1)</f>
        <v>42479.977430555555</v>
      </c>
      <c r="U3468">
        <f>ROUND(T3468-S3468, 2)</f>
        <v>59.96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ROUND((E3469/D3469)*100, 0)</f>
        <v>101</v>
      </c>
      <c r="P3469" s="8">
        <f>IFERROR(ROUND(E3469/L3469, 2), 0)</f>
        <v>64.47</v>
      </c>
      <c r="Q3469" s="10" t="s">
        <v>8315</v>
      </c>
      <c r="R3469" s="10" t="s">
        <v>8316</v>
      </c>
      <c r="S3469" s="16">
        <f>(J3469/60/60/24)+DATE(1970, 1, 1)</f>
        <v>42053.671666666662</v>
      </c>
      <c r="T3469" s="16">
        <f>(I3469/60/60/24)+DATE(1970, 1, 1)</f>
        <v>42083.630000000005</v>
      </c>
      <c r="U3469">
        <f>ROUND(T3469-S3469, 2)</f>
        <v>29.96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ROUND((E3470/D3470)*100, 0)</f>
        <v>122</v>
      </c>
      <c r="P3470" s="8">
        <f>IFERROR(ROUND(E3470/L3470, 2), 0)</f>
        <v>716.35</v>
      </c>
      <c r="Q3470" s="10" t="s">
        <v>8315</v>
      </c>
      <c r="R3470" s="10" t="s">
        <v>8316</v>
      </c>
      <c r="S3470" s="16">
        <f>(J3470/60/60/24)+DATE(1970, 1, 1)</f>
        <v>42605.765381944439</v>
      </c>
      <c r="T3470" s="16">
        <f>(I3470/60/60/24)+DATE(1970, 1, 1)</f>
        <v>42634.125</v>
      </c>
      <c r="U3470">
        <f>ROUND(T3470-S3470, 2)</f>
        <v>28.36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ROUND((E3471/D3471)*100, 0)</f>
        <v>113</v>
      </c>
      <c r="P3471" s="8">
        <f>IFERROR(ROUND(E3471/L3471, 2), 0)</f>
        <v>50.4</v>
      </c>
      <c r="Q3471" s="10" t="s">
        <v>8315</v>
      </c>
      <c r="R3471" s="10" t="s">
        <v>8316</v>
      </c>
      <c r="S3471" s="16">
        <f>(J3471/60/60/24)+DATE(1970, 1, 1)</f>
        <v>42458.641724537039</v>
      </c>
      <c r="T3471" s="16">
        <f>(I3471/60/60/24)+DATE(1970, 1, 1)</f>
        <v>42488.641724537039</v>
      </c>
      <c r="U3471">
        <f>ROUND(T3471-S3471, 2)</f>
        <v>30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ROUND((E3472/D3472)*100, 0)</f>
        <v>150</v>
      </c>
      <c r="P3472" s="8">
        <f>IFERROR(ROUND(E3472/L3472, 2), 0)</f>
        <v>41.67</v>
      </c>
      <c r="Q3472" s="10" t="s">
        <v>8315</v>
      </c>
      <c r="R3472" s="10" t="s">
        <v>8316</v>
      </c>
      <c r="S3472" s="16">
        <f>(J3472/60/60/24)+DATE(1970, 1, 1)</f>
        <v>42529.022013888884</v>
      </c>
      <c r="T3472" s="16">
        <f>(I3472/60/60/24)+DATE(1970, 1, 1)</f>
        <v>42566.901388888888</v>
      </c>
      <c r="U3472">
        <f>ROUND(T3472-S3472, 2)</f>
        <v>37.880000000000003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ROUND((E3473/D3473)*100, 0)</f>
        <v>215</v>
      </c>
      <c r="P3473" s="8">
        <f>IFERROR(ROUND(E3473/L3473, 2), 0)</f>
        <v>35.770000000000003</v>
      </c>
      <c r="Q3473" s="10" t="s">
        <v>8315</v>
      </c>
      <c r="R3473" s="10" t="s">
        <v>8316</v>
      </c>
      <c r="S3473" s="16">
        <f>(J3473/60/60/24)+DATE(1970, 1, 1)</f>
        <v>41841.820486111108</v>
      </c>
      <c r="T3473" s="16">
        <f>(I3473/60/60/24)+DATE(1970, 1, 1)</f>
        <v>41882.833333333336</v>
      </c>
      <c r="U3473">
        <f>ROUND(T3473-S3473, 2)</f>
        <v>41.01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ROUND((E3474/D3474)*100, 0)</f>
        <v>102</v>
      </c>
      <c r="P3474" s="8">
        <f>IFERROR(ROUND(E3474/L3474, 2), 0)</f>
        <v>88.74</v>
      </c>
      <c r="Q3474" s="10" t="s">
        <v>8315</v>
      </c>
      <c r="R3474" s="10" t="s">
        <v>8316</v>
      </c>
      <c r="S3474" s="16">
        <f>(J3474/60/60/24)+DATE(1970, 1, 1)</f>
        <v>41928.170497685183</v>
      </c>
      <c r="T3474" s="16">
        <f>(I3474/60/60/24)+DATE(1970, 1, 1)</f>
        <v>41949.249305555553</v>
      </c>
      <c r="U3474">
        <f>ROUND(T3474-S3474, 2)</f>
        <v>21.08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ROUND((E3475/D3475)*100, 0)</f>
        <v>100</v>
      </c>
      <c r="P3475" s="8">
        <f>IFERROR(ROUND(E3475/L3475, 2), 0)</f>
        <v>148.47999999999999</v>
      </c>
      <c r="Q3475" s="10" t="s">
        <v>8315</v>
      </c>
      <c r="R3475" s="10" t="s">
        <v>8316</v>
      </c>
      <c r="S3475" s="16">
        <f>(J3475/60/60/24)+DATE(1970, 1, 1)</f>
        <v>42062.834444444445</v>
      </c>
      <c r="T3475" s="16">
        <f>(I3475/60/60/24)+DATE(1970, 1, 1)</f>
        <v>42083.852083333331</v>
      </c>
      <c r="U3475">
        <f>ROUND(T3475-S3475, 2)</f>
        <v>21.02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ROUND((E3476/D3476)*100, 0)</f>
        <v>101</v>
      </c>
      <c r="P3476" s="8">
        <f>IFERROR(ROUND(E3476/L3476, 2), 0)</f>
        <v>51.79</v>
      </c>
      <c r="Q3476" s="10" t="s">
        <v>8315</v>
      </c>
      <c r="R3476" s="10" t="s">
        <v>8316</v>
      </c>
      <c r="S3476" s="16">
        <f>(J3476/60/60/24)+DATE(1970, 1, 1)</f>
        <v>42541.501516203702</v>
      </c>
      <c r="T3476" s="16">
        <f>(I3476/60/60/24)+DATE(1970, 1, 1)</f>
        <v>42571.501516203702</v>
      </c>
      <c r="U3476">
        <f>ROUND(T3476-S3476, 2)</f>
        <v>30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ROUND((E3477/D3477)*100, 0)</f>
        <v>113</v>
      </c>
      <c r="P3477" s="8">
        <f>IFERROR(ROUND(E3477/L3477, 2), 0)</f>
        <v>20</v>
      </c>
      <c r="Q3477" s="10" t="s">
        <v>8315</v>
      </c>
      <c r="R3477" s="10" t="s">
        <v>8316</v>
      </c>
      <c r="S3477" s="16">
        <f>(J3477/60/60/24)+DATE(1970, 1, 1)</f>
        <v>41918.880833333329</v>
      </c>
      <c r="T3477" s="16">
        <f>(I3477/60/60/24)+DATE(1970, 1, 1)</f>
        <v>41946</v>
      </c>
      <c r="U3477">
        <f>ROUND(T3477-S3477, 2)</f>
        <v>27.12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ROUND((E3478/D3478)*100, 0)</f>
        <v>104</v>
      </c>
      <c r="P3478" s="8">
        <f>IFERROR(ROUND(E3478/L3478, 2), 0)</f>
        <v>52</v>
      </c>
      <c r="Q3478" s="10" t="s">
        <v>8315</v>
      </c>
      <c r="R3478" s="10" t="s">
        <v>8316</v>
      </c>
      <c r="S3478" s="16">
        <f>(J3478/60/60/24)+DATE(1970, 1, 1)</f>
        <v>41921.279976851853</v>
      </c>
      <c r="T3478" s="16">
        <f>(I3478/60/60/24)+DATE(1970, 1, 1)</f>
        <v>41939.125</v>
      </c>
      <c r="U3478">
        <f>ROUND(T3478-S3478, 2)</f>
        <v>17.850000000000001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ROUND((E3479/D3479)*100, 0)</f>
        <v>115</v>
      </c>
      <c r="P3479" s="8">
        <f>IFERROR(ROUND(E3479/L3479, 2), 0)</f>
        <v>53.23</v>
      </c>
      <c r="Q3479" s="10" t="s">
        <v>8315</v>
      </c>
      <c r="R3479" s="10" t="s">
        <v>8316</v>
      </c>
      <c r="S3479" s="16">
        <f>(J3479/60/60/24)+DATE(1970, 1, 1)</f>
        <v>42128.736608796295</v>
      </c>
      <c r="T3479" s="16">
        <f>(I3479/60/60/24)+DATE(1970, 1, 1)</f>
        <v>42141.125</v>
      </c>
      <c r="U3479">
        <f>ROUND(T3479-S3479, 2)</f>
        <v>12.39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ROUND((E3480/D3480)*100, 0)</f>
        <v>113</v>
      </c>
      <c r="P3480" s="8">
        <f>IFERROR(ROUND(E3480/L3480, 2), 0)</f>
        <v>39.6</v>
      </c>
      <c r="Q3480" s="10" t="s">
        <v>8315</v>
      </c>
      <c r="R3480" s="10" t="s">
        <v>8316</v>
      </c>
      <c r="S3480" s="16">
        <f>(J3480/60/60/24)+DATE(1970, 1, 1)</f>
        <v>42053.916921296302</v>
      </c>
      <c r="T3480" s="16">
        <f>(I3480/60/60/24)+DATE(1970, 1, 1)</f>
        <v>42079.875</v>
      </c>
      <c r="U3480">
        <f>ROUND(T3480-S3480, 2)</f>
        <v>25.96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ROUND((E3481/D3481)*100, 0)</f>
        <v>128</v>
      </c>
      <c r="P3481" s="8">
        <f>IFERROR(ROUND(E3481/L3481, 2), 0)</f>
        <v>34.25</v>
      </c>
      <c r="Q3481" s="10" t="s">
        <v>8315</v>
      </c>
      <c r="R3481" s="10" t="s">
        <v>8316</v>
      </c>
      <c r="S3481" s="16">
        <f>(J3481/60/60/24)+DATE(1970, 1, 1)</f>
        <v>41781.855092592588</v>
      </c>
      <c r="T3481" s="16">
        <f>(I3481/60/60/24)+DATE(1970, 1, 1)</f>
        <v>41811.855092592588</v>
      </c>
      <c r="U3481">
        <f>ROUND(T3481-S3481, 2)</f>
        <v>30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ROUND((E3482/D3482)*100, 0)</f>
        <v>143</v>
      </c>
      <c r="P3482" s="8">
        <f>IFERROR(ROUND(E3482/L3482, 2), 0)</f>
        <v>164.62</v>
      </c>
      <c r="Q3482" s="10" t="s">
        <v>8315</v>
      </c>
      <c r="R3482" s="10" t="s">
        <v>8316</v>
      </c>
      <c r="S3482" s="16">
        <f>(J3482/60/60/24)+DATE(1970, 1, 1)</f>
        <v>42171.317442129628</v>
      </c>
      <c r="T3482" s="16">
        <f>(I3482/60/60/24)+DATE(1970, 1, 1)</f>
        <v>42195.875</v>
      </c>
      <c r="U3482">
        <f>ROUND(T3482-S3482, 2)</f>
        <v>24.56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ROUND((E3483/D3483)*100, 0)</f>
        <v>119</v>
      </c>
      <c r="P3483" s="8">
        <f>IFERROR(ROUND(E3483/L3483, 2), 0)</f>
        <v>125.05</v>
      </c>
      <c r="Q3483" s="10" t="s">
        <v>8315</v>
      </c>
      <c r="R3483" s="10" t="s">
        <v>8316</v>
      </c>
      <c r="S3483" s="16">
        <f>(J3483/60/60/24)+DATE(1970, 1, 1)</f>
        <v>41989.24754629629</v>
      </c>
      <c r="T3483" s="16">
        <f>(I3483/60/60/24)+DATE(1970, 1, 1)</f>
        <v>42006.24754629629</v>
      </c>
      <c r="U3483">
        <f>ROUND(T3483-S3483, 2)</f>
        <v>17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ROUND((E3484/D3484)*100, 0)</f>
        <v>138</v>
      </c>
      <c r="P3484" s="8">
        <f>IFERROR(ROUND(E3484/L3484, 2), 0)</f>
        <v>51.88</v>
      </c>
      <c r="Q3484" s="10" t="s">
        <v>8315</v>
      </c>
      <c r="R3484" s="10" t="s">
        <v>8316</v>
      </c>
      <c r="S3484" s="16">
        <f>(J3484/60/60/24)+DATE(1970, 1, 1)</f>
        <v>41796.771597222221</v>
      </c>
      <c r="T3484" s="16">
        <f>(I3484/60/60/24)+DATE(1970, 1, 1)</f>
        <v>41826.771597222221</v>
      </c>
      <c r="U3484">
        <f>ROUND(T3484-S3484, 2)</f>
        <v>30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ROUND((E3485/D3485)*100, 0)</f>
        <v>160</v>
      </c>
      <c r="P3485" s="8">
        <f>IFERROR(ROUND(E3485/L3485, 2), 0)</f>
        <v>40.29</v>
      </c>
      <c r="Q3485" s="10" t="s">
        <v>8315</v>
      </c>
      <c r="R3485" s="10" t="s">
        <v>8316</v>
      </c>
      <c r="S3485" s="16">
        <f>(J3485/60/60/24)+DATE(1970, 1, 1)</f>
        <v>41793.668761574074</v>
      </c>
      <c r="T3485" s="16">
        <f>(I3485/60/60/24)+DATE(1970, 1, 1)</f>
        <v>41823.668761574074</v>
      </c>
      <c r="U3485">
        <f>ROUND(T3485-S3485, 2)</f>
        <v>30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ROUND((E3486/D3486)*100, 0)</f>
        <v>114</v>
      </c>
      <c r="P3486" s="8">
        <f>IFERROR(ROUND(E3486/L3486, 2), 0)</f>
        <v>64.91</v>
      </c>
      <c r="Q3486" s="10" t="s">
        <v>8315</v>
      </c>
      <c r="R3486" s="10" t="s">
        <v>8316</v>
      </c>
      <c r="S3486" s="16">
        <f>(J3486/60/60/24)+DATE(1970, 1, 1)</f>
        <v>42506.760405092587</v>
      </c>
      <c r="T3486" s="16">
        <f>(I3486/60/60/24)+DATE(1970, 1, 1)</f>
        <v>42536.760405092587</v>
      </c>
      <c r="U3486">
        <f>ROUND(T3486-S3486, 2)</f>
        <v>30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ROUND((E3487/D3487)*100, 0)</f>
        <v>101</v>
      </c>
      <c r="P3487" s="8">
        <f>IFERROR(ROUND(E3487/L3487, 2), 0)</f>
        <v>55.33</v>
      </c>
      <c r="Q3487" s="10" t="s">
        <v>8315</v>
      </c>
      <c r="R3487" s="10" t="s">
        <v>8316</v>
      </c>
      <c r="S3487" s="16">
        <f>(J3487/60/60/24)+DATE(1970, 1, 1)</f>
        <v>42372.693055555559</v>
      </c>
      <c r="T3487" s="16">
        <f>(I3487/60/60/24)+DATE(1970, 1, 1)</f>
        <v>42402.693055555559</v>
      </c>
      <c r="U3487">
        <f>ROUND(T3487-S3487, 2)</f>
        <v>30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ROUND((E3488/D3488)*100, 0)</f>
        <v>155</v>
      </c>
      <c r="P3488" s="8">
        <f>IFERROR(ROUND(E3488/L3488, 2), 0)</f>
        <v>83.14</v>
      </c>
      <c r="Q3488" s="10" t="s">
        <v>8315</v>
      </c>
      <c r="R3488" s="10" t="s">
        <v>8316</v>
      </c>
      <c r="S3488" s="16">
        <f>(J3488/60/60/24)+DATE(1970, 1, 1)</f>
        <v>42126.87501157407</v>
      </c>
      <c r="T3488" s="16">
        <f>(I3488/60/60/24)+DATE(1970, 1, 1)</f>
        <v>42158.290972222225</v>
      </c>
      <c r="U3488">
        <f>ROUND(T3488-S3488, 2)</f>
        <v>31.42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ROUND((E3489/D3489)*100, 0)</f>
        <v>128</v>
      </c>
      <c r="P3489" s="8">
        <f>IFERROR(ROUND(E3489/L3489, 2), 0)</f>
        <v>38.71</v>
      </c>
      <c r="Q3489" s="10" t="s">
        <v>8315</v>
      </c>
      <c r="R3489" s="10" t="s">
        <v>8316</v>
      </c>
      <c r="S3489" s="16">
        <f>(J3489/60/60/24)+DATE(1970, 1, 1)</f>
        <v>42149.940416666665</v>
      </c>
      <c r="T3489" s="16">
        <f>(I3489/60/60/24)+DATE(1970, 1, 1)</f>
        <v>42179.940416666665</v>
      </c>
      <c r="U3489">
        <f>ROUND(T3489-S3489, 2)</f>
        <v>30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ROUND((E3490/D3490)*100, 0)</f>
        <v>121</v>
      </c>
      <c r="P3490" s="8">
        <f>IFERROR(ROUND(E3490/L3490, 2), 0)</f>
        <v>125.38</v>
      </c>
      <c r="Q3490" s="10" t="s">
        <v>8315</v>
      </c>
      <c r="R3490" s="10" t="s">
        <v>8316</v>
      </c>
      <c r="S3490" s="16">
        <f>(J3490/60/60/24)+DATE(1970, 1, 1)</f>
        <v>42087.768055555556</v>
      </c>
      <c r="T3490" s="16">
        <f>(I3490/60/60/24)+DATE(1970, 1, 1)</f>
        <v>42111.666666666672</v>
      </c>
      <c r="U3490">
        <f>ROUND(T3490-S3490, 2)</f>
        <v>23.9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ROUND((E3491/D3491)*100, 0)</f>
        <v>113</v>
      </c>
      <c r="P3491" s="8">
        <f>IFERROR(ROUND(E3491/L3491, 2), 0)</f>
        <v>78.260000000000005</v>
      </c>
      <c r="Q3491" s="10" t="s">
        <v>8315</v>
      </c>
      <c r="R3491" s="10" t="s">
        <v>8316</v>
      </c>
      <c r="S3491" s="16">
        <f>(J3491/60/60/24)+DATE(1970, 1, 1)</f>
        <v>41753.635775462964</v>
      </c>
      <c r="T3491" s="16">
        <f>(I3491/60/60/24)+DATE(1970, 1, 1)</f>
        <v>41783.875</v>
      </c>
      <c r="U3491">
        <f>ROUND(T3491-S3491, 2)</f>
        <v>30.24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ROUND((E3492/D3492)*100, 0)</f>
        <v>128</v>
      </c>
      <c r="P3492" s="8">
        <f>IFERROR(ROUND(E3492/L3492, 2), 0)</f>
        <v>47.22</v>
      </c>
      <c r="Q3492" s="10" t="s">
        <v>8315</v>
      </c>
      <c r="R3492" s="10" t="s">
        <v>8316</v>
      </c>
      <c r="S3492" s="16">
        <f>(J3492/60/60/24)+DATE(1970, 1, 1)</f>
        <v>42443.802361111113</v>
      </c>
      <c r="T3492" s="16">
        <f>(I3492/60/60/24)+DATE(1970, 1, 1)</f>
        <v>42473.802361111113</v>
      </c>
      <c r="U3492">
        <f>ROUND(T3492-S3492, 2)</f>
        <v>30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ROUND((E3493/D3493)*100, 0)</f>
        <v>158</v>
      </c>
      <c r="P3493" s="8">
        <f>IFERROR(ROUND(E3493/L3493, 2), 0)</f>
        <v>79.099999999999994</v>
      </c>
      <c r="Q3493" s="10" t="s">
        <v>8315</v>
      </c>
      <c r="R3493" s="10" t="s">
        <v>8316</v>
      </c>
      <c r="S3493" s="16">
        <f>(J3493/60/60/24)+DATE(1970, 1, 1)</f>
        <v>42121.249814814815</v>
      </c>
      <c r="T3493" s="16">
        <f>(I3493/60/60/24)+DATE(1970, 1, 1)</f>
        <v>42142.249814814815</v>
      </c>
      <c r="U3493">
        <f>ROUND(T3493-S3493, 2)</f>
        <v>21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ROUND((E3494/D3494)*100, 0)</f>
        <v>105</v>
      </c>
      <c r="P3494" s="8">
        <f>IFERROR(ROUND(E3494/L3494, 2), 0)</f>
        <v>114.29</v>
      </c>
      <c r="Q3494" s="10" t="s">
        <v>8315</v>
      </c>
      <c r="R3494" s="10" t="s">
        <v>8316</v>
      </c>
      <c r="S3494" s="16">
        <f>(J3494/60/60/24)+DATE(1970, 1, 1)</f>
        <v>42268.009224537032</v>
      </c>
      <c r="T3494" s="16">
        <f>(I3494/60/60/24)+DATE(1970, 1, 1)</f>
        <v>42303.009224537032</v>
      </c>
      <c r="U3494">
        <f>ROUND(T3494-S3494, 2)</f>
        <v>35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ROUND((E3495/D3495)*100, 0)</f>
        <v>100</v>
      </c>
      <c r="P3495" s="8">
        <f>IFERROR(ROUND(E3495/L3495, 2), 0)</f>
        <v>51.72</v>
      </c>
      <c r="Q3495" s="10" t="s">
        <v>8315</v>
      </c>
      <c r="R3495" s="10" t="s">
        <v>8316</v>
      </c>
      <c r="S3495" s="16">
        <f>(J3495/60/60/24)+DATE(1970, 1, 1)</f>
        <v>41848.866157407407</v>
      </c>
      <c r="T3495" s="16">
        <f>(I3495/60/60/24)+DATE(1970, 1, 1)</f>
        <v>41868.21597222222</v>
      </c>
      <c r="U3495">
        <f>ROUND(T3495-S3495, 2)</f>
        <v>19.350000000000001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ROUND((E3496/D3496)*100, 0)</f>
        <v>100</v>
      </c>
      <c r="P3496" s="8">
        <f>IFERROR(ROUND(E3496/L3496, 2), 0)</f>
        <v>30.77</v>
      </c>
      <c r="Q3496" s="10" t="s">
        <v>8315</v>
      </c>
      <c r="R3496" s="10" t="s">
        <v>8316</v>
      </c>
      <c r="S3496" s="16">
        <f>(J3496/60/60/24)+DATE(1970, 1, 1)</f>
        <v>42689.214988425927</v>
      </c>
      <c r="T3496" s="16">
        <f>(I3496/60/60/24)+DATE(1970, 1, 1)</f>
        <v>42700.25</v>
      </c>
      <c r="U3496">
        <f>ROUND(T3496-S3496, 2)</f>
        <v>11.04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ROUND((E3497/D3497)*100, 0)</f>
        <v>107</v>
      </c>
      <c r="P3497" s="8">
        <f>IFERROR(ROUND(E3497/L3497, 2), 0)</f>
        <v>74.209999999999994</v>
      </c>
      <c r="Q3497" s="10" t="s">
        <v>8315</v>
      </c>
      <c r="R3497" s="10" t="s">
        <v>8316</v>
      </c>
      <c r="S3497" s="16">
        <f>(J3497/60/60/24)+DATE(1970, 1, 1)</f>
        <v>41915.762835648151</v>
      </c>
      <c r="T3497" s="16">
        <f>(I3497/60/60/24)+DATE(1970, 1, 1)</f>
        <v>41944.720833333333</v>
      </c>
      <c r="U3497">
        <f>ROUND(T3497-S3497, 2)</f>
        <v>28.96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ROUND((E3498/D3498)*100, 0)</f>
        <v>124</v>
      </c>
      <c r="P3498" s="8">
        <f>IFERROR(ROUND(E3498/L3498, 2), 0)</f>
        <v>47.85</v>
      </c>
      <c r="Q3498" s="10" t="s">
        <v>8315</v>
      </c>
      <c r="R3498" s="10" t="s">
        <v>8316</v>
      </c>
      <c r="S3498" s="16">
        <f>(J3498/60/60/24)+DATE(1970, 1, 1)</f>
        <v>42584.846828703703</v>
      </c>
      <c r="T3498" s="16">
        <f>(I3498/60/60/24)+DATE(1970, 1, 1)</f>
        <v>42624.846828703703</v>
      </c>
      <c r="U3498">
        <f>ROUND(T3498-S3498, 2)</f>
        <v>40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ROUND((E3499/D3499)*100, 0)</f>
        <v>109</v>
      </c>
      <c r="P3499" s="8">
        <f>IFERROR(ROUND(E3499/L3499, 2), 0)</f>
        <v>34.409999999999997</v>
      </c>
      <c r="Q3499" s="10" t="s">
        <v>8315</v>
      </c>
      <c r="R3499" s="10" t="s">
        <v>8316</v>
      </c>
      <c r="S3499" s="16">
        <f>(J3499/60/60/24)+DATE(1970, 1, 1)</f>
        <v>42511.741944444439</v>
      </c>
      <c r="T3499" s="16">
        <f>(I3499/60/60/24)+DATE(1970, 1, 1)</f>
        <v>42523.916666666672</v>
      </c>
      <c r="U3499">
        <f>ROUND(T3499-S3499, 2)</f>
        <v>12.17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ROUND((E3500/D3500)*100, 0)</f>
        <v>102</v>
      </c>
      <c r="P3500" s="8">
        <f>IFERROR(ROUND(E3500/L3500, 2), 0)</f>
        <v>40.24</v>
      </c>
      <c r="Q3500" s="10" t="s">
        <v>8315</v>
      </c>
      <c r="R3500" s="10" t="s">
        <v>8316</v>
      </c>
      <c r="S3500" s="16">
        <f>(J3500/60/60/24)+DATE(1970, 1, 1)</f>
        <v>42459.15861111111</v>
      </c>
      <c r="T3500" s="16">
        <f>(I3500/60/60/24)+DATE(1970, 1, 1)</f>
        <v>42518.905555555553</v>
      </c>
      <c r="U3500">
        <f>ROUND(T3500-S3500, 2)</f>
        <v>59.75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ROUND((E3501/D3501)*100, 0)</f>
        <v>106</v>
      </c>
      <c r="P3501" s="8">
        <f>IFERROR(ROUND(E3501/L3501, 2), 0)</f>
        <v>60.29</v>
      </c>
      <c r="Q3501" s="10" t="s">
        <v>8315</v>
      </c>
      <c r="R3501" s="10" t="s">
        <v>8316</v>
      </c>
      <c r="S3501" s="16">
        <f>(J3501/60/60/24)+DATE(1970, 1, 1)</f>
        <v>42132.036168981482</v>
      </c>
      <c r="T3501" s="16">
        <f>(I3501/60/60/24)+DATE(1970, 1, 1)</f>
        <v>42186.290972222225</v>
      </c>
      <c r="U3501">
        <f>ROUND(T3501-S3501, 2)</f>
        <v>54.25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ROUND((E3502/D3502)*100, 0)</f>
        <v>106</v>
      </c>
      <c r="P3502" s="8">
        <f>IFERROR(ROUND(E3502/L3502, 2), 0)</f>
        <v>25.31</v>
      </c>
      <c r="Q3502" s="10" t="s">
        <v>8315</v>
      </c>
      <c r="R3502" s="10" t="s">
        <v>8316</v>
      </c>
      <c r="S3502" s="16">
        <f>(J3502/60/60/24)+DATE(1970, 1, 1)</f>
        <v>42419.91942129629</v>
      </c>
      <c r="T3502" s="16">
        <f>(I3502/60/60/24)+DATE(1970, 1, 1)</f>
        <v>42436.207638888889</v>
      </c>
      <c r="U3502">
        <f>ROUND(T3502-S3502, 2)</f>
        <v>16.29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ROUND((E3503/D3503)*100, 0)</f>
        <v>101</v>
      </c>
      <c r="P3503" s="8">
        <f>IFERROR(ROUND(E3503/L3503, 2), 0)</f>
        <v>35.950000000000003</v>
      </c>
      <c r="Q3503" s="10" t="s">
        <v>8315</v>
      </c>
      <c r="R3503" s="10" t="s">
        <v>8316</v>
      </c>
      <c r="S3503" s="16">
        <f>(J3503/60/60/24)+DATE(1970, 1, 1)</f>
        <v>42233.763831018514</v>
      </c>
      <c r="T3503" s="16">
        <f>(I3503/60/60/24)+DATE(1970, 1, 1)</f>
        <v>42258.763831018514</v>
      </c>
      <c r="U3503">
        <f>ROUND(T3503-S3503, 2)</f>
        <v>25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ROUND((E3504/D3504)*100, 0)</f>
        <v>105</v>
      </c>
      <c r="P3504" s="8">
        <f>IFERROR(ROUND(E3504/L3504, 2), 0)</f>
        <v>136</v>
      </c>
      <c r="Q3504" s="10" t="s">
        <v>8315</v>
      </c>
      <c r="R3504" s="10" t="s">
        <v>8316</v>
      </c>
      <c r="S3504" s="16">
        <f>(J3504/60/60/24)+DATE(1970, 1, 1)</f>
        <v>42430.839398148149</v>
      </c>
      <c r="T3504" s="16">
        <f>(I3504/60/60/24)+DATE(1970, 1, 1)</f>
        <v>42445.165972222225</v>
      </c>
      <c r="U3504">
        <f>ROUND(T3504-S3504, 2)</f>
        <v>14.33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ROUND((E3505/D3505)*100, 0)</f>
        <v>108</v>
      </c>
      <c r="P3505" s="8">
        <f>IFERROR(ROUND(E3505/L3505, 2), 0)</f>
        <v>70.760000000000005</v>
      </c>
      <c r="Q3505" s="10" t="s">
        <v>8315</v>
      </c>
      <c r="R3505" s="10" t="s">
        <v>8316</v>
      </c>
      <c r="S3505" s="16">
        <f>(J3505/60/60/24)+DATE(1970, 1, 1)</f>
        <v>42545.478333333333</v>
      </c>
      <c r="T3505" s="16">
        <f>(I3505/60/60/24)+DATE(1970, 1, 1)</f>
        <v>42575.478333333333</v>
      </c>
      <c r="U3505">
        <f>ROUND(T3505-S3505, 2)</f>
        <v>30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ROUND((E3506/D3506)*100, 0)</f>
        <v>100</v>
      </c>
      <c r="P3506" s="8">
        <f>IFERROR(ROUND(E3506/L3506, 2), 0)</f>
        <v>125</v>
      </c>
      <c r="Q3506" s="10" t="s">
        <v>8315</v>
      </c>
      <c r="R3506" s="10" t="s">
        <v>8316</v>
      </c>
      <c r="S3506" s="16">
        <f>(J3506/60/60/24)+DATE(1970, 1, 1)</f>
        <v>42297.748738425929</v>
      </c>
      <c r="T3506" s="16">
        <f>(I3506/60/60/24)+DATE(1970, 1, 1)</f>
        <v>42327.790405092594</v>
      </c>
      <c r="U3506">
        <f>ROUND(T3506-S3506, 2)</f>
        <v>30.04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ROUND((E3507/D3507)*100, 0)</f>
        <v>104</v>
      </c>
      <c r="P3507" s="8">
        <f>IFERROR(ROUND(E3507/L3507, 2), 0)</f>
        <v>66.510000000000005</v>
      </c>
      <c r="Q3507" s="10" t="s">
        <v>8315</v>
      </c>
      <c r="R3507" s="10" t="s">
        <v>8316</v>
      </c>
      <c r="S3507" s="16">
        <f>(J3507/60/60/24)+DATE(1970, 1, 1)</f>
        <v>41760.935706018521</v>
      </c>
      <c r="T3507" s="16">
        <f>(I3507/60/60/24)+DATE(1970, 1, 1)</f>
        <v>41772.166666666664</v>
      </c>
      <c r="U3507">
        <f>ROUND(T3507-S3507, 2)</f>
        <v>11.23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ROUND((E3508/D3508)*100, 0)</f>
        <v>102</v>
      </c>
      <c r="P3508" s="8">
        <f>IFERROR(ROUND(E3508/L3508, 2), 0)</f>
        <v>105</v>
      </c>
      <c r="Q3508" s="10" t="s">
        <v>8315</v>
      </c>
      <c r="R3508" s="10" t="s">
        <v>8316</v>
      </c>
      <c r="S3508" s="16">
        <f>(J3508/60/60/24)+DATE(1970, 1, 1)</f>
        <v>41829.734259259261</v>
      </c>
      <c r="T3508" s="16">
        <f>(I3508/60/60/24)+DATE(1970, 1, 1)</f>
        <v>41874.734259259261</v>
      </c>
      <c r="U3508">
        <f>ROUND(T3508-S3508, 2)</f>
        <v>45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ROUND((E3509/D3509)*100, 0)</f>
        <v>104</v>
      </c>
      <c r="P3509" s="8">
        <f>IFERROR(ROUND(E3509/L3509, 2), 0)</f>
        <v>145</v>
      </c>
      <c r="Q3509" s="10" t="s">
        <v>8315</v>
      </c>
      <c r="R3509" s="10" t="s">
        <v>8316</v>
      </c>
      <c r="S3509" s="16">
        <f>(J3509/60/60/24)+DATE(1970, 1, 1)</f>
        <v>42491.92288194444</v>
      </c>
      <c r="T3509" s="16">
        <f>(I3509/60/60/24)+DATE(1970, 1, 1)</f>
        <v>42521.92288194444</v>
      </c>
      <c r="U3509">
        <f>ROUND(T3509-S3509, 2)</f>
        <v>30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ROUND((E3510/D3510)*100, 0)</f>
        <v>180</v>
      </c>
      <c r="P3510" s="8">
        <f>IFERROR(ROUND(E3510/L3510, 2), 0)</f>
        <v>12</v>
      </c>
      <c r="Q3510" s="10" t="s">
        <v>8315</v>
      </c>
      <c r="R3510" s="10" t="s">
        <v>8316</v>
      </c>
      <c r="S3510" s="16">
        <f>(J3510/60/60/24)+DATE(1970, 1, 1)</f>
        <v>42477.729780092588</v>
      </c>
      <c r="T3510" s="16">
        <f>(I3510/60/60/24)+DATE(1970, 1, 1)</f>
        <v>42500.875</v>
      </c>
      <c r="U3510">
        <f>ROUND(T3510-S3510, 2)</f>
        <v>23.15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ROUND((E3511/D3511)*100, 0)</f>
        <v>106</v>
      </c>
      <c r="P3511" s="8">
        <f>IFERROR(ROUND(E3511/L3511, 2), 0)</f>
        <v>96.67</v>
      </c>
      <c r="Q3511" s="10" t="s">
        <v>8315</v>
      </c>
      <c r="R3511" s="10" t="s">
        <v>8316</v>
      </c>
      <c r="S3511" s="16">
        <f>(J3511/60/60/24)+DATE(1970, 1, 1)</f>
        <v>41950.859560185185</v>
      </c>
      <c r="T3511" s="16">
        <f>(I3511/60/60/24)+DATE(1970, 1, 1)</f>
        <v>41964.204861111109</v>
      </c>
      <c r="U3511">
        <f>ROUND(T3511-S3511, 2)</f>
        <v>13.35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ROUND((E3512/D3512)*100, 0)</f>
        <v>101</v>
      </c>
      <c r="P3512" s="8">
        <f>IFERROR(ROUND(E3512/L3512, 2), 0)</f>
        <v>60.33</v>
      </c>
      <c r="Q3512" s="10" t="s">
        <v>8315</v>
      </c>
      <c r="R3512" s="10" t="s">
        <v>8316</v>
      </c>
      <c r="S3512" s="16">
        <f>(J3512/60/60/24)+DATE(1970, 1, 1)</f>
        <v>41802.62090277778</v>
      </c>
      <c r="T3512" s="16">
        <f>(I3512/60/60/24)+DATE(1970, 1, 1)</f>
        <v>41822.62090277778</v>
      </c>
      <c r="U3512">
        <f>ROUND(T3512-S3512, 2)</f>
        <v>20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ROUND((E3513/D3513)*100, 0)</f>
        <v>101</v>
      </c>
      <c r="P3513" s="8">
        <f>IFERROR(ROUND(E3513/L3513, 2), 0)</f>
        <v>79.89</v>
      </c>
      <c r="Q3513" s="10" t="s">
        <v>8315</v>
      </c>
      <c r="R3513" s="10" t="s">
        <v>8316</v>
      </c>
      <c r="S3513" s="16">
        <f>(J3513/60/60/24)+DATE(1970, 1, 1)</f>
        <v>41927.873784722222</v>
      </c>
      <c r="T3513" s="16">
        <f>(I3513/60/60/24)+DATE(1970, 1, 1)</f>
        <v>41950.770833333336</v>
      </c>
      <c r="U3513">
        <f>ROUND(T3513-S3513, 2)</f>
        <v>22.9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ROUND((E3514/D3514)*100, 0)</f>
        <v>100</v>
      </c>
      <c r="P3514" s="8">
        <f>IFERROR(ROUND(E3514/L3514, 2), 0)</f>
        <v>58.82</v>
      </c>
      <c r="Q3514" s="10" t="s">
        <v>8315</v>
      </c>
      <c r="R3514" s="10" t="s">
        <v>8316</v>
      </c>
      <c r="S3514" s="16">
        <f>(J3514/60/60/24)+DATE(1970, 1, 1)</f>
        <v>42057.536944444444</v>
      </c>
      <c r="T3514" s="16">
        <f>(I3514/60/60/24)+DATE(1970, 1, 1)</f>
        <v>42117.49527777778</v>
      </c>
      <c r="U3514">
        <f>ROUND(T3514-S3514, 2)</f>
        <v>59.96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ROUND((E3515/D3515)*100, 0)</f>
        <v>118</v>
      </c>
      <c r="P3515" s="8">
        <f>IFERROR(ROUND(E3515/L3515, 2), 0)</f>
        <v>75.34</v>
      </c>
      <c r="Q3515" s="10" t="s">
        <v>8315</v>
      </c>
      <c r="R3515" s="10" t="s">
        <v>8316</v>
      </c>
      <c r="S3515" s="16">
        <f>(J3515/60/60/24)+DATE(1970, 1, 1)</f>
        <v>41781.096203703702</v>
      </c>
      <c r="T3515" s="16">
        <f>(I3515/60/60/24)+DATE(1970, 1, 1)</f>
        <v>41794.207638888889</v>
      </c>
      <c r="U3515">
        <f>ROUND(T3515-S3515, 2)</f>
        <v>13.11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ROUND((E3516/D3516)*100, 0)</f>
        <v>110</v>
      </c>
      <c r="P3516" s="8">
        <f>IFERROR(ROUND(E3516/L3516, 2), 0)</f>
        <v>55</v>
      </c>
      <c r="Q3516" s="10" t="s">
        <v>8315</v>
      </c>
      <c r="R3516" s="10" t="s">
        <v>8316</v>
      </c>
      <c r="S3516" s="16">
        <f>(J3516/60/60/24)+DATE(1970, 1, 1)</f>
        <v>42020.846666666665</v>
      </c>
      <c r="T3516" s="16">
        <f>(I3516/60/60/24)+DATE(1970, 1, 1)</f>
        <v>42037.207638888889</v>
      </c>
      <c r="U3516">
        <f>ROUND(T3516-S3516, 2)</f>
        <v>16.36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ROUND((E3517/D3517)*100, 0)</f>
        <v>103</v>
      </c>
      <c r="P3517" s="8">
        <f>IFERROR(ROUND(E3517/L3517, 2), 0)</f>
        <v>66.959999999999994</v>
      </c>
      <c r="Q3517" s="10" t="s">
        <v>8315</v>
      </c>
      <c r="R3517" s="10" t="s">
        <v>8316</v>
      </c>
      <c r="S3517" s="16">
        <f>(J3517/60/60/24)+DATE(1970, 1, 1)</f>
        <v>42125.772812499999</v>
      </c>
      <c r="T3517" s="16">
        <f>(I3517/60/60/24)+DATE(1970, 1, 1)</f>
        <v>42155.772812499999</v>
      </c>
      <c r="U3517">
        <f>ROUND(T3517-S3517, 2)</f>
        <v>30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ROUND((E3518/D3518)*100, 0)</f>
        <v>100</v>
      </c>
      <c r="P3518" s="8">
        <f>IFERROR(ROUND(E3518/L3518, 2), 0)</f>
        <v>227.27</v>
      </c>
      <c r="Q3518" s="10" t="s">
        <v>8315</v>
      </c>
      <c r="R3518" s="10" t="s">
        <v>8316</v>
      </c>
      <c r="S3518" s="16">
        <f>(J3518/60/60/24)+DATE(1970, 1, 1)</f>
        <v>41856.010069444441</v>
      </c>
      <c r="T3518" s="16">
        <f>(I3518/60/60/24)+DATE(1970, 1, 1)</f>
        <v>41890.125</v>
      </c>
      <c r="U3518">
        <f>ROUND(T3518-S3518, 2)</f>
        <v>34.11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ROUND((E3519/D3519)*100, 0)</f>
        <v>100</v>
      </c>
      <c r="P3519" s="8">
        <f>IFERROR(ROUND(E3519/L3519, 2), 0)</f>
        <v>307.69</v>
      </c>
      <c r="Q3519" s="10" t="s">
        <v>8315</v>
      </c>
      <c r="R3519" s="10" t="s">
        <v>8316</v>
      </c>
      <c r="S3519" s="16">
        <f>(J3519/60/60/24)+DATE(1970, 1, 1)</f>
        <v>41794.817523148151</v>
      </c>
      <c r="T3519" s="16">
        <f>(I3519/60/60/24)+DATE(1970, 1, 1)</f>
        <v>41824.458333333336</v>
      </c>
      <c r="U3519">
        <f>ROUND(T3519-S3519, 2)</f>
        <v>29.64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ROUND((E3520/D3520)*100, 0)</f>
        <v>110</v>
      </c>
      <c r="P3520" s="8">
        <f>IFERROR(ROUND(E3520/L3520, 2), 0)</f>
        <v>50.02</v>
      </c>
      <c r="Q3520" s="10" t="s">
        <v>8315</v>
      </c>
      <c r="R3520" s="10" t="s">
        <v>8316</v>
      </c>
      <c r="S3520" s="16">
        <f>(J3520/60/60/24)+DATE(1970, 1, 1)</f>
        <v>41893.783553240741</v>
      </c>
      <c r="T3520" s="16">
        <f>(I3520/60/60/24)+DATE(1970, 1, 1)</f>
        <v>41914.597916666666</v>
      </c>
      <c r="U3520">
        <f>ROUND(T3520-S3520, 2)</f>
        <v>20.81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ROUND((E3521/D3521)*100, 0)</f>
        <v>101</v>
      </c>
      <c r="P3521" s="8">
        <f>IFERROR(ROUND(E3521/L3521, 2), 0)</f>
        <v>72.39</v>
      </c>
      <c r="Q3521" s="10" t="s">
        <v>8315</v>
      </c>
      <c r="R3521" s="10" t="s">
        <v>8316</v>
      </c>
      <c r="S3521" s="16">
        <f>(J3521/60/60/24)+DATE(1970, 1, 1)</f>
        <v>42037.598958333328</v>
      </c>
      <c r="T3521" s="16">
        <f>(I3521/60/60/24)+DATE(1970, 1, 1)</f>
        <v>42067.598958333328</v>
      </c>
      <c r="U3521">
        <f>ROUND(T3521-S3521, 2)</f>
        <v>30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ROUND((E3522/D3522)*100, 0)</f>
        <v>101</v>
      </c>
      <c r="P3522" s="8">
        <f>IFERROR(ROUND(E3522/L3522, 2), 0)</f>
        <v>95.95</v>
      </c>
      <c r="Q3522" s="10" t="s">
        <v>8315</v>
      </c>
      <c r="R3522" s="10" t="s">
        <v>8316</v>
      </c>
      <c r="S3522" s="16">
        <f>(J3522/60/60/24)+DATE(1970, 1, 1)</f>
        <v>42227.824212962965</v>
      </c>
      <c r="T3522" s="16">
        <f>(I3522/60/60/24)+DATE(1970, 1, 1)</f>
        <v>42253.57430555555</v>
      </c>
      <c r="U3522">
        <f>ROUND(T3522-S3522, 2)</f>
        <v>25.75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ROUND((E3523/D3523)*100, 0)</f>
        <v>169</v>
      </c>
      <c r="P3523" s="8">
        <f>IFERROR(ROUND(E3523/L3523, 2), 0)</f>
        <v>45.62</v>
      </c>
      <c r="Q3523" s="10" t="s">
        <v>8315</v>
      </c>
      <c r="R3523" s="10" t="s">
        <v>8316</v>
      </c>
      <c r="S3523" s="16">
        <f>(J3523/60/60/24)+DATE(1970, 1, 1)</f>
        <v>41881.361342592594</v>
      </c>
      <c r="T3523" s="16">
        <f>(I3523/60/60/24)+DATE(1970, 1, 1)</f>
        <v>41911.361342592594</v>
      </c>
      <c r="U3523">
        <f>ROUND(T3523-S3523, 2)</f>
        <v>30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ROUND((E3524/D3524)*100, 0)</f>
        <v>100</v>
      </c>
      <c r="P3524" s="8">
        <f>IFERROR(ROUND(E3524/L3524, 2), 0)</f>
        <v>41.03</v>
      </c>
      <c r="Q3524" s="10" t="s">
        <v>8315</v>
      </c>
      <c r="R3524" s="10" t="s">
        <v>8316</v>
      </c>
      <c r="S3524" s="16">
        <f>(J3524/60/60/24)+DATE(1970, 1, 1)</f>
        <v>42234.789884259255</v>
      </c>
      <c r="T3524" s="16">
        <f>(I3524/60/60/24)+DATE(1970, 1, 1)</f>
        <v>42262.420833333337</v>
      </c>
      <c r="U3524">
        <f>ROUND(T3524-S3524, 2)</f>
        <v>27.63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ROUND((E3525/D3525)*100, 0)</f>
        <v>114</v>
      </c>
      <c r="P3525" s="8">
        <f>IFERROR(ROUND(E3525/L3525, 2), 0)</f>
        <v>56.83</v>
      </c>
      <c r="Q3525" s="10" t="s">
        <v>8315</v>
      </c>
      <c r="R3525" s="10" t="s">
        <v>8316</v>
      </c>
      <c r="S3525" s="16">
        <f>(J3525/60/60/24)+DATE(1970, 1, 1)</f>
        <v>42581.397546296299</v>
      </c>
      <c r="T3525" s="16">
        <f>(I3525/60/60/24)+DATE(1970, 1, 1)</f>
        <v>42638.958333333328</v>
      </c>
      <c r="U3525">
        <f>ROUND(T3525-S3525, 2)</f>
        <v>57.56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ROUND((E3526/D3526)*100, 0)</f>
        <v>102</v>
      </c>
      <c r="P3526" s="8">
        <f>IFERROR(ROUND(E3526/L3526, 2), 0)</f>
        <v>137.24</v>
      </c>
      <c r="Q3526" s="10" t="s">
        <v>8315</v>
      </c>
      <c r="R3526" s="10" t="s">
        <v>8316</v>
      </c>
      <c r="S3526" s="16">
        <f>(J3526/60/60/24)+DATE(1970, 1, 1)</f>
        <v>41880.76357638889</v>
      </c>
      <c r="T3526" s="16">
        <f>(I3526/60/60/24)+DATE(1970, 1, 1)</f>
        <v>41895.166666666664</v>
      </c>
      <c r="U3526">
        <f>ROUND(T3526-S3526, 2)</f>
        <v>14.4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ROUND((E3527/D3527)*100, 0)</f>
        <v>106</v>
      </c>
      <c r="P3527" s="8">
        <f>IFERROR(ROUND(E3527/L3527, 2), 0)</f>
        <v>75.709999999999994</v>
      </c>
      <c r="Q3527" s="10" t="s">
        <v>8315</v>
      </c>
      <c r="R3527" s="10" t="s">
        <v>8316</v>
      </c>
      <c r="S3527" s="16">
        <f>(J3527/60/60/24)+DATE(1970, 1, 1)</f>
        <v>42214.6956712963</v>
      </c>
      <c r="T3527" s="16">
        <f>(I3527/60/60/24)+DATE(1970, 1, 1)</f>
        <v>42225.666666666672</v>
      </c>
      <c r="U3527">
        <f>ROUND(T3527-S3527, 2)</f>
        <v>10.97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ROUND((E3528/D3528)*100, 0)</f>
        <v>102</v>
      </c>
      <c r="P3528" s="8">
        <f>IFERROR(ROUND(E3528/L3528, 2), 0)</f>
        <v>99</v>
      </c>
      <c r="Q3528" s="10" t="s">
        <v>8315</v>
      </c>
      <c r="R3528" s="10" t="s">
        <v>8316</v>
      </c>
      <c r="S3528" s="16">
        <f>(J3528/60/60/24)+DATE(1970, 1, 1)</f>
        <v>42460.335312499999</v>
      </c>
      <c r="T3528" s="16">
        <f>(I3528/60/60/24)+DATE(1970, 1, 1)</f>
        <v>42488.249305555553</v>
      </c>
      <c r="U3528">
        <f>ROUND(T3528-S3528, 2)</f>
        <v>27.91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ROUND((E3529/D3529)*100, 0)</f>
        <v>117</v>
      </c>
      <c r="P3529" s="8">
        <f>IFERROR(ROUND(E3529/L3529, 2), 0)</f>
        <v>81.569999999999993</v>
      </c>
      <c r="Q3529" s="10" t="s">
        <v>8315</v>
      </c>
      <c r="R3529" s="10" t="s">
        <v>8316</v>
      </c>
      <c r="S3529" s="16">
        <f>(J3529/60/60/24)+DATE(1970, 1, 1)</f>
        <v>42167.023206018523</v>
      </c>
      <c r="T3529" s="16">
        <f>(I3529/60/60/24)+DATE(1970, 1, 1)</f>
        <v>42196.165972222225</v>
      </c>
      <c r="U3529">
        <f>ROUND(T3529-S3529, 2)</f>
        <v>29.14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ROUND((E3530/D3530)*100, 0)</f>
        <v>101</v>
      </c>
      <c r="P3530" s="8">
        <f>IFERROR(ROUND(E3530/L3530, 2), 0)</f>
        <v>45.11</v>
      </c>
      <c r="Q3530" s="10" t="s">
        <v>8315</v>
      </c>
      <c r="R3530" s="10" t="s">
        <v>8316</v>
      </c>
      <c r="S3530" s="16">
        <f>(J3530/60/60/24)+DATE(1970, 1, 1)</f>
        <v>42733.50136574074</v>
      </c>
      <c r="T3530" s="16">
        <f>(I3530/60/60/24)+DATE(1970, 1, 1)</f>
        <v>42753.50136574074</v>
      </c>
      <c r="U3530">
        <f>ROUND(T3530-S3530, 2)</f>
        <v>20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ROUND((E3531/D3531)*100, 0)</f>
        <v>132</v>
      </c>
      <c r="P3531" s="8">
        <f>IFERROR(ROUND(E3531/L3531, 2), 0)</f>
        <v>36.67</v>
      </c>
      <c r="Q3531" s="10" t="s">
        <v>8315</v>
      </c>
      <c r="R3531" s="10" t="s">
        <v>8316</v>
      </c>
      <c r="S3531" s="16">
        <f>(J3531/60/60/24)+DATE(1970, 1, 1)</f>
        <v>42177.761782407411</v>
      </c>
      <c r="T3531" s="16">
        <f>(I3531/60/60/24)+DATE(1970, 1, 1)</f>
        <v>42198.041666666672</v>
      </c>
      <c r="U3531">
        <f>ROUND(T3531-S3531, 2)</f>
        <v>20.28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ROUND((E3532/D3532)*100, 0)</f>
        <v>100</v>
      </c>
      <c r="P3532" s="8">
        <f>IFERROR(ROUND(E3532/L3532, 2), 0)</f>
        <v>125</v>
      </c>
      <c r="Q3532" s="10" t="s">
        <v>8315</v>
      </c>
      <c r="R3532" s="10" t="s">
        <v>8316</v>
      </c>
      <c r="S3532" s="16">
        <f>(J3532/60/60/24)+DATE(1970, 1, 1)</f>
        <v>42442.623344907406</v>
      </c>
      <c r="T3532" s="16">
        <f>(I3532/60/60/24)+DATE(1970, 1, 1)</f>
        <v>42470.833333333328</v>
      </c>
      <c r="U3532">
        <f>ROUND(T3532-S3532, 2)</f>
        <v>28.21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ROUND((E3533/D3533)*100, 0)</f>
        <v>128</v>
      </c>
      <c r="P3533" s="8">
        <f>IFERROR(ROUND(E3533/L3533, 2), 0)</f>
        <v>49.23</v>
      </c>
      <c r="Q3533" s="10" t="s">
        <v>8315</v>
      </c>
      <c r="R3533" s="10" t="s">
        <v>8316</v>
      </c>
      <c r="S3533" s="16">
        <f>(J3533/60/60/24)+DATE(1970, 1, 1)</f>
        <v>42521.654328703706</v>
      </c>
      <c r="T3533" s="16">
        <f>(I3533/60/60/24)+DATE(1970, 1, 1)</f>
        <v>42551.654328703706</v>
      </c>
      <c r="U3533">
        <f>ROUND(T3533-S3533, 2)</f>
        <v>30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ROUND((E3534/D3534)*100, 0)</f>
        <v>119</v>
      </c>
      <c r="P3534" s="8">
        <f>IFERROR(ROUND(E3534/L3534, 2), 0)</f>
        <v>42.3</v>
      </c>
      <c r="Q3534" s="10" t="s">
        <v>8315</v>
      </c>
      <c r="R3534" s="10" t="s">
        <v>8316</v>
      </c>
      <c r="S3534" s="16">
        <f>(J3534/60/60/24)+DATE(1970, 1, 1)</f>
        <v>41884.599849537037</v>
      </c>
      <c r="T3534" s="16">
        <f>(I3534/60/60/24)+DATE(1970, 1, 1)</f>
        <v>41900.165972222225</v>
      </c>
      <c r="U3534">
        <f>ROUND(T3534-S3534, 2)</f>
        <v>15.57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ROUND((E3535/D3535)*100, 0)</f>
        <v>126</v>
      </c>
      <c r="P3535" s="8">
        <f>IFERROR(ROUND(E3535/L3535, 2), 0)</f>
        <v>78.88</v>
      </c>
      <c r="Q3535" s="10" t="s">
        <v>8315</v>
      </c>
      <c r="R3535" s="10" t="s">
        <v>8316</v>
      </c>
      <c r="S3535" s="16">
        <f>(J3535/60/60/24)+DATE(1970, 1, 1)</f>
        <v>42289.761192129634</v>
      </c>
      <c r="T3535" s="16">
        <f>(I3535/60/60/24)+DATE(1970, 1, 1)</f>
        <v>42319.802858796291</v>
      </c>
      <c r="U3535">
        <f>ROUND(T3535-S3535, 2)</f>
        <v>30.04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ROUND((E3536/D3536)*100, 0)</f>
        <v>156</v>
      </c>
      <c r="P3536" s="8">
        <f>IFERROR(ROUND(E3536/L3536, 2), 0)</f>
        <v>38.28</v>
      </c>
      <c r="Q3536" s="10" t="s">
        <v>8315</v>
      </c>
      <c r="R3536" s="10" t="s">
        <v>8316</v>
      </c>
      <c r="S3536" s="16">
        <f>(J3536/60/60/24)+DATE(1970, 1, 1)</f>
        <v>42243.6252662037</v>
      </c>
      <c r="T3536" s="16">
        <f>(I3536/60/60/24)+DATE(1970, 1, 1)</f>
        <v>42278.6252662037</v>
      </c>
      <c r="U3536">
        <f>ROUND(T3536-S3536, 2)</f>
        <v>35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ROUND((E3537/D3537)*100, 0)</f>
        <v>103</v>
      </c>
      <c r="P3537" s="8">
        <f>IFERROR(ROUND(E3537/L3537, 2), 0)</f>
        <v>44.85</v>
      </c>
      <c r="Q3537" s="10" t="s">
        <v>8315</v>
      </c>
      <c r="R3537" s="10" t="s">
        <v>8316</v>
      </c>
      <c r="S3537" s="16">
        <f>(J3537/60/60/24)+DATE(1970, 1, 1)</f>
        <v>42248.640162037031</v>
      </c>
      <c r="T3537" s="16">
        <f>(I3537/60/60/24)+DATE(1970, 1, 1)</f>
        <v>42279.75</v>
      </c>
      <c r="U3537">
        <f>ROUND(T3537-S3537, 2)</f>
        <v>31.11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ROUND((E3538/D3538)*100, 0)</f>
        <v>153</v>
      </c>
      <c r="P3538" s="8">
        <f>IFERROR(ROUND(E3538/L3538, 2), 0)</f>
        <v>13.53</v>
      </c>
      <c r="Q3538" s="10" t="s">
        <v>8315</v>
      </c>
      <c r="R3538" s="10" t="s">
        <v>8316</v>
      </c>
      <c r="S3538" s="16">
        <f>(J3538/60/60/24)+DATE(1970, 1, 1)</f>
        <v>42328.727141203708</v>
      </c>
      <c r="T3538" s="16">
        <f>(I3538/60/60/24)+DATE(1970, 1, 1)</f>
        <v>42358.499305555553</v>
      </c>
      <c r="U3538">
        <f>ROUND(T3538-S3538, 2)</f>
        <v>29.77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ROUND((E3539/D3539)*100, 0)</f>
        <v>180</v>
      </c>
      <c r="P3539" s="8">
        <f>IFERROR(ROUND(E3539/L3539, 2), 0)</f>
        <v>43.5</v>
      </c>
      <c r="Q3539" s="10" t="s">
        <v>8315</v>
      </c>
      <c r="R3539" s="10" t="s">
        <v>8316</v>
      </c>
      <c r="S3539" s="16">
        <f>(J3539/60/60/24)+DATE(1970, 1, 1)</f>
        <v>41923.354351851849</v>
      </c>
      <c r="T3539" s="16">
        <f>(I3539/60/60/24)+DATE(1970, 1, 1)</f>
        <v>41960.332638888889</v>
      </c>
      <c r="U3539">
        <f>ROUND(T3539-S3539, 2)</f>
        <v>36.979999999999997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ROUND((E3540/D3540)*100, 0)</f>
        <v>128</v>
      </c>
      <c r="P3540" s="8">
        <f>IFERROR(ROUND(E3540/L3540, 2), 0)</f>
        <v>30.95</v>
      </c>
      <c r="Q3540" s="10" t="s">
        <v>8315</v>
      </c>
      <c r="R3540" s="10" t="s">
        <v>8316</v>
      </c>
      <c r="S3540" s="16">
        <f>(J3540/60/60/24)+DATE(1970, 1, 1)</f>
        <v>42571.420601851853</v>
      </c>
      <c r="T3540" s="16">
        <f>(I3540/60/60/24)+DATE(1970, 1, 1)</f>
        <v>42599.420601851853</v>
      </c>
      <c r="U3540">
        <f>ROUND(T3540-S3540, 2)</f>
        <v>28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ROUND((E3541/D3541)*100, 0)</f>
        <v>120</v>
      </c>
      <c r="P3541" s="8">
        <f>IFERROR(ROUND(E3541/L3541, 2), 0)</f>
        <v>55.23</v>
      </c>
      <c r="Q3541" s="10" t="s">
        <v>8315</v>
      </c>
      <c r="R3541" s="10" t="s">
        <v>8316</v>
      </c>
      <c r="S3541" s="16">
        <f>(J3541/60/60/24)+DATE(1970, 1, 1)</f>
        <v>42600.756041666667</v>
      </c>
      <c r="T3541" s="16">
        <f>(I3541/60/60/24)+DATE(1970, 1, 1)</f>
        <v>42621.756041666667</v>
      </c>
      <c r="U3541">
        <f>ROUND(T3541-S3541, 2)</f>
        <v>21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ROUND((E3542/D3542)*100, 0)</f>
        <v>123</v>
      </c>
      <c r="P3542" s="8">
        <f>IFERROR(ROUND(E3542/L3542, 2), 0)</f>
        <v>46.13</v>
      </c>
      <c r="Q3542" s="10" t="s">
        <v>8315</v>
      </c>
      <c r="R3542" s="10" t="s">
        <v>8316</v>
      </c>
      <c r="S3542" s="16">
        <f>(J3542/60/60/24)+DATE(1970, 1, 1)</f>
        <v>42517.003368055557</v>
      </c>
      <c r="T3542" s="16">
        <f>(I3542/60/60/24)+DATE(1970, 1, 1)</f>
        <v>42547.003368055557</v>
      </c>
      <c r="U3542">
        <f>ROUND(T3542-S3542, 2)</f>
        <v>30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ROUND((E3543/D3543)*100, 0)</f>
        <v>105</v>
      </c>
      <c r="P3543" s="8">
        <f>IFERROR(ROUND(E3543/L3543, 2), 0)</f>
        <v>39.380000000000003</v>
      </c>
      <c r="Q3543" s="10" t="s">
        <v>8315</v>
      </c>
      <c r="R3543" s="10" t="s">
        <v>8316</v>
      </c>
      <c r="S3543" s="16">
        <f>(J3543/60/60/24)+DATE(1970, 1, 1)</f>
        <v>42222.730034722219</v>
      </c>
      <c r="T3543" s="16">
        <f>(I3543/60/60/24)+DATE(1970, 1, 1)</f>
        <v>42247.730034722219</v>
      </c>
      <c r="U3543">
        <f>ROUND(T3543-S3543, 2)</f>
        <v>25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ROUND((E3544/D3544)*100, 0)</f>
        <v>102</v>
      </c>
      <c r="P3544" s="8">
        <f>IFERROR(ROUND(E3544/L3544, 2), 0)</f>
        <v>66.150000000000006</v>
      </c>
      <c r="Q3544" s="10" t="s">
        <v>8315</v>
      </c>
      <c r="R3544" s="10" t="s">
        <v>8316</v>
      </c>
      <c r="S3544" s="16">
        <f>(J3544/60/60/24)+DATE(1970, 1, 1)</f>
        <v>41829.599791666667</v>
      </c>
      <c r="T3544" s="16">
        <f>(I3544/60/60/24)+DATE(1970, 1, 1)</f>
        <v>41889.599791666667</v>
      </c>
      <c r="U3544">
        <f>ROUND(T3544-S3544, 2)</f>
        <v>60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ROUND((E3545/D3545)*100, 0)</f>
        <v>105</v>
      </c>
      <c r="P3545" s="8">
        <f>IFERROR(ROUND(E3545/L3545, 2), 0)</f>
        <v>54.14</v>
      </c>
      <c r="Q3545" s="10" t="s">
        <v>8315</v>
      </c>
      <c r="R3545" s="10" t="s">
        <v>8316</v>
      </c>
      <c r="S3545" s="16">
        <f>(J3545/60/60/24)+DATE(1970, 1, 1)</f>
        <v>42150.755312499998</v>
      </c>
      <c r="T3545" s="16">
        <f>(I3545/60/60/24)+DATE(1970, 1, 1)</f>
        <v>42180.755312499998</v>
      </c>
      <c r="U3545">
        <f>ROUND(T3545-S3545, 2)</f>
        <v>30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ROUND((E3546/D3546)*100, 0)</f>
        <v>100</v>
      </c>
      <c r="P3546" s="8">
        <f>IFERROR(ROUND(E3546/L3546, 2), 0)</f>
        <v>104.17</v>
      </c>
      <c r="Q3546" s="10" t="s">
        <v>8315</v>
      </c>
      <c r="R3546" s="10" t="s">
        <v>8316</v>
      </c>
      <c r="S3546" s="16">
        <f>(J3546/60/60/24)+DATE(1970, 1, 1)</f>
        <v>42040.831678240742</v>
      </c>
      <c r="T3546" s="16">
        <f>(I3546/60/60/24)+DATE(1970, 1, 1)</f>
        <v>42070.831678240742</v>
      </c>
      <c r="U3546">
        <f>ROUND(T3546-S3546, 2)</f>
        <v>30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ROUND((E3547/D3547)*100, 0)</f>
        <v>100</v>
      </c>
      <c r="P3547" s="8">
        <f>IFERROR(ROUND(E3547/L3547, 2), 0)</f>
        <v>31.38</v>
      </c>
      <c r="Q3547" s="10" t="s">
        <v>8315</v>
      </c>
      <c r="R3547" s="10" t="s">
        <v>8316</v>
      </c>
      <c r="S3547" s="16">
        <f>(J3547/60/60/24)+DATE(1970, 1, 1)</f>
        <v>42075.807395833333</v>
      </c>
      <c r="T3547" s="16">
        <f>(I3547/60/60/24)+DATE(1970, 1, 1)</f>
        <v>42105.807395833333</v>
      </c>
      <c r="U3547">
        <f>ROUND(T3547-S3547, 2)</f>
        <v>30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ROUND((E3548/D3548)*100, 0)</f>
        <v>102</v>
      </c>
      <c r="P3548" s="8">
        <f>IFERROR(ROUND(E3548/L3548, 2), 0)</f>
        <v>59.21</v>
      </c>
      <c r="Q3548" s="10" t="s">
        <v>8315</v>
      </c>
      <c r="R3548" s="10" t="s">
        <v>8316</v>
      </c>
      <c r="S3548" s="16">
        <f>(J3548/60/60/24)+DATE(1970, 1, 1)</f>
        <v>42073.660694444443</v>
      </c>
      <c r="T3548" s="16">
        <f>(I3548/60/60/24)+DATE(1970, 1, 1)</f>
        <v>42095.165972222225</v>
      </c>
      <c r="U3548">
        <f>ROUND(T3548-S3548, 2)</f>
        <v>21.51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ROUND((E3549/D3549)*100, 0)</f>
        <v>114</v>
      </c>
      <c r="P3549" s="8">
        <f>IFERROR(ROUND(E3549/L3549, 2), 0)</f>
        <v>119.18</v>
      </c>
      <c r="Q3549" s="10" t="s">
        <v>8315</v>
      </c>
      <c r="R3549" s="10" t="s">
        <v>8316</v>
      </c>
      <c r="S3549" s="16">
        <f>(J3549/60/60/24)+DATE(1970, 1, 1)</f>
        <v>42480.078715277778</v>
      </c>
      <c r="T3549" s="16">
        <f>(I3549/60/60/24)+DATE(1970, 1, 1)</f>
        <v>42504.165972222225</v>
      </c>
      <c r="U3549">
        <f>ROUND(T3549-S3549, 2)</f>
        <v>24.09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ROUND((E3550/D3550)*100, 0)</f>
        <v>102</v>
      </c>
      <c r="P3550" s="8">
        <f>IFERROR(ROUND(E3550/L3550, 2), 0)</f>
        <v>164.62</v>
      </c>
      <c r="Q3550" s="10" t="s">
        <v>8315</v>
      </c>
      <c r="R3550" s="10" t="s">
        <v>8316</v>
      </c>
      <c r="S3550" s="16">
        <f>(J3550/60/60/24)+DATE(1970, 1, 1)</f>
        <v>42411.942291666666</v>
      </c>
      <c r="T3550" s="16">
        <f>(I3550/60/60/24)+DATE(1970, 1, 1)</f>
        <v>42434.041666666672</v>
      </c>
      <c r="U3550">
        <f>ROUND(T3550-S3550, 2)</f>
        <v>22.1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ROUND((E3551/D3551)*100, 0)</f>
        <v>102</v>
      </c>
      <c r="P3551" s="8">
        <f>IFERROR(ROUND(E3551/L3551, 2), 0)</f>
        <v>24.29</v>
      </c>
      <c r="Q3551" s="10" t="s">
        <v>8315</v>
      </c>
      <c r="R3551" s="10" t="s">
        <v>8316</v>
      </c>
      <c r="S3551" s="16">
        <f>(J3551/60/60/24)+DATE(1970, 1, 1)</f>
        <v>42223.394363425927</v>
      </c>
      <c r="T3551" s="16">
        <f>(I3551/60/60/24)+DATE(1970, 1, 1)</f>
        <v>42251.394363425927</v>
      </c>
      <c r="U3551">
        <f>ROUND(T3551-S3551, 2)</f>
        <v>28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ROUND((E3552/D3552)*100, 0)</f>
        <v>105</v>
      </c>
      <c r="P3552" s="8">
        <f>IFERROR(ROUND(E3552/L3552, 2), 0)</f>
        <v>40.94</v>
      </c>
      <c r="Q3552" s="10" t="s">
        <v>8315</v>
      </c>
      <c r="R3552" s="10" t="s">
        <v>8316</v>
      </c>
      <c r="S3552" s="16">
        <f>(J3552/60/60/24)+DATE(1970, 1, 1)</f>
        <v>42462.893495370372</v>
      </c>
      <c r="T3552" s="16">
        <f>(I3552/60/60/24)+DATE(1970, 1, 1)</f>
        <v>42492.893495370372</v>
      </c>
      <c r="U3552">
        <f>ROUND(T3552-S3552, 2)</f>
        <v>30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ROUND((E3553/D3553)*100, 0)</f>
        <v>102</v>
      </c>
      <c r="P3553" s="8">
        <f>IFERROR(ROUND(E3553/L3553, 2), 0)</f>
        <v>61.1</v>
      </c>
      <c r="Q3553" s="10" t="s">
        <v>8315</v>
      </c>
      <c r="R3553" s="10" t="s">
        <v>8316</v>
      </c>
      <c r="S3553" s="16">
        <f>(J3553/60/60/24)+DATE(1970, 1, 1)</f>
        <v>41753.515856481477</v>
      </c>
      <c r="T3553" s="16">
        <f>(I3553/60/60/24)+DATE(1970, 1, 1)</f>
        <v>41781.921527777777</v>
      </c>
      <c r="U3553">
        <f>ROUND(T3553-S3553, 2)</f>
        <v>28.41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ROUND((E3554/D3554)*100, 0)</f>
        <v>100</v>
      </c>
      <c r="P3554" s="8">
        <f>IFERROR(ROUND(E3554/L3554, 2), 0)</f>
        <v>38.65</v>
      </c>
      <c r="Q3554" s="10" t="s">
        <v>8315</v>
      </c>
      <c r="R3554" s="10" t="s">
        <v>8316</v>
      </c>
      <c r="S3554" s="16">
        <f>(J3554/60/60/24)+DATE(1970, 1, 1)</f>
        <v>41788.587083333332</v>
      </c>
      <c r="T3554" s="16">
        <f>(I3554/60/60/24)+DATE(1970, 1, 1)</f>
        <v>41818.587083333332</v>
      </c>
      <c r="U3554">
        <f>ROUND(T3554-S3554, 2)</f>
        <v>30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ROUND((E3555/D3555)*100, 0)</f>
        <v>106</v>
      </c>
      <c r="P3555" s="8">
        <f>IFERROR(ROUND(E3555/L3555, 2), 0)</f>
        <v>56.2</v>
      </c>
      <c r="Q3555" s="10" t="s">
        <v>8315</v>
      </c>
      <c r="R3555" s="10" t="s">
        <v>8316</v>
      </c>
      <c r="S3555" s="16">
        <f>(J3555/60/60/24)+DATE(1970, 1, 1)</f>
        <v>42196.028703703705</v>
      </c>
      <c r="T3555" s="16">
        <f>(I3555/60/60/24)+DATE(1970, 1, 1)</f>
        <v>42228</v>
      </c>
      <c r="U3555">
        <f>ROUND(T3555-S3555, 2)</f>
        <v>31.97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ROUND((E3556/D3556)*100, 0)</f>
        <v>113</v>
      </c>
      <c r="P3556" s="8">
        <f>IFERROR(ROUND(E3556/L3556, 2), 0)</f>
        <v>107</v>
      </c>
      <c r="Q3556" s="10" t="s">
        <v>8315</v>
      </c>
      <c r="R3556" s="10" t="s">
        <v>8316</v>
      </c>
      <c r="S3556" s="16">
        <f>(J3556/60/60/24)+DATE(1970, 1, 1)</f>
        <v>42016.050451388888</v>
      </c>
      <c r="T3556" s="16">
        <f>(I3556/60/60/24)+DATE(1970, 1, 1)</f>
        <v>42046.708333333328</v>
      </c>
      <c r="U3556">
        <f>ROUND(T3556-S3556, 2)</f>
        <v>30.66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ROUND((E3557/D3557)*100, 0)</f>
        <v>100</v>
      </c>
      <c r="P3557" s="8">
        <f>IFERROR(ROUND(E3557/L3557, 2), 0)</f>
        <v>171.43</v>
      </c>
      <c r="Q3557" s="10" t="s">
        <v>8315</v>
      </c>
      <c r="R3557" s="10" t="s">
        <v>8316</v>
      </c>
      <c r="S3557" s="16">
        <f>(J3557/60/60/24)+DATE(1970, 1, 1)</f>
        <v>42661.442060185189</v>
      </c>
      <c r="T3557" s="16">
        <f>(I3557/60/60/24)+DATE(1970, 1, 1)</f>
        <v>42691.483726851846</v>
      </c>
      <c r="U3557">
        <f>ROUND(T3557-S3557, 2)</f>
        <v>30.04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ROUND((E3558/D3558)*100, 0)</f>
        <v>100</v>
      </c>
      <c r="P3558" s="8">
        <f>IFERROR(ROUND(E3558/L3558, 2), 0)</f>
        <v>110.5</v>
      </c>
      <c r="Q3558" s="10" t="s">
        <v>8315</v>
      </c>
      <c r="R3558" s="10" t="s">
        <v>8316</v>
      </c>
      <c r="S3558" s="16">
        <f>(J3558/60/60/24)+DATE(1970, 1, 1)</f>
        <v>41808.649583333332</v>
      </c>
      <c r="T3558" s="16">
        <f>(I3558/60/60/24)+DATE(1970, 1, 1)</f>
        <v>41868.649583333332</v>
      </c>
      <c r="U3558">
        <f>ROUND(T3558-S3558, 2)</f>
        <v>60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ROUND((E3559/D3559)*100, 0)</f>
        <v>100</v>
      </c>
      <c r="P3559" s="8">
        <f>IFERROR(ROUND(E3559/L3559, 2), 0)</f>
        <v>179.28</v>
      </c>
      <c r="Q3559" s="10" t="s">
        <v>8315</v>
      </c>
      <c r="R3559" s="10" t="s">
        <v>8316</v>
      </c>
      <c r="S3559" s="16">
        <f>(J3559/60/60/24)+DATE(1970, 1, 1)</f>
        <v>41730.276747685188</v>
      </c>
      <c r="T3559" s="16">
        <f>(I3559/60/60/24)+DATE(1970, 1, 1)</f>
        <v>41764.276747685188</v>
      </c>
      <c r="U3559">
        <f>ROUND(T3559-S3559, 2)</f>
        <v>34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ROUND((E3560/D3560)*100, 0)</f>
        <v>144</v>
      </c>
      <c r="P3560" s="8">
        <f>IFERROR(ROUND(E3560/L3560, 2), 0)</f>
        <v>22.91</v>
      </c>
      <c r="Q3560" s="10" t="s">
        <v>8315</v>
      </c>
      <c r="R3560" s="10" t="s">
        <v>8316</v>
      </c>
      <c r="S3560" s="16">
        <f>(J3560/60/60/24)+DATE(1970, 1, 1)</f>
        <v>42139.816840277781</v>
      </c>
      <c r="T3560" s="16">
        <f>(I3560/60/60/24)+DATE(1970, 1, 1)</f>
        <v>42181.875</v>
      </c>
      <c r="U3560">
        <f>ROUND(T3560-S3560, 2)</f>
        <v>42.06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ROUND((E3561/D3561)*100, 0)</f>
        <v>104</v>
      </c>
      <c r="P3561" s="8">
        <f>IFERROR(ROUND(E3561/L3561, 2), 0)</f>
        <v>43.13</v>
      </c>
      <c r="Q3561" s="10" t="s">
        <v>8315</v>
      </c>
      <c r="R3561" s="10" t="s">
        <v>8316</v>
      </c>
      <c r="S3561" s="16">
        <f>(J3561/60/60/24)+DATE(1970, 1, 1)</f>
        <v>42194.096157407403</v>
      </c>
      <c r="T3561" s="16">
        <f>(I3561/60/60/24)+DATE(1970, 1, 1)</f>
        <v>42216.373611111107</v>
      </c>
      <c r="U3561">
        <f>ROUND(T3561-S3561, 2)</f>
        <v>22.28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ROUND((E3562/D3562)*100, 0)</f>
        <v>108</v>
      </c>
      <c r="P3562" s="8">
        <f>IFERROR(ROUND(E3562/L3562, 2), 0)</f>
        <v>46.89</v>
      </c>
      <c r="Q3562" s="10" t="s">
        <v>8315</v>
      </c>
      <c r="R3562" s="10" t="s">
        <v>8316</v>
      </c>
      <c r="S3562" s="16">
        <f>(J3562/60/60/24)+DATE(1970, 1, 1)</f>
        <v>42115.889652777783</v>
      </c>
      <c r="T3562" s="16">
        <f>(I3562/60/60/24)+DATE(1970, 1, 1)</f>
        <v>42151.114583333328</v>
      </c>
      <c r="U3562">
        <f>ROUND(T3562-S3562, 2)</f>
        <v>35.22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ROUND((E3563/D3563)*100, 0)</f>
        <v>102</v>
      </c>
      <c r="P3563" s="8">
        <f>IFERROR(ROUND(E3563/L3563, 2), 0)</f>
        <v>47.41</v>
      </c>
      <c r="Q3563" s="10" t="s">
        <v>8315</v>
      </c>
      <c r="R3563" s="10" t="s">
        <v>8316</v>
      </c>
      <c r="S3563" s="16">
        <f>(J3563/60/60/24)+DATE(1970, 1, 1)</f>
        <v>42203.680300925931</v>
      </c>
      <c r="T3563" s="16">
        <f>(I3563/60/60/24)+DATE(1970, 1, 1)</f>
        <v>42221.774999999994</v>
      </c>
      <c r="U3563">
        <f>ROUND(T3563-S3563, 2)</f>
        <v>18.09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ROUND((E3564/D3564)*100, 0)</f>
        <v>149</v>
      </c>
      <c r="P3564" s="8">
        <f>IFERROR(ROUND(E3564/L3564, 2), 0)</f>
        <v>15.13</v>
      </c>
      <c r="Q3564" s="10" t="s">
        <v>8315</v>
      </c>
      <c r="R3564" s="10" t="s">
        <v>8316</v>
      </c>
      <c r="S3564" s="16">
        <f>(J3564/60/60/24)+DATE(1970, 1, 1)</f>
        <v>42433.761886574073</v>
      </c>
      <c r="T3564" s="16">
        <f>(I3564/60/60/24)+DATE(1970, 1, 1)</f>
        <v>42442.916666666672</v>
      </c>
      <c r="U3564">
        <f>ROUND(T3564-S3564, 2)</f>
        <v>9.15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ROUND((E3565/D3565)*100, 0)</f>
        <v>105</v>
      </c>
      <c r="P3565" s="8">
        <f>IFERROR(ROUND(E3565/L3565, 2), 0)</f>
        <v>21.1</v>
      </c>
      <c r="Q3565" s="10" t="s">
        <v>8315</v>
      </c>
      <c r="R3565" s="10" t="s">
        <v>8316</v>
      </c>
      <c r="S3565" s="16">
        <f>(J3565/60/60/24)+DATE(1970, 1, 1)</f>
        <v>42555.671944444446</v>
      </c>
      <c r="T3565" s="16">
        <f>(I3565/60/60/24)+DATE(1970, 1, 1)</f>
        <v>42583.791666666672</v>
      </c>
      <c r="U3565">
        <f>ROUND(T3565-S3565, 2)</f>
        <v>28.12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ROUND((E3566/D3566)*100, 0)</f>
        <v>101</v>
      </c>
      <c r="P3566" s="8">
        <f>IFERROR(ROUND(E3566/L3566, 2), 0)</f>
        <v>59.12</v>
      </c>
      <c r="Q3566" s="10" t="s">
        <v>8315</v>
      </c>
      <c r="R3566" s="10" t="s">
        <v>8316</v>
      </c>
      <c r="S3566" s="16">
        <f>(J3566/60/60/24)+DATE(1970, 1, 1)</f>
        <v>42236.623252314821</v>
      </c>
      <c r="T3566" s="16">
        <f>(I3566/60/60/24)+DATE(1970, 1, 1)</f>
        <v>42282.666666666672</v>
      </c>
      <c r="U3566">
        <f>ROUND(T3566-S3566, 2)</f>
        <v>46.04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ROUND((E3567/D3567)*100, 0)</f>
        <v>131</v>
      </c>
      <c r="P3567" s="8">
        <f>IFERROR(ROUND(E3567/L3567, 2), 0)</f>
        <v>97.92</v>
      </c>
      <c r="Q3567" s="10" t="s">
        <v>8315</v>
      </c>
      <c r="R3567" s="10" t="s">
        <v>8316</v>
      </c>
      <c r="S3567" s="16">
        <f>(J3567/60/60/24)+DATE(1970, 1, 1)</f>
        <v>41974.743148148147</v>
      </c>
      <c r="T3567" s="16">
        <f>(I3567/60/60/24)+DATE(1970, 1, 1)</f>
        <v>42004.743148148147</v>
      </c>
      <c r="U3567">
        <f>ROUND(T3567-S3567, 2)</f>
        <v>30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ROUND((E3568/D3568)*100, 0)</f>
        <v>105</v>
      </c>
      <c r="P3568" s="8">
        <f>IFERROR(ROUND(E3568/L3568, 2), 0)</f>
        <v>55.13</v>
      </c>
      <c r="Q3568" s="10" t="s">
        <v>8315</v>
      </c>
      <c r="R3568" s="10" t="s">
        <v>8316</v>
      </c>
      <c r="S3568" s="16">
        <f>(J3568/60/60/24)+DATE(1970, 1, 1)</f>
        <v>41997.507905092592</v>
      </c>
      <c r="T3568" s="16">
        <f>(I3568/60/60/24)+DATE(1970, 1, 1)</f>
        <v>42027.507905092592</v>
      </c>
      <c r="U3568">
        <f>ROUND(T3568-S3568, 2)</f>
        <v>30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ROUND((E3569/D3569)*100, 0)</f>
        <v>109</v>
      </c>
      <c r="P3569" s="8">
        <f>IFERROR(ROUND(E3569/L3569, 2), 0)</f>
        <v>26.54</v>
      </c>
      <c r="Q3569" s="10" t="s">
        <v>8315</v>
      </c>
      <c r="R3569" s="10" t="s">
        <v>8316</v>
      </c>
      <c r="S3569" s="16">
        <f>(J3569/60/60/24)+DATE(1970, 1, 1)</f>
        <v>42135.810694444444</v>
      </c>
      <c r="T3569" s="16">
        <f>(I3569/60/60/24)+DATE(1970, 1, 1)</f>
        <v>42165.810694444444</v>
      </c>
      <c r="U3569">
        <f>ROUND(T3569-S3569, 2)</f>
        <v>30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ROUND((E3570/D3570)*100, 0)</f>
        <v>111</v>
      </c>
      <c r="P3570" s="8">
        <f>IFERROR(ROUND(E3570/L3570, 2), 0)</f>
        <v>58.42</v>
      </c>
      <c r="Q3570" s="10" t="s">
        <v>8315</v>
      </c>
      <c r="R3570" s="10" t="s">
        <v>8316</v>
      </c>
      <c r="S3570" s="16">
        <f>(J3570/60/60/24)+DATE(1970, 1, 1)</f>
        <v>41869.740671296298</v>
      </c>
      <c r="T3570" s="16">
        <f>(I3570/60/60/24)+DATE(1970, 1, 1)</f>
        <v>41899.740671296298</v>
      </c>
      <c r="U3570">
        <f>ROUND(T3570-S3570, 2)</f>
        <v>30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ROUND((E3571/D3571)*100, 0)</f>
        <v>100</v>
      </c>
      <c r="P3571" s="8">
        <f>IFERROR(ROUND(E3571/L3571, 2), 0)</f>
        <v>122.54</v>
      </c>
      <c r="Q3571" s="10" t="s">
        <v>8315</v>
      </c>
      <c r="R3571" s="10" t="s">
        <v>8316</v>
      </c>
      <c r="S3571" s="16">
        <f>(J3571/60/60/24)+DATE(1970, 1, 1)</f>
        <v>41982.688611111109</v>
      </c>
      <c r="T3571" s="16">
        <f>(I3571/60/60/24)+DATE(1970, 1, 1)</f>
        <v>42012.688611111109</v>
      </c>
      <c r="U3571">
        <f>ROUND(T3571-S3571, 2)</f>
        <v>30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ROUND((E3572/D3572)*100, 0)</f>
        <v>114</v>
      </c>
      <c r="P3572" s="8">
        <f>IFERROR(ROUND(E3572/L3572, 2), 0)</f>
        <v>87.96</v>
      </c>
      <c r="Q3572" s="10" t="s">
        <v>8315</v>
      </c>
      <c r="R3572" s="10" t="s">
        <v>8316</v>
      </c>
      <c r="S3572" s="16">
        <f>(J3572/60/60/24)+DATE(1970, 1, 1)</f>
        <v>41976.331979166673</v>
      </c>
      <c r="T3572" s="16">
        <f>(I3572/60/60/24)+DATE(1970, 1, 1)</f>
        <v>42004.291666666672</v>
      </c>
      <c r="U3572">
        <f>ROUND(T3572-S3572, 2)</f>
        <v>27.96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ROUND((E3573/D3573)*100, 0)</f>
        <v>122</v>
      </c>
      <c r="P3573" s="8">
        <f>IFERROR(ROUND(E3573/L3573, 2), 0)</f>
        <v>73.239999999999995</v>
      </c>
      <c r="Q3573" s="10" t="s">
        <v>8315</v>
      </c>
      <c r="R3573" s="10" t="s">
        <v>8316</v>
      </c>
      <c r="S3573" s="16">
        <f>(J3573/60/60/24)+DATE(1970, 1, 1)</f>
        <v>41912.858946759261</v>
      </c>
      <c r="T3573" s="16">
        <f>(I3573/60/60/24)+DATE(1970, 1, 1)</f>
        <v>41942.858946759261</v>
      </c>
      <c r="U3573">
        <f>ROUND(T3573-S3573, 2)</f>
        <v>30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ROUND((E3574/D3574)*100, 0)</f>
        <v>100</v>
      </c>
      <c r="P3574" s="8">
        <f>IFERROR(ROUND(E3574/L3574, 2), 0)</f>
        <v>55.56</v>
      </c>
      <c r="Q3574" s="10" t="s">
        <v>8315</v>
      </c>
      <c r="R3574" s="10" t="s">
        <v>8316</v>
      </c>
      <c r="S3574" s="16">
        <f>(J3574/60/60/24)+DATE(1970, 1, 1)</f>
        <v>42146.570393518516</v>
      </c>
      <c r="T3574" s="16">
        <f>(I3574/60/60/24)+DATE(1970, 1, 1)</f>
        <v>42176.570393518516</v>
      </c>
      <c r="U3574">
        <f>ROUND(T3574-S3574, 2)</f>
        <v>30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ROUND((E3575/D3575)*100, 0)</f>
        <v>103</v>
      </c>
      <c r="P3575" s="8">
        <f>IFERROR(ROUND(E3575/L3575, 2), 0)</f>
        <v>39.54</v>
      </c>
      <c r="Q3575" s="10" t="s">
        <v>8315</v>
      </c>
      <c r="R3575" s="10" t="s">
        <v>8316</v>
      </c>
      <c r="S3575" s="16">
        <f>(J3575/60/60/24)+DATE(1970, 1, 1)</f>
        <v>41921.375532407408</v>
      </c>
      <c r="T3575" s="16">
        <f>(I3575/60/60/24)+DATE(1970, 1, 1)</f>
        <v>41951.417199074072</v>
      </c>
      <c r="U3575">
        <f>ROUND(T3575-S3575, 2)</f>
        <v>30.04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ROUND((E3576/D3576)*100, 0)</f>
        <v>106</v>
      </c>
      <c r="P3576" s="8">
        <f>IFERROR(ROUND(E3576/L3576, 2), 0)</f>
        <v>136.78</v>
      </c>
      <c r="Q3576" s="10" t="s">
        <v>8315</v>
      </c>
      <c r="R3576" s="10" t="s">
        <v>8316</v>
      </c>
      <c r="S3576" s="16">
        <f>(J3576/60/60/24)+DATE(1970, 1, 1)</f>
        <v>41926.942685185182</v>
      </c>
      <c r="T3576" s="16">
        <f>(I3576/60/60/24)+DATE(1970, 1, 1)</f>
        <v>41956.984351851846</v>
      </c>
      <c r="U3576">
        <f>ROUND(T3576-S3576, 2)</f>
        <v>30.04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ROUND((E3577/D3577)*100, 0)</f>
        <v>101</v>
      </c>
      <c r="P3577" s="8">
        <f>IFERROR(ROUND(E3577/L3577, 2), 0)</f>
        <v>99.34</v>
      </c>
      <c r="Q3577" s="10" t="s">
        <v>8315</v>
      </c>
      <c r="R3577" s="10" t="s">
        <v>8316</v>
      </c>
      <c r="S3577" s="16">
        <f>(J3577/60/60/24)+DATE(1970, 1, 1)</f>
        <v>42561.783877314811</v>
      </c>
      <c r="T3577" s="16">
        <f>(I3577/60/60/24)+DATE(1970, 1, 1)</f>
        <v>42593.165972222225</v>
      </c>
      <c r="U3577">
        <f>ROUND(T3577-S3577, 2)</f>
        <v>31.38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ROUND((E3578/D3578)*100, 0)</f>
        <v>100</v>
      </c>
      <c r="P3578" s="8">
        <f>IFERROR(ROUND(E3578/L3578, 2), 0)</f>
        <v>20</v>
      </c>
      <c r="Q3578" s="10" t="s">
        <v>8315</v>
      </c>
      <c r="R3578" s="10" t="s">
        <v>8316</v>
      </c>
      <c r="S3578" s="16">
        <f>(J3578/60/60/24)+DATE(1970, 1, 1)</f>
        <v>42649.54923611111</v>
      </c>
      <c r="T3578" s="16">
        <f>(I3578/60/60/24)+DATE(1970, 1, 1)</f>
        <v>42709.590902777782</v>
      </c>
      <c r="U3578">
        <f>ROUND(T3578-S3578, 2)</f>
        <v>60.04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ROUND((E3579/D3579)*100, 0)</f>
        <v>130</v>
      </c>
      <c r="P3579" s="8">
        <f>IFERROR(ROUND(E3579/L3579, 2), 0)</f>
        <v>28.89</v>
      </c>
      <c r="Q3579" s="10" t="s">
        <v>8315</v>
      </c>
      <c r="R3579" s="10" t="s">
        <v>8316</v>
      </c>
      <c r="S3579" s="16">
        <f>(J3579/60/60/24)+DATE(1970, 1, 1)</f>
        <v>42093.786840277782</v>
      </c>
      <c r="T3579" s="16">
        <f>(I3579/60/60/24)+DATE(1970, 1, 1)</f>
        <v>42120.26944444445</v>
      </c>
      <c r="U3579">
        <f>ROUND(T3579-S3579, 2)</f>
        <v>26.48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ROUND((E3580/D3580)*100, 0)</f>
        <v>100</v>
      </c>
      <c r="P3580" s="8">
        <f>IFERROR(ROUND(E3580/L3580, 2), 0)</f>
        <v>40.549999999999997</v>
      </c>
      <c r="Q3580" s="10" t="s">
        <v>8315</v>
      </c>
      <c r="R3580" s="10" t="s">
        <v>8316</v>
      </c>
      <c r="S3580" s="16">
        <f>(J3580/60/60/24)+DATE(1970, 1, 1)</f>
        <v>42460.733530092592</v>
      </c>
      <c r="T3580" s="16">
        <f>(I3580/60/60/24)+DATE(1970, 1, 1)</f>
        <v>42490.733530092592</v>
      </c>
      <c r="U3580">
        <f>ROUND(T3580-S3580, 2)</f>
        <v>30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ROUND((E3581/D3581)*100, 0)</f>
        <v>100</v>
      </c>
      <c r="P3581" s="8">
        <f>IFERROR(ROUND(E3581/L3581, 2), 0)</f>
        <v>35.71</v>
      </c>
      <c r="Q3581" s="10" t="s">
        <v>8315</v>
      </c>
      <c r="R3581" s="10" t="s">
        <v>8316</v>
      </c>
      <c r="S3581" s="16">
        <f>(J3581/60/60/24)+DATE(1970, 1, 1)</f>
        <v>42430.762222222227</v>
      </c>
      <c r="T3581" s="16">
        <f>(I3581/60/60/24)+DATE(1970, 1, 1)</f>
        <v>42460.720555555556</v>
      </c>
      <c r="U3581">
        <f>ROUND(T3581-S3581, 2)</f>
        <v>29.96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ROUND((E3582/D3582)*100, 0)</f>
        <v>114</v>
      </c>
      <c r="P3582" s="8">
        <f>IFERROR(ROUND(E3582/L3582, 2), 0)</f>
        <v>37.96</v>
      </c>
      <c r="Q3582" s="10" t="s">
        <v>8315</v>
      </c>
      <c r="R3582" s="10" t="s">
        <v>8316</v>
      </c>
      <c r="S3582" s="16">
        <f>(J3582/60/60/24)+DATE(1970, 1, 1)</f>
        <v>42026.176180555558</v>
      </c>
      <c r="T3582" s="16">
        <f>(I3582/60/60/24)+DATE(1970, 1, 1)</f>
        <v>42064.207638888889</v>
      </c>
      <c r="U3582">
        <f>ROUND(T3582-S3582, 2)</f>
        <v>38.03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ROUND((E3583/D3583)*100, 0)</f>
        <v>100</v>
      </c>
      <c r="P3583" s="8">
        <f>IFERROR(ROUND(E3583/L3583, 2), 0)</f>
        <v>33.33</v>
      </c>
      <c r="Q3583" s="10" t="s">
        <v>8315</v>
      </c>
      <c r="R3583" s="10" t="s">
        <v>8316</v>
      </c>
      <c r="S3583" s="16">
        <f>(J3583/60/60/24)+DATE(1970, 1, 1)</f>
        <v>41836.471180555556</v>
      </c>
      <c r="T3583" s="16">
        <f>(I3583/60/60/24)+DATE(1970, 1, 1)</f>
        <v>41850.471180555556</v>
      </c>
      <c r="U3583">
        <f>ROUND(T3583-S3583, 2)</f>
        <v>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ROUND((E3584/D3584)*100, 0)</f>
        <v>287</v>
      </c>
      <c r="P3584" s="8">
        <f>IFERROR(ROUND(E3584/L3584, 2), 0)</f>
        <v>58.57</v>
      </c>
      <c r="Q3584" s="10" t="s">
        <v>8315</v>
      </c>
      <c r="R3584" s="10" t="s">
        <v>8316</v>
      </c>
      <c r="S3584" s="16">
        <f>(J3584/60/60/24)+DATE(1970, 1, 1)</f>
        <v>42451.095856481479</v>
      </c>
      <c r="T3584" s="16">
        <f>(I3584/60/60/24)+DATE(1970, 1, 1)</f>
        <v>42465.095856481479</v>
      </c>
      <c r="U3584">
        <f>ROUND(T3584-S3584, 2)</f>
        <v>14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ROUND((E3585/D3585)*100, 0)</f>
        <v>109</v>
      </c>
      <c r="P3585" s="8">
        <f>IFERROR(ROUND(E3585/L3585, 2), 0)</f>
        <v>135.63</v>
      </c>
      <c r="Q3585" s="10" t="s">
        <v>8315</v>
      </c>
      <c r="R3585" s="10" t="s">
        <v>8316</v>
      </c>
      <c r="S3585" s="16">
        <f>(J3585/60/60/24)+DATE(1970, 1, 1)</f>
        <v>42418.425983796296</v>
      </c>
      <c r="T3585" s="16">
        <f>(I3585/60/60/24)+DATE(1970, 1, 1)</f>
        <v>42478.384317129632</v>
      </c>
      <c r="U3585">
        <f>ROUND(T3585-S3585, 2)</f>
        <v>59.96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ROUND((E3586/D3586)*100, 0)</f>
        <v>116</v>
      </c>
      <c r="P3586" s="8">
        <f>IFERROR(ROUND(E3586/L3586, 2), 0)</f>
        <v>30.94</v>
      </c>
      <c r="Q3586" s="10" t="s">
        <v>8315</v>
      </c>
      <c r="R3586" s="10" t="s">
        <v>8316</v>
      </c>
      <c r="S3586" s="16">
        <f>(J3586/60/60/24)+DATE(1970, 1, 1)</f>
        <v>42168.316481481481</v>
      </c>
      <c r="T3586" s="16">
        <f>(I3586/60/60/24)+DATE(1970, 1, 1)</f>
        <v>42198.316481481481</v>
      </c>
      <c r="U3586">
        <f>ROUND(T3586-S3586, 2)</f>
        <v>30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ROUND((E3587/D3587)*100, 0)</f>
        <v>119</v>
      </c>
      <c r="P3587" s="8">
        <f>IFERROR(ROUND(E3587/L3587, 2), 0)</f>
        <v>176.09</v>
      </c>
      <c r="Q3587" s="10" t="s">
        <v>8315</v>
      </c>
      <c r="R3587" s="10" t="s">
        <v>8316</v>
      </c>
      <c r="S3587" s="16">
        <f>(J3587/60/60/24)+DATE(1970, 1, 1)</f>
        <v>41964.716319444444</v>
      </c>
      <c r="T3587" s="16">
        <f>(I3587/60/60/24)+DATE(1970, 1, 1)</f>
        <v>41994.716319444444</v>
      </c>
      <c r="U3587">
        <f>ROUND(T3587-S3587, 2)</f>
        <v>30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ROUND((E3588/D3588)*100, 0)</f>
        <v>109</v>
      </c>
      <c r="P3588" s="8">
        <f>IFERROR(ROUND(E3588/L3588, 2), 0)</f>
        <v>151.97999999999999</v>
      </c>
      <c r="Q3588" s="10" t="s">
        <v>8315</v>
      </c>
      <c r="R3588" s="10" t="s">
        <v>8316</v>
      </c>
      <c r="S3588" s="16">
        <f>(J3588/60/60/24)+DATE(1970, 1, 1)</f>
        <v>42576.697569444441</v>
      </c>
      <c r="T3588" s="16">
        <f>(I3588/60/60/24)+DATE(1970, 1, 1)</f>
        <v>42636.697569444441</v>
      </c>
      <c r="U3588">
        <f>ROUND(T3588-S3588, 2)</f>
        <v>60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ROUND((E3589/D3589)*100, 0)</f>
        <v>127</v>
      </c>
      <c r="P3589" s="8">
        <f>IFERROR(ROUND(E3589/L3589, 2), 0)</f>
        <v>22.61</v>
      </c>
      <c r="Q3589" s="10" t="s">
        <v>8315</v>
      </c>
      <c r="R3589" s="10" t="s">
        <v>8316</v>
      </c>
      <c r="S3589" s="16">
        <f>(J3589/60/60/24)+DATE(1970, 1, 1)</f>
        <v>42503.539976851855</v>
      </c>
      <c r="T3589" s="16">
        <f>(I3589/60/60/24)+DATE(1970, 1, 1)</f>
        <v>42548.791666666672</v>
      </c>
      <c r="U3589">
        <f>ROUND(T3589-S3589, 2)</f>
        <v>45.25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ROUND((E3590/D3590)*100, 0)</f>
        <v>101</v>
      </c>
      <c r="P3590" s="8">
        <f>IFERROR(ROUND(E3590/L3590, 2), 0)</f>
        <v>18.27</v>
      </c>
      <c r="Q3590" s="10" t="s">
        <v>8315</v>
      </c>
      <c r="R3590" s="10" t="s">
        <v>8316</v>
      </c>
      <c r="S3590" s="16">
        <f>(J3590/60/60/24)+DATE(1970, 1, 1)</f>
        <v>42101.828819444447</v>
      </c>
      <c r="T3590" s="16">
        <f>(I3590/60/60/24)+DATE(1970, 1, 1)</f>
        <v>42123.958333333328</v>
      </c>
      <c r="U3590">
        <f>ROUND(T3590-S3590, 2)</f>
        <v>22.13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ROUND((E3591/D3591)*100, 0)</f>
        <v>128</v>
      </c>
      <c r="P3591" s="8">
        <f>IFERROR(ROUND(E3591/L3591, 2), 0)</f>
        <v>82.26</v>
      </c>
      <c r="Q3591" s="10" t="s">
        <v>8315</v>
      </c>
      <c r="R3591" s="10" t="s">
        <v>8316</v>
      </c>
      <c r="S3591" s="16">
        <f>(J3591/60/60/24)+DATE(1970, 1, 1)</f>
        <v>42125.647534722222</v>
      </c>
      <c r="T3591" s="16">
        <f>(I3591/60/60/24)+DATE(1970, 1, 1)</f>
        <v>42150.647534722222</v>
      </c>
      <c r="U3591">
        <f>ROUND(T3591-S3591, 2)</f>
        <v>25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ROUND((E3592/D3592)*100, 0)</f>
        <v>100</v>
      </c>
      <c r="P3592" s="8">
        <f>IFERROR(ROUND(E3592/L3592, 2), 0)</f>
        <v>68.53</v>
      </c>
      <c r="Q3592" s="10" t="s">
        <v>8315</v>
      </c>
      <c r="R3592" s="10" t="s">
        <v>8316</v>
      </c>
      <c r="S3592" s="16">
        <f>(J3592/60/60/24)+DATE(1970, 1, 1)</f>
        <v>41902.333726851852</v>
      </c>
      <c r="T3592" s="16">
        <f>(I3592/60/60/24)+DATE(1970, 1, 1)</f>
        <v>41932.333726851852</v>
      </c>
      <c r="U3592">
        <f>ROUND(T3592-S3592, 2)</f>
        <v>30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ROUND((E3593/D3593)*100, 0)</f>
        <v>175</v>
      </c>
      <c r="P3593" s="8">
        <f>IFERROR(ROUND(E3593/L3593, 2), 0)</f>
        <v>68.06</v>
      </c>
      <c r="Q3593" s="10" t="s">
        <v>8315</v>
      </c>
      <c r="R3593" s="10" t="s">
        <v>8316</v>
      </c>
      <c r="S3593" s="16">
        <f>(J3593/60/60/24)+DATE(1970, 1, 1)</f>
        <v>42003.948425925926</v>
      </c>
      <c r="T3593" s="16">
        <f>(I3593/60/60/24)+DATE(1970, 1, 1)</f>
        <v>42028.207638888889</v>
      </c>
      <c r="U3593">
        <f>ROUND(T3593-S3593, 2)</f>
        <v>24.26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ROUND((E3594/D3594)*100, 0)</f>
        <v>127</v>
      </c>
      <c r="P3594" s="8">
        <f>IFERROR(ROUND(E3594/L3594, 2), 0)</f>
        <v>72.709999999999994</v>
      </c>
      <c r="Q3594" s="10" t="s">
        <v>8315</v>
      </c>
      <c r="R3594" s="10" t="s">
        <v>8316</v>
      </c>
      <c r="S3594" s="16">
        <f>(J3594/60/60/24)+DATE(1970, 1, 1)</f>
        <v>41988.829942129625</v>
      </c>
      <c r="T3594" s="16">
        <f>(I3594/60/60/24)+DATE(1970, 1, 1)</f>
        <v>42046.207638888889</v>
      </c>
      <c r="U3594">
        <f>ROUND(T3594-S3594, 2)</f>
        <v>57.38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ROUND((E3595/D3595)*100, 0)</f>
        <v>111</v>
      </c>
      <c r="P3595" s="8">
        <f>IFERROR(ROUND(E3595/L3595, 2), 0)</f>
        <v>77.19</v>
      </c>
      <c r="Q3595" s="10" t="s">
        <v>8315</v>
      </c>
      <c r="R3595" s="10" t="s">
        <v>8316</v>
      </c>
      <c r="S3595" s="16">
        <f>(J3595/60/60/24)+DATE(1970, 1, 1)</f>
        <v>41974.898599537039</v>
      </c>
      <c r="T3595" s="16">
        <f>(I3595/60/60/24)+DATE(1970, 1, 1)</f>
        <v>42009.851388888885</v>
      </c>
      <c r="U3595">
        <f>ROUND(T3595-S3595, 2)</f>
        <v>34.950000000000003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ROUND((E3596/D3596)*100, 0)</f>
        <v>126</v>
      </c>
      <c r="P3596" s="8">
        <f>IFERROR(ROUND(E3596/L3596, 2), 0)</f>
        <v>55.97</v>
      </c>
      <c r="Q3596" s="10" t="s">
        <v>8315</v>
      </c>
      <c r="R3596" s="10" t="s">
        <v>8316</v>
      </c>
      <c r="S3596" s="16">
        <f>(J3596/60/60/24)+DATE(1970, 1, 1)</f>
        <v>42592.066921296297</v>
      </c>
      <c r="T3596" s="16">
        <f>(I3596/60/60/24)+DATE(1970, 1, 1)</f>
        <v>42617.066921296297</v>
      </c>
      <c r="U3596">
        <f>ROUND(T3596-S3596, 2)</f>
        <v>25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ROUND((E3597/D3597)*100, 0)</f>
        <v>119</v>
      </c>
      <c r="P3597" s="8">
        <f>IFERROR(ROUND(E3597/L3597, 2), 0)</f>
        <v>49.69</v>
      </c>
      <c r="Q3597" s="10" t="s">
        <v>8315</v>
      </c>
      <c r="R3597" s="10" t="s">
        <v>8316</v>
      </c>
      <c r="S3597" s="16">
        <f>(J3597/60/60/24)+DATE(1970, 1, 1)</f>
        <v>42050.008368055554</v>
      </c>
      <c r="T3597" s="16">
        <f>(I3597/60/60/24)+DATE(1970, 1, 1)</f>
        <v>42076.290972222225</v>
      </c>
      <c r="U3597">
        <f>ROUND(T3597-S3597, 2)</f>
        <v>26.28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ROUND((E3598/D3598)*100, 0)</f>
        <v>108</v>
      </c>
      <c r="P3598" s="8">
        <f>IFERROR(ROUND(E3598/L3598, 2), 0)</f>
        <v>79</v>
      </c>
      <c r="Q3598" s="10" t="s">
        <v>8315</v>
      </c>
      <c r="R3598" s="10" t="s">
        <v>8316</v>
      </c>
      <c r="S3598" s="16">
        <f>(J3598/60/60/24)+DATE(1970, 1, 1)</f>
        <v>41856.715069444443</v>
      </c>
      <c r="T3598" s="16">
        <f>(I3598/60/60/24)+DATE(1970, 1, 1)</f>
        <v>41877.715069444443</v>
      </c>
      <c r="U3598">
        <f>ROUND(T3598-S3598, 2)</f>
        <v>21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ROUND((E3599/D3599)*100, 0)</f>
        <v>103</v>
      </c>
      <c r="P3599" s="8">
        <f>IFERROR(ROUND(E3599/L3599, 2), 0)</f>
        <v>77.73</v>
      </c>
      <c r="Q3599" s="10" t="s">
        <v>8315</v>
      </c>
      <c r="R3599" s="10" t="s">
        <v>8316</v>
      </c>
      <c r="S3599" s="16">
        <f>(J3599/60/60/24)+DATE(1970, 1, 1)</f>
        <v>42417.585532407407</v>
      </c>
      <c r="T3599" s="16">
        <f>(I3599/60/60/24)+DATE(1970, 1, 1)</f>
        <v>42432.249305555553</v>
      </c>
      <c r="U3599">
        <f>ROUND(T3599-S3599, 2)</f>
        <v>14.66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ROUND((E3600/D3600)*100, 0)</f>
        <v>110</v>
      </c>
      <c r="P3600" s="8">
        <f>IFERROR(ROUND(E3600/L3600, 2), 0)</f>
        <v>40.78</v>
      </c>
      <c r="Q3600" s="10" t="s">
        <v>8315</v>
      </c>
      <c r="R3600" s="10" t="s">
        <v>8316</v>
      </c>
      <c r="S3600" s="16">
        <f>(J3600/60/60/24)+DATE(1970, 1, 1)</f>
        <v>41866.79886574074</v>
      </c>
      <c r="T3600" s="16">
        <f>(I3600/60/60/24)+DATE(1970, 1, 1)</f>
        <v>41885.207638888889</v>
      </c>
      <c r="U3600">
        <f>ROUND(T3600-S3600, 2)</f>
        <v>18.41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ROUND((E3601/D3601)*100, 0)</f>
        <v>202</v>
      </c>
      <c r="P3601" s="8">
        <f>IFERROR(ROUND(E3601/L3601, 2), 0)</f>
        <v>59.41</v>
      </c>
      <c r="Q3601" s="10" t="s">
        <v>8315</v>
      </c>
      <c r="R3601" s="10" t="s">
        <v>8316</v>
      </c>
      <c r="S3601" s="16">
        <f>(J3601/60/60/24)+DATE(1970, 1, 1)</f>
        <v>42220.79487268519</v>
      </c>
      <c r="T3601" s="16">
        <f>(I3601/60/60/24)+DATE(1970, 1, 1)</f>
        <v>42246</v>
      </c>
      <c r="U3601">
        <f>ROUND(T3601-S3601, 2)</f>
        <v>25.21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ROUND((E3602/D3602)*100, 0)</f>
        <v>130</v>
      </c>
      <c r="P3602" s="8">
        <f>IFERROR(ROUND(E3602/L3602, 2), 0)</f>
        <v>3.25</v>
      </c>
      <c r="Q3602" s="10" t="s">
        <v>8315</v>
      </c>
      <c r="R3602" s="10" t="s">
        <v>8316</v>
      </c>
      <c r="S3602" s="16">
        <f>(J3602/60/60/24)+DATE(1970, 1, 1)</f>
        <v>42628.849120370374</v>
      </c>
      <c r="T3602" s="16">
        <f>(I3602/60/60/24)+DATE(1970, 1, 1)</f>
        <v>42656.849120370374</v>
      </c>
      <c r="U3602">
        <f>ROUND(T3602-S3602, 2)</f>
        <v>28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ROUND((E3603/D3603)*100, 0)</f>
        <v>104</v>
      </c>
      <c r="P3603" s="8">
        <f>IFERROR(ROUND(E3603/L3603, 2), 0)</f>
        <v>39.380000000000003</v>
      </c>
      <c r="Q3603" s="10" t="s">
        <v>8315</v>
      </c>
      <c r="R3603" s="10" t="s">
        <v>8316</v>
      </c>
      <c r="S3603" s="16">
        <f>(J3603/60/60/24)+DATE(1970, 1, 1)</f>
        <v>41990.99863425926</v>
      </c>
      <c r="T3603" s="16">
        <f>(I3603/60/60/24)+DATE(1970, 1, 1)</f>
        <v>42020.99863425926</v>
      </c>
      <c r="U3603">
        <f>ROUND(T3603-S3603, 2)</f>
        <v>30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ROUND((E3604/D3604)*100, 0)</f>
        <v>100</v>
      </c>
      <c r="P3604" s="8">
        <f>IFERROR(ROUND(E3604/L3604, 2), 0)</f>
        <v>81.67</v>
      </c>
      <c r="Q3604" s="10" t="s">
        <v>8315</v>
      </c>
      <c r="R3604" s="10" t="s">
        <v>8316</v>
      </c>
      <c r="S3604" s="16">
        <f>(J3604/60/60/24)+DATE(1970, 1, 1)</f>
        <v>42447.894432870366</v>
      </c>
      <c r="T3604" s="16">
        <f>(I3604/60/60/24)+DATE(1970, 1, 1)</f>
        <v>42507.894432870366</v>
      </c>
      <c r="U3604">
        <f>ROUND(T3604-S3604, 2)</f>
        <v>60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ROUND((E3605/D3605)*100, 0)</f>
        <v>171</v>
      </c>
      <c r="P3605" s="8">
        <f>IFERROR(ROUND(E3605/L3605, 2), 0)</f>
        <v>44.91</v>
      </c>
      <c r="Q3605" s="10" t="s">
        <v>8315</v>
      </c>
      <c r="R3605" s="10" t="s">
        <v>8316</v>
      </c>
      <c r="S3605" s="16">
        <f>(J3605/60/60/24)+DATE(1970, 1, 1)</f>
        <v>42283.864351851851</v>
      </c>
      <c r="T3605" s="16">
        <f>(I3605/60/60/24)+DATE(1970, 1, 1)</f>
        <v>42313.906018518523</v>
      </c>
      <c r="U3605">
        <f>ROUND(T3605-S3605, 2)</f>
        <v>30.04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ROUND((E3606/D3606)*100, 0)</f>
        <v>113</v>
      </c>
      <c r="P3606" s="8">
        <f>IFERROR(ROUND(E3606/L3606, 2), 0)</f>
        <v>49.06</v>
      </c>
      <c r="Q3606" s="10" t="s">
        <v>8315</v>
      </c>
      <c r="R3606" s="10" t="s">
        <v>8316</v>
      </c>
      <c r="S3606" s="16">
        <f>(J3606/60/60/24)+DATE(1970, 1, 1)</f>
        <v>42483.015694444446</v>
      </c>
      <c r="T3606" s="16">
        <f>(I3606/60/60/24)+DATE(1970, 1, 1)</f>
        <v>42489.290972222225</v>
      </c>
      <c r="U3606">
        <f>ROUND(T3606-S3606, 2)</f>
        <v>6.28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ROUND((E3607/D3607)*100, 0)</f>
        <v>184</v>
      </c>
      <c r="P3607" s="8">
        <f>IFERROR(ROUND(E3607/L3607, 2), 0)</f>
        <v>30.67</v>
      </c>
      <c r="Q3607" s="10" t="s">
        <v>8315</v>
      </c>
      <c r="R3607" s="10" t="s">
        <v>8316</v>
      </c>
      <c r="S3607" s="16">
        <f>(J3607/60/60/24)+DATE(1970, 1, 1)</f>
        <v>42383.793124999997</v>
      </c>
      <c r="T3607" s="16">
        <f>(I3607/60/60/24)+DATE(1970, 1, 1)</f>
        <v>42413.793124999997</v>
      </c>
      <c r="U3607">
        <f>ROUND(T3607-S3607, 2)</f>
        <v>30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ROUND((E3608/D3608)*100, 0)</f>
        <v>130</v>
      </c>
      <c r="P3608" s="8">
        <f>IFERROR(ROUND(E3608/L3608, 2), 0)</f>
        <v>61.06</v>
      </c>
      <c r="Q3608" s="10" t="s">
        <v>8315</v>
      </c>
      <c r="R3608" s="10" t="s">
        <v>8316</v>
      </c>
      <c r="S3608" s="16">
        <f>(J3608/60/60/24)+DATE(1970, 1, 1)</f>
        <v>42566.604826388888</v>
      </c>
      <c r="T3608" s="16">
        <f>(I3608/60/60/24)+DATE(1970, 1, 1)</f>
        <v>42596.604826388888</v>
      </c>
      <c r="U3608">
        <f>ROUND(T3608-S3608, 2)</f>
        <v>30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ROUND((E3609/D3609)*100, 0)</f>
        <v>105</v>
      </c>
      <c r="P3609" s="8">
        <f>IFERROR(ROUND(E3609/L3609, 2), 0)</f>
        <v>29</v>
      </c>
      <c r="Q3609" s="10" t="s">
        <v>8315</v>
      </c>
      <c r="R3609" s="10" t="s">
        <v>8316</v>
      </c>
      <c r="S3609" s="16">
        <f>(J3609/60/60/24)+DATE(1970, 1, 1)</f>
        <v>42338.963912037041</v>
      </c>
      <c r="T3609" s="16">
        <f>(I3609/60/60/24)+DATE(1970, 1, 1)</f>
        <v>42353</v>
      </c>
      <c r="U3609">
        <f>ROUND(T3609-S3609, 2)</f>
        <v>14.04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ROUND((E3610/D3610)*100, 0)</f>
        <v>100</v>
      </c>
      <c r="P3610" s="8">
        <f>IFERROR(ROUND(E3610/L3610, 2), 0)</f>
        <v>29.63</v>
      </c>
      <c r="Q3610" s="10" t="s">
        <v>8315</v>
      </c>
      <c r="R3610" s="10" t="s">
        <v>8316</v>
      </c>
      <c r="S3610" s="16">
        <f>(J3610/60/60/24)+DATE(1970, 1, 1)</f>
        <v>42506.709375000006</v>
      </c>
      <c r="T3610" s="16">
        <f>(I3610/60/60/24)+DATE(1970, 1, 1)</f>
        <v>42538.583333333328</v>
      </c>
      <c r="U3610">
        <f>ROUND(T3610-S3610, 2)</f>
        <v>31.87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ROUND((E3611/D3611)*100, 0)</f>
        <v>153</v>
      </c>
      <c r="P3611" s="8">
        <f>IFERROR(ROUND(E3611/L3611, 2), 0)</f>
        <v>143.1</v>
      </c>
      <c r="Q3611" s="10" t="s">
        <v>8315</v>
      </c>
      <c r="R3611" s="10" t="s">
        <v>8316</v>
      </c>
      <c r="S3611" s="16">
        <f>(J3611/60/60/24)+DATE(1970, 1, 1)</f>
        <v>42429.991724537031</v>
      </c>
      <c r="T3611" s="16">
        <f>(I3611/60/60/24)+DATE(1970, 1, 1)</f>
        <v>42459.950057870374</v>
      </c>
      <c r="U3611">
        <f>ROUND(T3611-S3611, 2)</f>
        <v>29.96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ROUND((E3612/D3612)*100, 0)</f>
        <v>162</v>
      </c>
      <c r="P3612" s="8">
        <f>IFERROR(ROUND(E3612/L3612, 2), 0)</f>
        <v>52.35</v>
      </c>
      <c r="Q3612" s="10" t="s">
        <v>8315</v>
      </c>
      <c r="R3612" s="10" t="s">
        <v>8316</v>
      </c>
      <c r="S3612" s="16">
        <f>(J3612/60/60/24)+DATE(1970, 1, 1)</f>
        <v>42203.432129629626</v>
      </c>
      <c r="T3612" s="16">
        <f>(I3612/60/60/24)+DATE(1970, 1, 1)</f>
        <v>42233.432129629626</v>
      </c>
      <c r="U3612">
        <f>ROUND(T3612-S3612, 2)</f>
        <v>30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ROUND((E3613/D3613)*100, 0)</f>
        <v>136</v>
      </c>
      <c r="P3613" s="8">
        <f>IFERROR(ROUND(E3613/L3613, 2), 0)</f>
        <v>66.67</v>
      </c>
      <c r="Q3613" s="10" t="s">
        <v>8315</v>
      </c>
      <c r="R3613" s="10" t="s">
        <v>8316</v>
      </c>
      <c r="S3613" s="16">
        <f>(J3613/60/60/24)+DATE(1970, 1, 1)</f>
        <v>42072.370381944449</v>
      </c>
      <c r="T3613" s="16">
        <f>(I3613/60/60/24)+DATE(1970, 1, 1)</f>
        <v>42102.370381944449</v>
      </c>
      <c r="U3613">
        <f>ROUND(T3613-S3613, 2)</f>
        <v>30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ROUND((E3614/D3614)*100, 0)</f>
        <v>144</v>
      </c>
      <c r="P3614" s="8">
        <f>IFERROR(ROUND(E3614/L3614, 2), 0)</f>
        <v>126.67</v>
      </c>
      <c r="Q3614" s="10" t="s">
        <v>8315</v>
      </c>
      <c r="R3614" s="10" t="s">
        <v>8316</v>
      </c>
      <c r="S3614" s="16">
        <f>(J3614/60/60/24)+DATE(1970, 1, 1)</f>
        <v>41789.726979166669</v>
      </c>
      <c r="T3614" s="16">
        <f>(I3614/60/60/24)+DATE(1970, 1, 1)</f>
        <v>41799.726979166669</v>
      </c>
      <c r="U3614">
        <f>ROUND(T3614-S3614, 2)</f>
        <v>10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ROUND((E3615/D3615)*100, 0)</f>
        <v>100</v>
      </c>
      <c r="P3615" s="8">
        <f>IFERROR(ROUND(E3615/L3615, 2), 0)</f>
        <v>62.5</v>
      </c>
      <c r="Q3615" s="10" t="s">
        <v>8315</v>
      </c>
      <c r="R3615" s="10" t="s">
        <v>8316</v>
      </c>
      <c r="S3615" s="16">
        <f>(J3615/60/60/24)+DATE(1970, 1, 1)</f>
        <v>41788.58997685185</v>
      </c>
      <c r="T3615" s="16">
        <f>(I3615/60/60/24)+DATE(1970, 1, 1)</f>
        <v>41818.58997685185</v>
      </c>
      <c r="U3615">
        <f>ROUND(T3615-S3615, 2)</f>
        <v>30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ROUND((E3616/D3616)*100, 0)</f>
        <v>101</v>
      </c>
      <c r="P3616" s="8">
        <f>IFERROR(ROUND(E3616/L3616, 2), 0)</f>
        <v>35.49</v>
      </c>
      <c r="Q3616" s="10" t="s">
        <v>8315</v>
      </c>
      <c r="R3616" s="10" t="s">
        <v>8316</v>
      </c>
      <c r="S3616" s="16">
        <f>(J3616/60/60/24)+DATE(1970, 1, 1)</f>
        <v>42144.041851851856</v>
      </c>
      <c r="T3616" s="16">
        <f>(I3616/60/60/24)+DATE(1970, 1, 1)</f>
        <v>42174.041851851856</v>
      </c>
      <c r="U3616">
        <f>ROUND(T3616-S3616, 2)</f>
        <v>30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ROUND((E3617/D3617)*100, 0)</f>
        <v>107</v>
      </c>
      <c r="P3617" s="8">
        <f>IFERROR(ROUND(E3617/L3617, 2), 0)</f>
        <v>37.08</v>
      </c>
      <c r="Q3617" s="10" t="s">
        <v>8315</v>
      </c>
      <c r="R3617" s="10" t="s">
        <v>8316</v>
      </c>
      <c r="S3617" s="16">
        <f>(J3617/60/60/24)+DATE(1970, 1, 1)</f>
        <v>42318.593703703707</v>
      </c>
      <c r="T3617" s="16">
        <f>(I3617/60/60/24)+DATE(1970, 1, 1)</f>
        <v>42348.593703703707</v>
      </c>
      <c r="U3617">
        <f>ROUND(T3617-S3617, 2)</f>
        <v>30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ROUND((E3618/D3618)*100, 0)</f>
        <v>125</v>
      </c>
      <c r="P3618" s="8">
        <f>IFERROR(ROUND(E3618/L3618, 2), 0)</f>
        <v>69.33</v>
      </c>
      <c r="Q3618" s="10" t="s">
        <v>8315</v>
      </c>
      <c r="R3618" s="10" t="s">
        <v>8316</v>
      </c>
      <c r="S3618" s="16">
        <f>(J3618/60/60/24)+DATE(1970, 1, 1)</f>
        <v>42052.949814814812</v>
      </c>
      <c r="T3618" s="16">
        <f>(I3618/60/60/24)+DATE(1970, 1, 1)</f>
        <v>42082.908148148148</v>
      </c>
      <c r="U3618">
        <f>ROUND(T3618-S3618, 2)</f>
        <v>29.96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ROUND((E3619/D3619)*100, 0)</f>
        <v>119</v>
      </c>
      <c r="P3619" s="8">
        <f>IFERROR(ROUND(E3619/L3619, 2), 0)</f>
        <v>17.25</v>
      </c>
      <c r="Q3619" s="10" t="s">
        <v>8315</v>
      </c>
      <c r="R3619" s="10" t="s">
        <v>8316</v>
      </c>
      <c r="S3619" s="16">
        <f>(J3619/60/60/24)+DATE(1970, 1, 1)</f>
        <v>42779.610289351855</v>
      </c>
      <c r="T3619" s="16">
        <f>(I3619/60/60/24)+DATE(1970, 1, 1)</f>
        <v>42794</v>
      </c>
      <c r="U3619">
        <f>ROUND(T3619-S3619, 2)</f>
        <v>14.39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ROUND((E3620/D3620)*100, 0)</f>
        <v>101</v>
      </c>
      <c r="P3620" s="8">
        <f>IFERROR(ROUND(E3620/L3620, 2), 0)</f>
        <v>36.07</v>
      </c>
      <c r="Q3620" s="10" t="s">
        <v>8315</v>
      </c>
      <c r="R3620" s="10" t="s">
        <v>8316</v>
      </c>
      <c r="S3620" s="16">
        <f>(J3620/60/60/24)+DATE(1970, 1, 1)</f>
        <v>42128.627893518518</v>
      </c>
      <c r="T3620" s="16">
        <f>(I3620/60/60/24)+DATE(1970, 1, 1)</f>
        <v>42158.627893518518</v>
      </c>
      <c r="U3620">
        <f>ROUND(T3620-S3620, 2)</f>
        <v>30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ROUND((E3621/D3621)*100, 0)</f>
        <v>113</v>
      </c>
      <c r="P3621" s="8">
        <f>IFERROR(ROUND(E3621/L3621, 2), 0)</f>
        <v>66.47</v>
      </c>
      <c r="Q3621" s="10" t="s">
        <v>8315</v>
      </c>
      <c r="R3621" s="10" t="s">
        <v>8316</v>
      </c>
      <c r="S3621" s="16">
        <f>(J3621/60/60/24)+DATE(1970, 1, 1)</f>
        <v>42661.132245370376</v>
      </c>
      <c r="T3621" s="16">
        <f>(I3621/60/60/24)+DATE(1970, 1, 1)</f>
        <v>42693.916666666672</v>
      </c>
      <c r="U3621">
        <f>ROUND(T3621-S3621, 2)</f>
        <v>32.78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ROUND((E3622/D3622)*100, 0)</f>
        <v>105</v>
      </c>
      <c r="P3622" s="8">
        <f>IFERROR(ROUND(E3622/L3622, 2), 0)</f>
        <v>56.07</v>
      </c>
      <c r="Q3622" s="10" t="s">
        <v>8315</v>
      </c>
      <c r="R3622" s="10" t="s">
        <v>8316</v>
      </c>
      <c r="S3622" s="16">
        <f>(J3622/60/60/24)+DATE(1970, 1, 1)</f>
        <v>42037.938206018516</v>
      </c>
      <c r="T3622" s="16">
        <f>(I3622/60/60/24)+DATE(1970, 1, 1)</f>
        <v>42068.166666666672</v>
      </c>
      <c r="U3622">
        <f>ROUND(T3622-S3622, 2)</f>
        <v>30.23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ROUND((E3623/D3623)*100, 0)</f>
        <v>110</v>
      </c>
      <c r="P3623" s="8">
        <f>IFERROR(ROUND(E3623/L3623, 2), 0)</f>
        <v>47.03</v>
      </c>
      <c r="Q3623" s="10" t="s">
        <v>8315</v>
      </c>
      <c r="R3623" s="10" t="s">
        <v>8316</v>
      </c>
      <c r="S3623" s="16">
        <f>(J3623/60/60/24)+DATE(1970, 1, 1)</f>
        <v>42619.935694444444</v>
      </c>
      <c r="T3623" s="16">
        <f>(I3623/60/60/24)+DATE(1970, 1, 1)</f>
        <v>42643.875</v>
      </c>
      <c r="U3623">
        <f>ROUND(T3623-S3623, 2)</f>
        <v>23.94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ROUND((E3624/D3624)*100, 0)</f>
        <v>100</v>
      </c>
      <c r="P3624" s="8">
        <f>IFERROR(ROUND(E3624/L3624, 2), 0)</f>
        <v>47.67</v>
      </c>
      <c r="Q3624" s="10" t="s">
        <v>8315</v>
      </c>
      <c r="R3624" s="10" t="s">
        <v>8316</v>
      </c>
      <c r="S3624" s="16">
        <f>(J3624/60/60/24)+DATE(1970, 1, 1)</f>
        <v>41877.221886574072</v>
      </c>
      <c r="T3624" s="16">
        <f>(I3624/60/60/24)+DATE(1970, 1, 1)</f>
        <v>41910.140972222223</v>
      </c>
      <c r="U3624">
        <f>ROUND(T3624-S3624, 2)</f>
        <v>32.92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ROUND((E3625/D3625)*100, 0)</f>
        <v>120</v>
      </c>
      <c r="P3625" s="8">
        <f>IFERROR(ROUND(E3625/L3625, 2), 0)</f>
        <v>88.24</v>
      </c>
      <c r="Q3625" s="10" t="s">
        <v>8315</v>
      </c>
      <c r="R3625" s="10" t="s">
        <v>8316</v>
      </c>
      <c r="S3625" s="16">
        <f>(J3625/60/60/24)+DATE(1970, 1, 1)</f>
        <v>41828.736921296295</v>
      </c>
      <c r="T3625" s="16">
        <f>(I3625/60/60/24)+DATE(1970, 1, 1)</f>
        <v>41846.291666666664</v>
      </c>
      <c r="U3625">
        <f>ROUND(T3625-S3625, 2)</f>
        <v>17.55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ROUND((E3626/D3626)*100, 0)</f>
        <v>105</v>
      </c>
      <c r="P3626" s="8">
        <f>IFERROR(ROUND(E3626/L3626, 2), 0)</f>
        <v>80.72</v>
      </c>
      <c r="Q3626" s="10" t="s">
        <v>8315</v>
      </c>
      <c r="R3626" s="10" t="s">
        <v>8316</v>
      </c>
      <c r="S3626" s="16">
        <f>(J3626/60/60/24)+DATE(1970, 1, 1)</f>
        <v>42545.774189814809</v>
      </c>
      <c r="T3626" s="16">
        <f>(I3626/60/60/24)+DATE(1970, 1, 1)</f>
        <v>42605.774189814809</v>
      </c>
      <c r="U3626">
        <f>ROUND(T3626-S3626, 2)</f>
        <v>60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ROUND((E3627/D3627)*100, 0)</f>
        <v>103</v>
      </c>
      <c r="P3627" s="8">
        <f>IFERROR(ROUND(E3627/L3627, 2), 0)</f>
        <v>39.49</v>
      </c>
      <c r="Q3627" s="10" t="s">
        <v>8315</v>
      </c>
      <c r="R3627" s="10" t="s">
        <v>8316</v>
      </c>
      <c r="S3627" s="16">
        <f>(J3627/60/60/24)+DATE(1970, 1, 1)</f>
        <v>42157.652511574073</v>
      </c>
      <c r="T3627" s="16">
        <f>(I3627/60/60/24)+DATE(1970, 1, 1)</f>
        <v>42187.652511574073</v>
      </c>
      <c r="U3627">
        <f>ROUND(T3627-S3627, 2)</f>
        <v>30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ROUND((E3628/D3628)*100, 0)</f>
        <v>102</v>
      </c>
      <c r="P3628" s="8">
        <f>IFERROR(ROUND(E3628/L3628, 2), 0)</f>
        <v>84.85</v>
      </c>
      <c r="Q3628" s="10" t="s">
        <v>8315</v>
      </c>
      <c r="R3628" s="10" t="s">
        <v>8316</v>
      </c>
      <c r="S3628" s="16">
        <f>(J3628/60/60/24)+DATE(1970, 1, 1)</f>
        <v>41846.667326388888</v>
      </c>
      <c r="T3628" s="16">
        <f>(I3628/60/60/24)+DATE(1970, 1, 1)</f>
        <v>41867.667326388888</v>
      </c>
      <c r="U3628">
        <f>ROUND(T3628-S3628, 2)</f>
        <v>21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ROUND((E3629/D3629)*100, 0)</f>
        <v>100</v>
      </c>
      <c r="P3629" s="8">
        <f>IFERROR(ROUND(E3629/L3629, 2), 0)</f>
        <v>68.97</v>
      </c>
      <c r="Q3629" s="10" t="s">
        <v>8315</v>
      </c>
      <c r="R3629" s="10" t="s">
        <v>8316</v>
      </c>
      <c r="S3629" s="16">
        <f>(J3629/60/60/24)+DATE(1970, 1, 1)</f>
        <v>42460.741747685184</v>
      </c>
      <c r="T3629" s="16">
        <f>(I3629/60/60/24)+DATE(1970, 1, 1)</f>
        <v>42511.165972222225</v>
      </c>
      <c r="U3629">
        <f>ROUND(T3629-S3629, 2)</f>
        <v>50.42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ROUND((E3630/D3630)*100, 0)</f>
        <v>0</v>
      </c>
      <c r="P3630" s="8">
        <f>IFERROR(ROUND(E3630/L3630, 2), 0)</f>
        <v>0</v>
      </c>
      <c r="Q3630" s="10" t="s">
        <v>8315</v>
      </c>
      <c r="R3630" s="10" t="s">
        <v>8357</v>
      </c>
      <c r="S3630" s="16">
        <f>(J3630/60/60/24)+DATE(1970, 1, 1)</f>
        <v>42291.833287037036</v>
      </c>
      <c r="T3630" s="16">
        <f>(I3630/60/60/24)+DATE(1970, 1, 1)</f>
        <v>42351.874953703707</v>
      </c>
      <c r="U3630">
        <f>ROUND(T3630-S3630, 2)</f>
        <v>60.04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ROUND((E3631/D3631)*100, 0)</f>
        <v>0</v>
      </c>
      <c r="P3631" s="8">
        <f>IFERROR(ROUND(E3631/L3631, 2), 0)</f>
        <v>1</v>
      </c>
      <c r="Q3631" s="10" t="s">
        <v>8315</v>
      </c>
      <c r="R3631" s="10" t="s">
        <v>8357</v>
      </c>
      <c r="S3631" s="16">
        <f>(J3631/60/60/24)+DATE(1970, 1, 1)</f>
        <v>42437.094490740739</v>
      </c>
      <c r="T3631" s="16">
        <f>(I3631/60/60/24)+DATE(1970, 1, 1)</f>
        <v>42495.708333333328</v>
      </c>
      <c r="U3631">
        <f>ROUND(T3631-S3631, 2)</f>
        <v>58.61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ROUND((E3632/D3632)*100, 0)</f>
        <v>0</v>
      </c>
      <c r="P3632" s="8">
        <f>IFERROR(ROUND(E3632/L3632, 2), 0)</f>
        <v>1</v>
      </c>
      <c r="Q3632" s="10" t="s">
        <v>8315</v>
      </c>
      <c r="R3632" s="10" t="s">
        <v>8357</v>
      </c>
      <c r="S3632" s="16">
        <f>(J3632/60/60/24)+DATE(1970, 1, 1)</f>
        <v>41942.84710648148</v>
      </c>
      <c r="T3632" s="16">
        <f>(I3632/60/60/24)+DATE(1970, 1, 1)</f>
        <v>41972.888773148152</v>
      </c>
      <c r="U3632">
        <f>ROUND(T3632-S3632, 2)</f>
        <v>30.04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ROUND((E3633/D3633)*100, 0)</f>
        <v>51</v>
      </c>
      <c r="P3633" s="8">
        <f>IFERROR(ROUND(E3633/L3633, 2), 0)</f>
        <v>147.88</v>
      </c>
      <c r="Q3633" s="10" t="s">
        <v>8315</v>
      </c>
      <c r="R3633" s="10" t="s">
        <v>8357</v>
      </c>
      <c r="S3633" s="16">
        <f>(J3633/60/60/24)+DATE(1970, 1, 1)</f>
        <v>41880.753437499996</v>
      </c>
      <c r="T3633" s="16">
        <f>(I3633/60/60/24)+DATE(1970, 1, 1)</f>
        <v>41905.165972222225</v>
      </c>
      <c r="U3633">
        <f>ROUND(T3633-S3633, 2)</f>
        <v>24.41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ROUND((E3634/D3634)*100, 0)</f>
        <v>20</v>
      </c>
      <c r="P3634" s="8">
        <f>IFERROR(ROUND(E3634/L3634, 2), 0)</f>
        <v>100</v>
      </c>
      <c r="Q3634" s="10" t="s">
        <v>8315</v>
      </c>
      <c r="R3634" s="10" t="s">
        <v>8357</v>
      </c>
      <c r="S3634" s="16">
        <f>(J3634/60/60/24)+DATE(1970, 1, 1)</f>
        <v>41946.936909722222</v>
      </c>
      <c r="T3634" s="16">
        <f>(I3634/60/60/24)+DATE(1970, 1, 1)</f>
        <v>41966.936909722222</v>
      </c>
      <c r="U3634">
        <f>ROUND(T3634-S3634, 2)</f>
        <v>20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ROUND((E3635/D3635)*100, 0)</f>
        <v>35</v>
      </c>
      <c r="P3635" s="8">
        <f>IFERROR(ROUND(E3635/L3635, 2), 0)</f>
        <v>56.84</v>
      </c>
      <c r="Q3635" s="10" t="s">
        <v>8315</v>
      </c>
      <c r="R3635" s="10" t="s">
        <v>8357</v>
      </c>
      <c r="S3635" s="16">
        <f>(J3635/60/60/24)+DATE(1970, 1, 1)</f>
        <v>42649.623460648145</v>
      </c>
      <c r="T3635" s="16">
        <f>(I3635/60/60/24)+DATE(1970, 1, 1)</f>
        <v>42693.041666666672</v>
      </c>
      <c r="U3635">
        <f>ROUND(T3635-S3635, 2)</f>
        <v>43.42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ROUND((E3636/D3636)*100, 0)</f>
        <v>4</v>
      </c>
      <c r="P3636" s="8">
        <f>IFERROR(ROUND(E3636/L3636, 2), 0)</f>
        <v>176.94</v>
      </c>
      <c r="Q3636" s="10" t="s">
        <v>8315</v>
      </c>
      <c r="R3636" s="10" t="s">
        <v>8357</v>
      </c>
      <c r="S3636" s="16">
        <f>(J3636/60/60/24)+DATE(1970, 1, 1)</f>
        <v>42701.166365740741</v>
      </c>
      <c r="T3636" s="16">
        <f>(I3636/60/60/24)+DATE(1970, 1, 1)</f>
        <v>42749.165972222225</v>
      </c>
      <c r="U3636">
        <f>ROUND(T3636-S3636, 2)</f>
        <v>48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ROUND((E3637/D3637)*100, 0)</f>
        <v>36</v>
      </c>
      <c r="P3637" s="8">
        <f>IFERROR(ROUND(E3637/L3637, 2), 0)</f>
        <v>127.6</v>
      </c>
      <c r="Q3637" s="10" t="s">
        <v>8315</v>
      </c>
      <c r="R3637" s="10" t="s">
        <v>8357</v>
      </c>
      <c r="S3637" s="16">
        <f>(J3637/60/60/24)+DATE(1970, 1, 1)</f>
        <v>42450.88282407407</v>
      </c>
      <c r="T3637" s="16">
        <f>(I3637/60/60/24)+DATE(1970, 1, 1)</f>
        <v>42480.88282407407</v>
      </c>
      <c r="U3637">
        <f>ROUND(T3637-S3637, 2)</f>
        <v>30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ROUND((E3638/D3638)*100, 0)</f>
        <v>0</v>
      </c>
      <c r="P3638" s="8">
        <f>IFERROR(ROUND(E3638/L3638, 2), 0)</f>
        <v>0</v>
      </c>
      <c r="Q3638" s="10" t="s">
        <v>8315</v>
      </c>
      <c r="R3638" s="10" t="s">
        <v>8357</v>
      </c>
      <c r="S3638" s="16">
        <f>(J3638/60/60/24)+DATE(1970, 1, 1)</f>
        <v>42226.694780092599</v>
      </c>
      <c r="T3638" s="16">
        <f>(I3638/60/60/24)+DATE(1970, 1, 1)</f>
        <v>42261.694780092599</v>
      </c>
      <c r="U3638">
        <f>ROUND(T3638-S3638, 2)</f>
        <v>35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ROUND((E3639/D3639)*100, 0)</f>
        <v>31</v>
      </c>
      <c r="P3639" s="8">
        <f>IFERROR(ROUND(E3639/L3639, 2), 0)</f>
        <v>66.14</v>
      </c>
      <c r="Q3639" s="10" t="s">
        <v>8315</v>
      </c>
      <c r="R3639" s="10" t="s">
        <v>8357</v>
      </c>
      <c r="S3639" s="16">
        <f>(J3639/60/60/24)+DATE(1970, 1, 1)</f>
        <v>41975.700636574074</v>
      </c>
      <c r="T3639" s="16">
        <f>(I3639/60/60/24)+DATE(1970, 1, 1)</f>
        <v>42005.700636574074</v>
      </c>
      <c r="U3639">
        <f>ROUND(T3639-S3639, 2)</f>
        <v>30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ROUND((E3640/D3640)*100, 0)</f>
        <v>7</v>
      </c>
      <c r="P3640" s="8">
        <f>IFERROR(ROUND(E3640/L3640, 2), 0)</f>
        <v>108</v>
      </c>
      <c r="Q3640" s="10" t="s">
        <v>8315</v>
      </c>
      <c r="R3640" s="10" t="s">
        <v>8357</v>
      </c>
      <c r="S3640" s="16">
        <f>(J3640/60/60/24)+DATE(1970, 1, 1)</f>
        <v>42053.672824074078</v>
      </c>
      <c r="T3640" s="16">
        <f>(I3640/60/60/24)+DATE(1970, 1, 1)</f>
        <v>42113.631157407406</v>
      </c>
      <c r="U3640">
        <f>ROUND(T3640-S3640, 2)</f>
        <v>59.96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ROUND((E3641/D3641)*100, 0)</f>
        <v>0</v>
      </c>
      <c r="P3641" s="8">
        <f>IFERROR(ROUND(E3641/L3641, 2), 0)</f>
        <v>1</v>
      </c>
      <c r="Q3641" s="10" t="s">
        <v>8315</v>
      </c>
      <c r="R3641" s="10" t="s">
        <v>8357</v>
      </c>
      <c r="S3641" s="16">
        <f>(J3641/60/60/24)+DATE(1970, 1, 1)</f>
        <v>42590.677152777775</v>
      </c>
      <c r="T3641" s="16">
        <f>(I3641/60/60/24)+DATE(1970, 1, 1)</f>
        <v>42650.632638888885</v>
      </c>
      <c r="U3641">
        <f>ROUND(T3641-S3641, 2)</f>
        <v>59.96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ROUND((E3642/D3642)*100, 0)</f>
        <v>6</v>
      </c>
      <c r="P3642" s="8">
        <f>IFERROR(ROUND(E3642/L3642, 2), 0)</f>
        <v>18.329999999999998</v>
      </c>
      <c r="Q3642" s="10" t="s">
        <v>8315</v>
      </c>
      <c r="R3642" s="10" t="s">
        <v>8357</v>
      </c>
      <c r="S3642" s="16">
        <f>(J3642/60/60/24)+DATE(1970, 1, 1)</f>
        <v>42104.781597222223</v>
      </c>
      <c r="T3642" s="16">
        <f>(I3642/60/60/24)+DATE(1970, 1, 1)</f>
        <v>42134.781597222223</v>
      </c>
      <c r="U3642">
        <f>ROUND(T3642-S3642, 2)</f>
        <v>30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ROUND((E3643/D3643)*100, 0)</f>
        <v>0</v>
      </c>
      <c r="P3643" s="8">
        <f>IFERROR(ROUND(E3643/L3643, 2), 0)</f>
        <v>0</v>
      </c>
      <c r="Q3643" s="10" t="s">
        <v>8315</v>
      </c>
      <c r="R3643" s="10" t="s">
        <v>8357</v>
      </c>
      <c r="S3643" s="16">
        <f>(J3643/60/60/24)+DATE(1970, 1, 1)</f>
        <v>41899.627071759263</v>
      </c>
      <c r="T3643" s="16">
        <f>(I3643/60/60/24)+DATE(1970, 1, 1)</f>
        <v>41917.208333333336</v>
      </c>
      <c r="U3643">
        <f>ROUND(T3643-S3643, 2)</f>
        <v>17.579999999999998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ROUND((E3644/D3644)*100, 0)</f>
        <v>2</v>
      </c>
      <c r="P3644" s="8">
        <f>IFERROR(ROUND(E3644/L3644, 2), 0)</f>
        <v>7.5</v>
      </c>
      <c r="Q3644" s="10" t="s">
        <v>8315</v>
      </c>
      <c r="R3644" s="10" t="s">
        <v>8357</v>
      </c>
      <c r="S3644" s="16">
        <f>(J3644/60/60/24)+DATE(1970, 1, 1)</f>
        <v>42297.816284722227</v>
      </c>
      <c r="T3644" s="16">
        <f>(I3644/60/60/24)+DATE(1970, 1, 1)</f>
        <v>42338.708333333328</v>
      </c>
      <c r="U3644">
        <f>ROUND(T3644-S3644, 2)</f>
        <v>40.89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ROUND((E3645/D3645)*100, 0)</f>
        <v>0</v>
      </c>
      <c r="P3645" s="8">
        <f>IFERROR(ROUND(E3645/L3645, 2), 0)</f>
        <v>0</v>
      </c>
      <c r="Q3645" s="10" t="s">
        <v>8315</v>
      </c>
      <c r="R3645" s="10" t="s">
        <v>8357</v>
      </c>
      <c r="S3645" s="16">
        <f>(J3645/60/60/24)+DATE(1970, 1, 1)</f>
        <v>42285.143969907411</v>
      </c>
      <c r="T3645" s="16">
        <f>(I3645/60/60/24)+DATE(1970, 1, 1)</f>
        <v>42325.185636574075</v>
      </c>
      <c r="U3645">
        <f>ROUND(T3645-S3645, 2)</f>
        <v>40.04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ROUND((E3646/D3646)*100, 0)</f>
        <v>16</v>
      </c>
      <c r="P3646" s="8">
        <f>IFERROR(ROUND(E3646/L3646, 2), 0)</f>
        <v>68.42</v>
      </c>
      <c r="Q3646" s="10" t="s">
        <v>8315</v>
      </c>
      <c r="R3646" s="10" t="s">
        <v>8357</v>
      </c>
      <c r="S3646" s="16">
        <f>(J3646/60/60/24)+DATE(1970, 1, 1)</f>
        <v>42409.241747685184</v>
      </c>
      <c r="T3646" s="16">
        <f>(I3646/60/60/24)+DATE(1970, 1, 1)</f>
        <v>42437.207638888889</v>
      </c>
      <c r="U3646">
        <f>ROUND(T3646-S3646, 2)</f>
        <v>27.97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ROUND((E3647/D3647)*100, 0)</f>
        <v>0</v>
      </c>
      <c r="P3647" s="8">
        <f>IFERROR(ROUND(E3647/L3647, 2), 0)</f>
        <v>1</v>
      </c>
      <c r="Q3647" s="10" t="s">
        <v>8315</v>
      </c>
      <c r="R3647" s="10" t="s">
        <v>8357</v>
      </c>
      <c r="S3647" s="16">
        <f>(J3647/60/60/24)+DATE(1970, 1, 1)</f>
        <v>42665.970347222217</v>
      </c>
      <c r="T3647" s="16">
        <f>(I3647/60/60/24)+DATE(1970, 1, 1)</f>
        <v>42696.012013888889</v>
      </c>
      <c r="U3647">
        <f>ROUND(T3647-S3647, 2)</f>
        <v>30.04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ROUND((E3648/D3648)*100, 0)</f>
        <v>5</v>
      </c>
      <c r="P3648" s="8">
        <f>IFERROR(ROUND(E3648/L3648, 2), 0)</f>
        <v>60.13</v>
      </c>
      <c r="Q3648" s="10" t="s">
        <v>8315</v>
      </c>
      <c r="R3648" s="10" t="s">
        <v>8357</v>
      </c>
      <c r="S3648" s="16">
        <f>(J3648/60/60/24)+DATE(1970, 1, 1)</f>
        <v>42140.421319444446</v>
      </c>
      <c r="T3648" s="16">
        <f>(I3648/60/60/24)+DATE(1970, 1, 1)</f>
        <v>42171.979166666672</v>
      </c>
      <c r="U3648">
        <f>ROUND(T3648-S3648, 2)</f>
        <v>31.56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ROUND((E3649/D3649)*100, 0)</f>
        <v>6</v>
      </c>
      <c r="P3649" s="8">
        <f>IFERROR(ROUND(E3649/L3649, 2), 0)</f>
        <v>15</v>
      </c>
      <c r="Q3649" s="10" t="s">
        <v>8315</v>
      </c>
      <c r="R3649" s="10" t="s">
        <v>8357</v>
      </c>
      <c r="S3649" s="16">
        <f>(J3649/60/60/24)+DATE(1970, 1, 1)</f>
        <v>42598.749155092592</v>
      </c>
      <c r="T3649" s="16">
        <f>(I3649/60/60/24)+DATE(1970, 1, 1)</f>
        <v>42643.749155092592</v>
      </c>
      <c r="U3649">
        <f>ROUND(T3649-S3649, 2)</f>
        <v>45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ROUND((E3650/D3650)*100, 0)</f>
        <v>100</v>
      </c>
      <c r="P3650" s="8">
        <f>IFERROR(ROUND(E3650/L3650, 2), 0)</f>
        <v>550.04</v>
      </c>
      <c r="Q3650" s="10" t="s">
        <v>8315</v>
      </c>
      <c r="R3650" s="10" t="s">
        <v>8316</v>
      </c>
      <c r="S3650" s="16">
        <f>(J3650/60/60/24)+DATE(1970, 1, 1)</f>
        <v>41887.292187500003</v>
      </c>
      <c r="T3650" s="16">
        <f>(I3650/60/60/24)+DATE(1970, 1, 1)</f>
        <v>41917.292187500003</v>
      </c>
      <c r="U3650">
        <f>ROUND(T3650-S3650, 2)</f>
        <v>30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ROUND((E3651/D3651)*100, 0)</f>
        <v>104</v>
      </c>
      <c r="P3651" s="8">
        <f>IFERROR(ROUND(E3651/L3651, 2), 0)</f>
        <v>97.5</v>
      </c>
      <c r="Q3651" s="10" t="s">
        <v>8315</v>
      </c>
      <c r="R3651" s="10" t="s">
        <v>8316</v>
      </c>
      <c r="S3651" s="16">
        <f>(J3651/60/60/24)+DATE(1970, 1, 1)</f>
        <v>41780.712893518517</v>
      </c>
      <c r="T3651" s="16">
        <f>(I3651/60/60/24)+DATE(1970, 1, 1)</f>
        <v>41806.712893518517</v>
      </c>
      <c r="U3651">
        <f>ROUND(T3651-S3651, 2)</f>
        <v>26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ROUND((E3652/D3652)*100, 0)</f>
        <v>100</v>
      </c>
      <c r="P3652" s="8">
        <f>IFERROR(ROUND(E3652/L3652, 2), 0)</f>
        <v>29.41</v>
      </c>
      <c r="Q3652" s="10" t="s">
        <v>8315</v>
      </c>
      <c r="R3652" s="10" t="s">
        <v>8316</v>
      </c>
      <c r="S3652" s="16">
        <f>(J3652/60/60/24)+DATE(1970, 1, 1)</f>
        <v>42381.478981481487</v>
      </c>
      <c r="T3652" s="16">
        <f>(I3652/60/60/24)+DATE(1970, 1, 1)</f>
        <v>42402.478981481487</v>
      </c>
      <c r="U3652">
        <f>ROUND(T3652-S3652, 2)</f>
        <v>21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ROUND((E3653/D3653)*100, 0)</f>
        <v>104</v>
      </c>
      <c r="P3653" s="8">
        <f>IFERROR(ROUND(E3653/L3653, 2), 0)</f>
        <v>57.78</v>
      </c>
      <c r="Q3653" s="10" t="s">
        <v>8315</v>
      </c>
      <c r="R3653" s="10" t="s">
        <v>8316</v>
      </c>
      <c r="S3653" s="16">
        <f>(J3653/60/60/24)+DATE(1970, 1, 1)</f>
        <v>41828.646319444444</v>
      </c>
      <c r="T3653" s="16">
        <f>(I3653/60/60/24)+DATE(1970, 1, 1)</f>
        <v>41861.665972222225</v>
      </c>
      <c r="U3653">
        <f>ROUND(T3653-S3653, 2)</f>
        <v>33.020000000000003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ROUND((E3654/D3654)*100, 0)</f>
        <v>251</v>
      </c>
      <c r="P3654" s="8">
        <f>IFERROR(ROUND(E3654/L3654, 2), 0)</f>
        <v>44.24</v>
      </c>
      <c r="Q3654" s="10" t="s">
        <v>8315</v>
      </c>
      <c r="R3654" s="10" t="s">
        <v>8316</v>
      </c>
      <c r="S3654" s="16">
        <f>(J3654/60/60/24)+DATE(1970, 1, 1)</f>
        <v>42596.644699074073</v>
      </c>
      <c r="T3654" s="16">
        <f>(I3654/60/60/24)+DATE(1970, 1, 1)</f>
        <v>42607.165972222225</v>
      </c>
      <c r="U3654">
        <f>ROUND(T3654-S3654, 2)</f>
        <v>10.52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ROUND((E3655/D3655)*100, 0)</f>
        <v>101</v>
      </c>
      <c r="P3655" s="8">
        <f>IFERROR(ROUND(E3655/L3655, 2), 0)</f>
        <v>60.91</v>
      </c>
      <c r="Q3655" s="10" t="s">
        <v>8315</v>
      </c>
      <c r="R3655" s="10" t="s">
        <v>8316</v>
      </c>
      <c r="S3655" s="16">
        <f>(J3655/60/60/24)+DATE(1970, 1, 1)</f>
        <v>42191.363506944443</v>
      </c>
      <c r="T3655" s="16">
        <f>(I3655/60/60/24)+DATE(1970, 1, 1)</f>
        <v>42221.363506944443</v>
      </c>
      <c r="U3655">
        <f>ROUND(T3655-S3655, 2)</f>
        <v>30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ROUND((E3656/D3656)*100, 0)</f>
        <v>174</v>
      </c>
      <c r="P3656" s="8">
        <f>IFERROR(ROUND(E3656/L3656, 2), 0)</f>
        <v>68.84</v>
      </c>
      <c r="Q3656" s="10" t="s">
        <v>8315</v>
      </c>
      <c r="R3656" s="10" t="s">
        <v>8316</v>
      </c>
      <c r="S3656" s="16">
        <f>(J3656/60/60/24)+DATE(1970, 1, 1)</f>
        <v>42440.416504629626</v>
      </c>
      <c r="T3656" s="16">
        <f>(I3656/60/60/24)+DATE(1970, 1, 1)</f>
        <v>42463.708333333328</v>
      </c>
      <c r="U3656">
        <f>ROUND(T3656-S3656, 2)</f>
        <v>23.29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ROUND((E3657/D3657)*100, 0)</f>
        <v>116</v>
      </c>
      <c r="P3657" s="8">
        <f>IFERROR(ROUND(E3657/L3657, 2), 0)</f>
        <v>73.58</v>
      </c>
      <c r="Q3657" s="10" t="s">
        <v>8315</v>
      </c>
      <c r="R3657" s="10" t="s">
        <v>8316</v>
      </c>
      <c r="S3657" s="16">
        <f>(J3657/60/60/24)+DATE(1970, 1, 1)</f>
        <v>42173.803217592591</v>
      </c>
      <c r="T3657" s="16">
        <f>(I3657/60/60/24)+DATE(1970, 1, 1)</f>
        <v>42203.290972222225</v>
      </c>
      <c r="U3657">
        <f>ROUND(T3657-S3657, 2)</f>
        <v>29.49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ROUND((E3658/D3658)*100, 0)</f>
        <v>106</v>
      </c>
      <c r="P3658" s="8">
        <f>IFERROR(ROUND(E3658/L3658, 2), 0)</f>
        <v>115.02</v>
      </c>
      <c r="Q3658" s="10" t="s">
        <v>8315</v>
      </c>
      <c r="R3658" s="10" t="s">
        <v>8316</v>
      </c>
      <c r="S3658" s="16">
        <f>(J3658/60/60/24)+DATE(1970, 1, 1)</f>
        <v>42737.910138888896</v>
      </c>
      <c r="T3658" s="16">
        <f>(I3658/60/60/24)+DATE(1970, 1, 1)</f>
        <v>42767.957638888889</v>
      </c>
      <c r="U3658">
        <f>ROUND(T3658-S3658, 2)</f>
        <v>30.05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ROUND((E3659/D3659)*100, 0)</f>
        <v>111</v>
      </c>
      <c r="P3659" s="8">
        <f>IFERROR(ROUND(E3659/L3659, 2), 0)</f>
        <v>110.75</v>
      </c>
      <c r="Q3659" s="10" t="s">
        <v>8315</v>
      </c>
      <c r="R3659" s="10" t="s">
        <v>8316</v>
      </c>
      <c r="S3659" s="16">
        <f>(J3659/60/60/24)+DATE(1970, 1, 1)</f>
        <v>42499.629849537043</v>
      </c>
      <c r="T3659" s="16">
        <f>(I3659/60/60/24)+DATE(1970, 1, 1)</f>
        <v>42522.904166666667</v>
      </c>
      <c r="U3659">
        <f>ROUND(T3659-S3659, 2)</f>
        <v>23.27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ROUND((E3660/D3660)*100, 0)</f>
        <v>101</v>
      </c>
      <c r="P3660" s="8">
        <f>IFERROR(ROUND(E3660/L3660, 2), 0)</f>
        <v>75.5</v>
      </c>
      <c r="Q3660" s="10" t="s">
        <v>8315</v>
      </c>
      <c r="R3660" s="10" t="s">
        <v>8316</v>
      </c>
      <c r="S3660" s="16">
        <f>(J3660/60/60/24)+DATE(1970, 1, 1)</f>
        <v>41775.858564814815</v>
      </c>
      <c r="T3660" s="16">
        <f>(I3660/60/60/24)+DATE(1970, 1, 1)</f>
        <v>41822.165972222225</v>
      </c>
      <c r="U3660">
        <f>ROUND(T3660-S3660, 2)</f>
        <v>46.31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ROUND((E3661/D3661)*100, 0)</f>
        <v>102</v>
      </c>
      <c r="P3661" s="8">
        <f>IFERROR(ROUND(E3661/L3661, 2), 0)</f>
        <v>235.46</v>
      </c>
      <c r="Q3661" s="10" t="s">
        <v>8315</v>
      </c>
      <c r="R3661" s="10" t="s">
        <v>8316</v>
      </c>
      <c r="S3661" s="16">
        <f>(J3661/60/60/24)+DATE(1970, 1, 1)</f>
        <v>42055.277199074073</v>
      </c>
      <c r="T3661" s="16">
        <f>(I3661/60/60/24)+DATE(1970, 1, 1)</f>
        <v>42082.610416666663</v>
      </c>
      <c r="U3661">
        <f>ROUND(T3661-S3661, 2)</f>
        <v>27.33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ROUND((E3662/D3662)*100, 0)</f>
        <v>100</v>
      </c>
      <c r="P3662" s="8">
        <f>IFERROR(ROUND(E3662/L3662, 2), 0)</f>
        <v>11.36</v>
      </c>
      <c r="Q3662" s="10" t="s">
        <v>8315</v>
      </c>
      <c r="R3662" s="10" t="s">
        <v>8316</v>
      </c>
      <c r="S3662" s="16">
        <f>(J3662/60/60/24)+DATE(1970, 1, 1)</f>
        <v>41971.881076388891</v>
      </c>
      <c r="T3662" s="16">
        <f>(I3662/60/60/24)+DATE(1970, 1, 1)</f>
        <v>41996.881076388891</v>
      </c>
      <c r="U3662">
        <f>ROUND(T3662-S3662, 2)</f>
        <v>25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ROUND((E3663/D3663)*100, 0)</f>
        <v>111</v>
      </c>
      <c r="P3663" s="8">
        <f>IFERROR(ROUND(E3663/L3663, 2), 0)</f>
        <v>92.5</v>
      </c>
      <c r="Q3663" s="10" t="s">
        <v>8315</v>
      </c>
      <c r="R3663" s="10" t="s">
        <v>8316</v>
      </c>
      <c r="S3663" s="16">
        <f>(J3663/60/60/24)+DATE(1970, 1, 1)</f>
        <v>42447.896666666667</v>
      </c>
      <c r="T3663" s="16">
        <f>(I3663/60/60/24)+DATE(1970, 1, 1)</f>
        <v>42470.166666666672</v>
      </c>
      <c r="U3663">
        <f>ROUND(T3663-S3663, 2)</f>
        <v>22.27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ROUND((E3664/D3664)*100, 0)</f>
        <v>101</v>
      </c>
      <c r="P3664" s="8">
        <f>IFERROR(ROUND(E3664/L3664, 2), 0)</f>
        <v>202.85</v>
      </c>
      <c r="Q3664" s="10" t="s">
        <v>8315</v>
      </c>
      <c r="R3664" s="10" t="s">
        <v>8316</v>
      </c>
      <c r="S3664" s="16">
        <f>(J3664/60/60/24)+DATE(1970, 1, 1)</f>
        <v>42064.220069444447</v>
      </c>
      <c r="T3664" s="16">
        <f>(I3664/60/60/24)+DATE(1970, 1, 1)</f>
        <v>42094.178402777776</v>
      </c>
      <c r="U3664">
        <f>ROUND(T3664-S3664, 2)</f>
        <v>29.96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ROUND((E3665/D3665)*100, 0)</f>
        <v>104</v>
      </c>
      <c r="P3665" s="8">
        <f>IFERROR(ROUND(E3665/L3665, 2), 0)</f>
        <v>26</v>
      </c>
      <c r="Q3665" s="10" t="s">
        <v>8315</v>
      </c>
      <c r="R3665" s="10" t="s">
        <v>8316</v>
      </c>
      <c r="S3665" s="16">
        <f>(J3665/60/60/24)+DATE(1970, 1, 1)</f>
        <v>42665.451736111107</v>
      </c>
      <c r="T3665" s="16">
        <f>(I3665/60/60/24)+DATE(1970, 1, 1)</f>
        <v>42725.493402777778</v>
      </c>
      <c r="U3665">
        <f>ROUND(T3665-S3665, 2)</f>
        <v>60.04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ROUND((E3666/D3666)*100, 0)</f>
        <v>109</v>
      </c>
      <c r="P3666" s="8">
        <f>IFERROR(ROUND(E3666/L3666, 2), 0)</f>
        <v>46.05</v>
      </c>
      <c r="Q3666" s="10" t="s">
        <v>8315</v>
      </c>
      <c r="R3666" s="10" t="s">
        <v>8316</v>
      </c>
      <c r="S3666" s="16">
        <f>(J3666/60/60/24)+DATE(1970, 1, 1)</f>
        <v>42523.248715277776</v>
      </c>
      <c r="T3666" s="16">
        <f>(I3666/60/60/24)+DATE(1970, 1, 1)</f>
        <v>42537.248715277776</v>
      </c>
      <c r="U3666">
        <f>ROUND(T3666-S3666, 2)</f>
        <v>14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ROUND((E3667/D3667)*100, 0)</f>
        <v>115</v>
      </c>
      <c r="P3667" s="8">
        <f>IFERROR(ROUND(E3667/L3667, 2), 0)</f>
        <v>51</v>
      </c>
      <c r="Q3667" s="10" t="s">
        <v>8315</v>
      </c>
      <c r="R3667" s="10" t="s">
        <v>8316</v>
      </c>
      <c r="S3667" s="16">
        <f>(J3667/60/60/24)+DATE(1970, 1, 1)</f>
        <v>42294.808124999996</v>
      </c>
      <c r="T3667" s="16">
        <f>(I3667/60/60/24)+DATE(1970, 1, 1)</f>
        <v>42305.829166666663</v>
      </c>
      <c r="U3667">
        <f>ROUND(T3667-S3667, 2)</f>
        <v>11.02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ROUND((E3668/D3668)*100, 0)</f>
        <v>100</v>
      </c>
      <c r="P3668" s="8">
        <f>IFERROR(ROUND(E3668/L3668, 2), 0)</f>
        <v>31.58</v>
      </c>
      <c r="Q3668" s="10" t="s">
        <v>8315</v>
      </c>
      <c r="R3668" s="10" t="s">
        <v>8316</v>
      </c>
      <c r="S3668" s="16">
        <f>(J3668/60/60/24)+DATE(1970, 1, 1)</f>
        <v>41822.90488425926</v>
      </c>
      <c r="T3668" s="16">
        <f>(I3668/60/60/24)+DATE(1970, 1, 1)</f>
        <v>41844.291666666664</v>
      </c>
      <c r="U3668">
        <f>ROUND(T3668-S3668, 2)</f>
        <v>21.39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ROUND((E3669/D3669)*100, 0)</f>
        <v>103</v>
      </c>
      <c r="P3669" s="8">
        <f>IFERROR(ROUND(E3669/L3669, 2), 0)</f>
        <v>53.36</v>
      </c>
      <c r="Q3669" s="10" t="s">
        <v>8315</v>
      </c>
      <c r="R3669" s="10" t="s">
        <v>8316</v>
      </c>
      <c r="S3669" s="16">
        <f>(J3669/60/60/24)+DATE(1970, 1, 1)</f>
        <v>42173.970127314817</v>
      </c>
      <c r="T3669" s="16">
        <f>(I3669/60/60/24)+DATE(1970, 1, 1)</f>
        <v>42203.970127314817</v>
      </c>
      <c r="U3669">
        <f>ROUND(T3669-S3669, 2)</f>
        <v>30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ROUND((E3670/D3670)*100, 0)</f>
        <v>104</v>
      </c>
      <c r="P3670" s="8">
        <f>IFERROR(ROUND(E3670/L3670, 2), 0)</f>
        <v>36.96</v>
      </c>
      <c r="Q3670" s="10" t="s">
        <v>8315</v>
      </c>
      <c r="R3670" s="10" t="s">
        <v>8316</v>
      </c>
      <c r="S3670" s="16">
        <f>(J3670/60/60/24)+DATE(1970, 1, 1)</f>
        <v>42185.556157407409</v>
      </c>
      <c r="T3670" s="16">
        <f>(I3670/60/60/24)+DATE(1970, 1, 1)</f>
        <v>42208.772916666669</v>
      </c>
      <c r="U3670">
        <f>ROUND(T3670-S3670, 2)</f>
        <v>23.22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ROUND((E3671/D3671)*100, 0)</f>
        <v>138</v>
      </c>
      <c r="P3671" s="8">
        <f>IFERROR(ROUND(E3671/L3671, 2), 0)</f>
        <v>81.290000000000006</v>
      </c>
      <c r="Q3671" s="10" t="s">
        <v>8315</v>
      </c>
      <c r="R3671" s="10" t="s">
        <v>8316</v>
      </c>
      <c r="S3671" s="16">
        <f>(J3671/60/60/24)+DATE(1970, 1, 1)</f>
        <v>42136.675196759257</v>
      </c>
      <c r="T3671" s="16">
        <f>(I3671/60/60/24)+DATE(1970, 1, 1)</f>
        <v>42166.675196759257</v>
      </c>
      <c r="U3671">
        <f>ROUND(T3671-S3671, 2)</f>
        <v>30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ROUND((E3672/D3672)*100, 0)</f>
        <v>110</v>
      </c>
      <c r="P3672" s="8">
        <f>IFERROR(ROUND(E3672/L3672, 2), 0)</f>
        <v>20.079999999999998</v>
      </c>
      <c r="Q3672" s="10" t="s">
        <v>8315</v>
      </c>
      <c r="R3672" s="10" t="s">
        <v>8316</v>
      </c>
      <c r="S3672" s="16">
        <f>(J3672/60/60/24)+DATE(1970, 1, 1)</f>
        <v>42142.514016203699</v>
      </c>
      <c r="T3672" s="16">
        <f>(I3672/60/60/24)+DATE(1970, 1, 1)</f>
        <v>42155.958333333328</v>
      </c>
      <c r="U3672">
        <f>ROUND(T3672-S3672, 2)</f>
        <v>13.44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ROUND((E3673/D3673)*100, 0)</f>
        <v>101</v>
      </c>
      <c r="P3673" s="8">
        <f>IFERROR(ROUND(E3673/L3673, 2), 0)</f>
        <v>88.25</v>
      </c>
      <c r="Q3673" s="10" t="s">
        <v>8315</v>
      </c>
      <c r="R3673" s="10" t="s">
        <v>8316</v>
      </c>
      <c r="S3673" s="16">
        <f>(J3673/60/60/24)+DATE(1970, 1, 1)</f>
        <v>41820.62809027778</v>
      </c>
      <c r="T3673" s="16">
        <f>(I3673/60/60/24)+DATE(1970, 1, 1)</f>
        <v>41841.165972222225</v>
      </c>
      <c r="U3673">
        <f>ROUND(T3673-S3673, 2)</f>
        <v>20.54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ROUND((E3674/D3674)*100, 0)</f>
        <v>102</v>
      </c>
      <c r="P3674" s="8">
        <f>IFERROR(ROUND(E3674/L3674, 2), 0)</f>
        <v>53.44</v>
      </c>
      <c r="Q3674" s="10" t="s">
        <v>8315</v>
      </c>
      <c r="R3674" s="10" t="s">
        <v>8316</v>
      </c>
      <c r="S3674" s="16">
        <f>(J3674/60/60/24)+DATE(1970, 1, 1)</f>
        <v>41878.946574074071</v>
      </c>
      <c r="T3674" s="16">
        <f>(I3674/60/60/24)+DATE(1970, 1, 1)</f>
        <v>41908.946574074071</v>
      </c>
      <c r="U3674">
        <f>ROUND(T3674-S3674, 2)</f>
        <v>30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ROUND((E3675/D3675)*100, 0)</f>
        <v>114</v>
      </c>
      <c r="P3675" s="8">
        <f>IFERROR(ROUND(E3675/L3675, 2), 0)</f>
        <v>39.869999999999997</v>
      </c>
      <c r="Q3675" s="10" t="s">
        <v>8315</v>
      </c>
      <c r="R3675" s="10" t="s">
        <v>8316</v>
      </c>
      <c r="S3675" s="16">
        <f>(J3675/60/60/24)+DATE(1970, 1, 1)</f>
        <v>41914.295104166667</v>
      </c>
      <c r="T3675" s="16">
        <f>(I3675/60/60/24)+DATE(1970, 1, 1)</f>
        <v>41948.536111111112</v>
      </c>
      <c r="U3675">
        <f>ROUND(T3675-S3675, 2)</f>
        <v>34.24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ROUND((E3676/D3676)*100, 0)</f>
        <v>100</v>
      </c>
      <c r="P3676" s="8">
        <f>IFERROR(ROUND(E3676/L3676, 2), 0)</f>
        <v>145.16</v>
      </c>
      <c r="Q3676" s="10" t="s">
        <v>8315</v>
      </c>
      <c r="R3676" s="10" t="s">
        <v>8316</v>
      </c>
      <c r="S3676" s="16">
        <f>(J3676/60/60/24)+DATE(1970, 1, 1)</f>
        <v>42556.873020833329</v>
      </c>
      <c r="T3676" s="16">
        <f>(I3676/60/60/24)+DATE(1970, 1, 1)</f>
        <v>42616.873020833329</v>
      </c>
      <c r="U3676">
        <f>ROUND(T3676-S3676, 2)</f>
        <v>60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ROUND((E3677/D3677)*100, 0)</f>
        <v>140</v>
      </c>
      <c r="P3677" s="8">
        <f>IFERROR(ROUND(E3677/L3677, 2), 0)</f>
        <v>23.33</v>
      </c>
      <c r="Q3677" s="10" t="s">
        <v>8315</v>
      </c>
      <c r="R3677" s="10" t="s">
        <v>8316</v>
      </c>
      <c r="S3677" s="16">
        <f>(J3677/60/60/24)+DATE(1970, 1, 1)</f>
        <v>42493.597013888888</v>
      </c>
      <c r="T3677" s="16">
        <f>(I3677/60/60/24)+DATE(1970, 1, 1)</f>
        <v>42505.958333333328</v>
      </c>
      <c r="U3677">
        <f>ROUND(T3677-S3677, 2)</f>
        <v>12.36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ROUND((E3678/D3678)*100, 0)</f>
        <v>129</v>
      </c>
      <c r="P3678" s="8">
        <f>IFERROR(ROUND(E3678/L3678, 2), 0)</f>
        <v>64.38</v>
      </c>
      <c r="Q3678" s="10" t="s">
        <v>8315</v>
      </c>
      <c r="R3678" s="10" t="s">
        <v>8316</v>
      </c>
      <c r="S3678" s="16">
        <f>(J3678/60/60/24)+DATE(1970, 1, 1)</f>
        <v>41876.815787037034</v>
      </c>
      <c r="T3678" s="16">
        <f>(I3678/60/60/24)+DATE(1970, 1, 1)</f>
        <v>41894.815787037034</v>
      </c>
      <c r="U3678">
        <f>ROUND(T3678-S3678, 2)</f>
        <v>18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ROUND((E3679/D3679)*100, 0)</f>
        <v>103</v>
      </c>
      <c r="P3679" s="8">
        <f>IFERROR(ROUND(E3679/L3679, 2), 0)</f>
        <v>62.05</v>
      </c>
      <c r="Q3679" s="10" t="s">
        <v>8315</v>
      </c>
      <c r="R3679" s="10" t="s">
        <v>8316</v>
      </c>
      <c r="S3679" s="16">
        <f>(J3679/60/60/24)+DATE(1970, 1, 1)</f>
        <v>41802.574282407404</v>
      </c>
      <c r="T3679" s="16">
        <f>(I3679/60/60/24)+DATE(1970, 1, 1)</f>
        <v>41823.165972222225</v>
      </c>
      <c r="U3679">
        <f>ROUND(T3679-S3679, 2)</f>
        <v>20.59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ROUND((E3680/D3680)*100, 0)</f>
        <v>103</v>
      </c>
      <c r="P3680" s="8">
        <f>IFERROR(ROUND(E3680/L3680, 2), 0)</f>
        <v>66.13</v>
      </c>
      <c r="Q3680" s="10" t="s">
        <v>8315</v>
      </c>
      <c r="R3680" s="10" t="s">
        <v>8316</v>
      </c>
      <c r="S3680" s="16">
        <f>(J3680/60/60/24)+DATE(1970, 1, 1)</f>
        <v>42120.531226851846</v>
      </c>
      <c r="T3680" s="16">
        <f>(I3680/60/60/24)+DATE(1970, 1, 1)</f>
        <v>42155.531226851846</v>
      </c>
      <c r="U3680">
        <f>ROUND(T3680-S3680, 2)</f>
        <v>35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ROUND((E3681/D3681)*100, 0)</f>
        <v>110</v>
      </c>
      <c r="P3681" s="8">
        <f>IFERROR(ROUND(E3681/L3681, 2), 0)</f>
        <v>73.400000000000006</v>
      </c>
      <c r="Q3681" s="10" t="s">
        <v>8315</v>
      </c>
      <c r="R3681" s="10" t="s">
        <v>8316</v>
      </c>
      <c r="S3681" s="16">
        <f>(J3681/60/60/24)+DATE(1970, 1, 1)</f>
        <v>41786.761354166665</v>
      </c>
      <c r="T3681" s="16">
        <f>(I3681/60/60/24)+DATE(1970, 1, 1)</f>
        <v>41821.207638888889</v>
      </c>
      <c r="U3681">
        <f>ROUND(T3681-S3681, 2)</f>
        <v>34.450000000000003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ROUND((E3682/D3682)*100, 0)</f>
        <v>113</v>
      </c>
      <c r="P3682" s="8">
        <f>IFERROR(ROUND(E3682/L3682, 2), 0)</f>
        <v>99.5</v>
      </c>
      <c r="Q3682" s="10" t="s">
        <v>8315</v>
      </c>
      <c r="R3682" s="10" t="s">
        <v>8316</v>
      </c>
      <c r="S3682" s="16">
        <f>(J3682/60/60/24)+DATE(1970, 1, 1)</f>
        <v>42627.454097222217</v>
      </c>
      <c r="T3682" s="16">
        <f>(I3682/60/60/24)+DATE(1970, 1, 1)</f>
        <v>42648.454097222217</v>
      </c>
      <c r="U3682">
        <f>ROUND(T3682-S3682, 2)</f>
        <v>21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ROUND((E3683/D3683)*100, 0)</f>
        <v>112</v>
      </c>
      <c r="P3683" s="8">
        <f>IFERROR(ROUND(E3683/L3683, 2), 0)</f>
        <v>62.17</v>
      </c>
      <c r="Q3683" s="10" t="s">
        <v>8315</v>
      </c>
      <c r="R3683" s="10" t="s">
        <v>8316</v>
      </c>
      <c r="S3683" s="16">
        <f>(J3683/60/60/24)+DATE(1970, 1, 1)</f>
        <v>42374.651504629626</v>
      </c>
      <c r="T3683" s="16">
        <f>(I3683/60/60/24)+DATE(1970, 1, 1)</f>
        <v>42384.651504629626</v>
      </c>
      <c r="U3683">
        <f>ROUND(T3683-S3683, 2)</f>
        <v>10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ROUND((E3684/D3684)*100, 0)</f>
        <v>139</v>
      </c>
      <c r="P3684" s="8">
        <f>IFERROR(ROUND(E3684/L3684, 2), 0)</f>
        <v>62.33</v>
      </c>
      <c r="Q3684" s="10" t="s">
        <v>8315</v>
      </c>
      <c r="R3684" s="10" t="s">
        <v>8316</v>
      </c>
      <c r="S3684" s="16">
        <f>(J3684/60/60/24)+DATE(1970, 1, 1)</f>
        <v>41772.685393518521</v>
      </c>
      <c r="T3684" s="16">
        <f>(I3684/60/60/24)+DATE(1970, 1, 1)</f>
        <v>41806.290972222225</v>
      </c>
      <c r="U3684">
        <f>ROUND(T3684-S3684, 2)</f>
        <v>33.61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ROUND((E3685/D3685)*100, 0)</f>
        <v>111</v>
      </c>
      <c r="P3685" s="8">
        <f>IFERROR(ROUND(E3685/L3685, 2), 0)</f>
        <v>58.79</v>
      </c>
      <c r="Q3685" s="10" t="s">
        <v>8315</v>
      </c>
      <c r="R3685" s="10" t="s">
        <v>8316</v>
      </c>
      <c r="S3685" s="16">
        <f>(J3685/60/60/24)+DATE(1970, 1, 1)</f>
        <v>42633.116851851853</v>
      </c>
      <c r="T3685" s="16">
        <f>(I3685/60/60/24)+DATE(1970, 1, 1)</f>
        <v>42663.116851851853</v>
      </c>
      <c r="U3685">
        <f>ROUND(T3685-S3685, 2)</f>
        <v>30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ROUND((E3686/D3686)*100, 0)</f>
        <v>139</v>
      </c>
      <c r="P3686" s="8">
        <f>IFERROR(ROUND(E3686/L3686, 2), 0)</f>
        <v>45.35</v>
      </c>
      <c r="Q3686" s="10" t="s">
        <v>8315</v>
      </c>
      <c r="R3686" s="10" t="s">
        <v>8316</v>
      </c>
      <c r="S3686" s="16">
        <f>(J3686/60/60/24)+DATE(1970, 1, 1)</f>
        <v>42219.180393518516</v>
      </c>
      <c r="T3686" s="16">
        <f>(I3686/60/60/24)+DATE(1970, 1, 1)</f>
        <v>42249.180393518516</v>
      </c>
      <c r="U3686">
        <f>ROUND(T3686-S3686, 2)</f>
        <v>30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ROUND((E3687/D3687)*100, 0)</f>
        <v>106</v>
      </c>
      <c r="P3687" s="8">
        <f>IFERROR(ROUND(E3687/L3687, 2), 0)</f>
        <v>41.94</v>
      </c>
      <c r="Q3687" s="10" t="s">
        <v>8315</v>
      </c>
      <c r="R3687" s="10" t="s">
        <v>8316</v>
      </c>
      <c r="S3687" s="16">
        <f>(J3687/60/60/24)+DATE(1970, 1, 1)</f>
        <v>41753.593275462961</v>
      </c>
      <c r="T3687" s="16">
        <f>(I3687/60/60/24)+DATE(1970, 1, 1)</f>
        <v>41778.875</v>
      </c>
      <c r="U3687">
        <f>ROUND(T3687-S3687, 2)</f>
        <v>25.28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ROUND((E3688/D3688)*100, 0)</f>
        <v>101</v>
      </c>
      <c r="P3688" s="8">
        <f>IFERROR(ROUND(E3688/L3688, 2), 0)</f>
        <v>59.17</v>
      </c>
      <c r="Q3688" s="10" t="s">
        <v>8315</v>
      </c>
      <c r="R3688" s="10" t="s">
        <v>8316</v>
      </c>
      <c r="S3688" s="16">
        <f>(J3688/60/60/24)+DATE(1970, 1, 1)</f>
        <v>42230.662731481483</v>
      </c>
      <c r="T3688" s="16">
        <f>(I3688/60/60/24)+DATE(1970, 1, 1)</f>
        <v>42245.165972222225</v>
      </c>
      <c r="U3688">
        <f>ROUND(T3688-S3688, 2)</f>
        <v>14.5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ROUND((E3689/D3689)*100, 0)</f>
        <v>100</v>
      </c>
      <c r="P3689" s="8">
        <f>IFERROR(ROUND(E3689/L3689, 2), 0)</f>
        <v>200.49</v>
      </c>
      <c r="Q3689" s="10" t="s">
        <v>8315</v>
      </c>
      <c r="R3689" s="10" t="s">
        <v>8316</v>
      </c>
      <c r="S3689" s="16">
        <f>(J3689/60/60/24)+DATE(1970, 1, 1)</f>
        <v>41787.218229166669</v>
      </c>
      <c r="T3689" s="16">
        <f>(I3689/60/60/24)+DATE(1970, 1, 1)</f>
        <v>41817.218229166669</v>
      </c>
      <c r="U3689">
        <f>ROUND(T3689-S3689, 2)</f>
        <v>30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ROUND((E3690/D3690)*100, 0)</f>
        <v>109</v>
      </c>
      <c r="P3690" s="8">
        <f>IFERROR(ROUND(E3690/L3690, 2), 0)</f>
        <v>83.97</v>
      </c>
      <c r="Q3690" s="10" t="s">
        <v>8315</v>
      </c>
      <c r="R3690" s="10" t="s">
        <v>8316</v>
      </c>
      <c r="S3690" s="16">
        <f>(J3690/60/60/24)+DATE(1970, 1, 1)</f>
        <v>41829.787083333329</v>
      </c>
      <c r="T3690" s="16">
        <f>(I3690/60/60/24)+DATE(1970, 1, 1)</f>
        <v>41859.787083333329</v>
      </c>
      <c r="U3690">
        <f>ROUND(T3690-S3690, 2)</f>
        <v>30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ROUND((E3691/D3691)*100, 0)</f>
        <v>118</v>
      </c>
      <c r="P3691" s="8">
        <f>IFERROR(ROUND(E3691/L3691, 2), 0)</f>
        <v>57.26</v>
      </c>
      <c r="Q3691" s="10" t="s">
        <v>8315</v>
      </c>
      <c r="R3691" s="10" t="s">
        <v>8316</v>
      </c>
      <c r="S3691" s="16">
        <f>(J3691/60/60/24)+DATE(1970, 1, 1)</f>
        <v>42147.826840277776</v>
      </c>
      <c r="T3691" s="16">
        <f>(I3691/60/60/24)+DATE(1970, 1, 1)</f>
        <v>42176.934027777781</v>
      </c>
      <c r="U3691">
        <f>ROUND(T3691-S3691, 2)</f>
        <v>29.11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ROUND((E3692/D3692)*100, 0)</f>
        <v>120</v>
      </c>
      <c r="P3692" s="8">
        <f>IFERROR(ROUND(E3692/L3692, 2), 0)</f>
        <v>58.06</v>
      </c>
      <c r="Q3692" s="10" t="s">
        <v>8315</v>
      </c>
      <c r="R3692" s="10" t="s">
        <v>8316</v>
      </c>
      <c r="S3692" s="16">
        <f>(J3692/60/60/24)+DATE(1970, 1, 1)</f>
        <v>41940.598182870373</v>
      </c>
      <c r="T3692" s="16">
        <f>(I3692/60/60/24)+DATE(1970, 1, 1)</f>
        <v>41970.639849537038</v>
      </c>
      <c r="U3692">
        <f>ROUND(T3692-S3692, 2)</f>
        <v>30.04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ROUND((E3693/D3693)*100, 0)</f>
        <v>128</v>
      </c>
      <c r="P3693" s="8">
        <f>IFERROR(ROUND(E3693/L3693, 2), 0)</f>
        <v>186.8</v>
      </c>
      <c r="Q3693" s="10" t="s">
        <v>8315</v>
      </c>
      <c r="R3693" s="10" t="s">
        <v>8316</v>
      </c>
      <c r="S3693" s="16">
        <f>(J3693/60/60/24)+DATE(1970, 1, 1)</f>
        <v>42020.700567129628</v>
      </c>
      <c r="T3693" s="16">
        <f>(I3693/60/60/24)+DATE(1970, 1, 1)</f>
        <v>42065.207638888889</v>
      </c>
      <c r="U3693">
        <f>ROUND(T3693-S3693, 2)</f>
        <v>44.51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ROUND((E3694/D3694)*100, 0)</f>
        <v>126</v>
      </c>
      <c r="P3694" s="8">
        <f>IFERROR(ROUND(E3694/L3694, 2), 0)</f>
        <v>74.12</v>
      </c>
      <c r="Q3694" s="10" t="s">
        <v>8315</v>
      </c>
      <c r="R3694" s="10" t="s">
        <v>8316</v>
      </c>
      <c r="S3694" s="16">
        <f>(J3694/60/60/24)+DATE(1970, 1, 1)</f>
        <v>41891.96503472222</v>
      </c>
      <c r="T3694" s="16">
        <f>(I3694/60/60/24)+DATE(1970, 1, 1)</f>
        <v>41901</v>
      </c>
      <c r="U3694">
        <f>ROUND(T3694-S3694, 2)</f>
        <v>9.0299999999999994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ROUND((E3695/D3695)*100, 0)</f>
        <v>129</v>
      </c>
      <c r="P3695" s="8">
        <f>IFERROR(ROUND(E3695/L3695, 2), 0)</f>
        <v>30.71</v>
      </c>
      <c r="Q3695" s="10" t="s">
        <v>8315</v>
      </c>
      <c r="R3695" s="10" t="s">
        <v>8316</v>
      </c>
      <c r="S3695" s="16">
        <f>(J3695/60/60/24)+DATE(1970, 1, 1)</f>
        <v>42309.191307870366</v>
      </c>
      <c r="T3695" s="16">
        <f>(I3695/60/60/24)+DATE(1970, 1, 1)</f>
        <v>42338.9375</v>
      </c>
      <c r="U3695">
        <f>ROUND(T3695-S3695, 2)</f>
        <v>29.75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ROUND((E3696/D3696)*100, 0)</f>
        <v>107</v>
      </c>
      <c r="P3696" s="8">
        <f>IFERROR(ROUND(E3696/L3696, 2), 0)</f>
        <v>62.67</v>
      </c>
      <c r="Q3696" s="10" t="s">
        <v>8315</v>
      </c>
      <c r="R3696" s="10" t="s">
        <v>8316</v>
      </c>
      <c r="S3696" s="16">
        <f>(J3696/60/60/24)+DATE(1970, 1, 1)</f>
        <v>42490.133877314816</v>
      </c>
      <c r="T3696" s="16">
        <f>(I3696/60/60/24)+DATE(1970, 1, 1)</f>
        <v>42527.083333333328</v>
      </c>
      <c r="U3696">
        <f>ROUND(T3696-S3696, 2)</f>
        <v>36.950000000000003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ROUND((E3697/D3697)*100, 0)</f>
        <v>100</v>
      </c>
      <c r="P3697" s="8">
        <f>IFERROR(ROUND(E3697/L3697, 2), 0)</f>
        <v>121.36</v>
      </c>
      <c r="Q3697" s="10" t="s">
        <v>8315</v>
      </c>
      <c r="R3697" s="10" t="s">
        <v>8316</v>
      </c>
      <c r="S3697" s="16">
        <f>(J3697/60/60/24)+DATE(1970, 1, 1)</f>
        <v>41995.870486111111</v>
      </c>
      <c r="T3697" s="16">
        <f>(I3697/60/60/24)+DATE(1970, 1, 1)</f>
        <v>42015.870486111111</v>
      </c>
      <c r="U3697">
        <f>ROUND(T3697-S3697, 2)</f>
        <v>20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ROUND((E3698/D3698)*100, 0)</f>
        <v>155</v>
      </c>
      <c r="P3698" s="8">
        <f>IFERROR(ROUND(E3698/L3698, 2), 0)</f>
        <v>39.74</v>
      </c>
      <c r="Q3698" s="10" t="s">
        <v>8315</v>
      </c>
      <c r="R3698" s="10" t="s">
        <v>8316</v>
      </c>
      <c r="S3698" s="16">
        <f>(J3698/60/60/24)+DATE(1970, 1, 1)</f>
        <v>41988.617083333331</v>
      </c>
      <c r="T3698" s="16">
        <f>(I3698/60/60/24)+DATE(1970, 1, 1)</f>
        <v>42048.617083333331</v>
      </c>
      <c r="U3698">
        <f>ROUND(T3698-S3698, 2)</f>
        <v>60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ROUND((E3699/D3699)*100, 0)</f>
        <v>108</v>
      </c>
      <c r="P3699" s="8">
        <f>IFERROR(ROUND(E3699/L3699, 2), 0)</f>
        <v>72</v>
      </c>
      <c r="Q3699" s="10" t="s">
        <v>8315</v>
      </c>
      <c r="R3699" s="10" t="s">
        <v>8316</v>
      </c>
      <c r="S3699" s="16">
        <f>(J3699/60/60/24)+DATE(1970, 1, 1)</f>
        <v>42479.465833333335</v>
      </c>
      <c r="T3699" s="16">
        <f>(I3699/60/60/24)+DATE(1970, 1, 1)</f>
        <v>42500.465833333335</v>
      </c>
      <c r="U3699">
        <f>ROUND(T3699-S3699, 2)</f>
        <v>21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ROUND((E3700/D3700)*100, 0)</f>
        <v>111</v>
      </c>
      <c r="P3700" s="8">
        <f>IFERROR(ROUND(E3700/L3700, 2), 0)</f>
        <v>40.630000000000003</v>
      </c>
      <c r="Q3700" s="10" t="s">
        <v>8315</v>
      </c>
      <c r="R3700" s="10" t="s">
        <v>8316</v>
      </c>
      <c r="S3700" s="16">
        <f>(J3700/60/60/24)+DATE(1970, 1, 1)</f>
        <v>42401.806562500002</v>
      </c>
      <c r="T3700" s="16">
        <f>(I3700/60/60/24)+DATE(1970, 1, 1)</f>
        <v>42431.806562500002</v>
      </c>
      <c r="U3700">
        <f>ROUND(T3700-S3700, 2)</f>
        <v>30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ROUND((E3701/D3701)*100, 0)</f>
        <v>101</v>
      </c>
      <c r="P3701" s="8">
        <f>IFERROR(ROUND(E3701/L3701, 2), 0)</f>
        <v>63</v>
      </c>
      <c r="Q3701" s="10" t="s">
        <v>8315</v>
      </c>
      <c r="R3701" s="10" t="s">
        <v>8316</v>
      </c>
      <c r="S3701" s="16">
        <f>(J3701/60/60/24)+DATE(1970, 1, 1)</f>
        <v>41897.602037037039</v>
      </c>
      <c r="T3701" s="16">
        <f>(I3701/60/60/24)+DATE(1970, 1, 1)</f>
        <v>41927.602037037039</v>
      </c>
      <c r="U3701">
        <f>ROUND(T3701-S3701, 2)</f>
        <v>30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ROUND((E3702/D3702)*100, 0)</f>
        <v>121</v>
      </c>
      <c r="P3702" s="8">
        <f>IFERROR(ROUND(E3702/L3702, 2), 0)</f>
        <v>33.67</v>
      </c>
      <c r="Q3702" s="10" t="s">
        <v>8315</v>
      </c>
      <c r="R3702" s="10" t="s">
        <v>8316</v>
      </c>
      <c r="S3702" s="16">
        <f>(J3702/60/60/24)+DATE(1970, 1, 1)</f>
        <v>41882.585648148146</v>
      </c>
      <c r="T3702" s="16">
        <f>(I3702/60/60/24)+DATE(1970, 1, 1)</f>
        <v>41912.666666666664</v>
      </c>
      <c r="U3702">
        <f>ROUND(T3702-S3702, 2)</f>
        <v>30.08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ROUND((E3703/D3703)*100, 0)</f>
        <v>100</v>
      </c>
      <c r="P3703" s="8">
        <f>IFERROR(ROUND(E3703/L3703, 2), 0)</f>
        <v>38.590000000000003</v>
      </c>
      <c r="Q3703" s="10" t="s">
        <v>8315</v>
      </c>
      <c r="R3703" s="10" t="s">
        <v>8316</v>
      </c>
      <c r="S3703" s="16">
        <f>(J3703/60/60/24)+DATE(1970, 1, 1)</f>
        <v>42129.541585648149</v>
      </c>
      <c r="T3703" s="16">
        <f>(I3703/60/60/24)+DATE(1970, 1, 1)</f>
        <v>42159.541585648149</v>
      </c>
      <c r="U3703">
        <f>ROUND(T3703-S3703, 2)</f>
        <v>30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ROUND((E3704/D3704)*100, 0)</f>
        <v>109</v>
      </c>
      <c r="P3704" s="8">
        <f>IFERROR(ROUND(E3704/L3704, 2), 0)</f>
        <v>155.94999999999999</v>
      </c>
      <c r="Q3704" s="10" t="s">
        <v>8315</v>
      </c>
      <c r="R3704" s="10" t="s">
        <v>8316</v>
      </c>
      <c r="S3704" s="16">
        <f>(J3704/60/60/24)+DATE(1970, 1, 1)</f>
        <v>42524.53800925926</v>
      </c>
      <c r="T3704" s="16">
        <f>(I3704/60/60/24)+DATE(1970, 1, 1)</f>
        <v>42561.957638888889</v>
      </c>
      <c r="U3704">
        <f>ROUND(T3704-S3704, 2)</f>
        <v>37.42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ROUND((E3705/D3705)*100, 0)</f>
        <v>123</v>
      </c>
      <c r="P3705" s="8">
        <f>IFERROR(ROUND(E3705/L3705, 2), 0)</f>
        <v>43.2</v>
      </c>
      <c r="Q3705" s="10" t="s">
        <v>8315</v>
      </c>
      <c r="R3705" s="10" t="s">
        <v>8316</v>
      </c>
      <c r="S3705" s="16">
        <f>(J3705/60/60/24)+DATE(1970, 1, 1)</f>
        <v>42556.504490740743</v>
      </c>
      <c r="T3705" s="16">
        <f>(I3705/60/60/24)+DATE(1970, 1, 1)</f>
        <v>42595.290972222225</v>
      </c>
      <c r="U3705">
        <f>ROUND(T3705-S3705, 2)</f>
        <v>38.79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ROUND((E3706/D3706)*100, 0)</f>
        <v>136</v>
      </c>
      <c r="P3706" s="8">
        <f>IFERROR(ROUND(E3706/L3706, 2), 0)</f>
        <v>15.15</v>
      </c>
      <c r="Q3706" s="10" t="s">
        <v>8315</v>
      </c>
      <c r="R3706" s="10" t="s">
        <v>8316</v>
      </c>
      <c r="S3706" s="16">
        <f>(J3706/60/60/24)+DATE(1970, 1, 1)</f>
        <v>42461.689745370371</v>
      </c>
      <c r="T3706" s="16">
        <f>(I3706/60/60/24)+DATE(1970, 1, 1)</f>
        <v>42521.689745370371</v>
      </c>
      <c r="U3706">
        <f>ROUND(T3706-S3706, 2)</f>
        <v>60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ROUND((E3707/D3707)*100, 0)</f>
        <v>103</v>
      </c>
      <c r="P3707" s="8">
        <f>IFERROR(ROUND(E3707/L3707, 2), 0)</f>
        <v>83.57</v>
      </c>
      <c r="Q3707" s="10" t="s">
        <v>8315</v>
      </c>
      <c r="R3707" s="10" t="s">
        <v>8316</v>
      </c>
      <c r="S3707" s="16">
        <f>(J3707/60/60/24)+DATE(1970, 1, 1)</f>
        <v>41792.542986111112</v>
      </c>
      <c r="T3707" s="16">
        <f>(I3707/60/60/24)+DATE(1970, 1, 1)</f>
        <v>41813.75</v>
      </c>
      <c r="U3707">
        <f>ROUND(T3707-S3707, 2)</f>
        <v>21.21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ROUND((E3708/D3708)*100, 0)</f>
        <v>121</v>
      </c>
      <c r="P3708" s="8">
        <f>IFERROR(ROUND(E3708/L3708, 2), 0)</f>
        <v>140</v>
      </c>
      <c r="Q3708" s="10" t="s">
        <v>8315</v>
      </c>
      <c r="R3708" s="10" t="s">
        <v>8316</v>
      </c>
      <c r="S3708" s="16">
        <f>(J3708/60/60/24)+DATE(1970, 1, 1)</f>
        <v>41879.913761574076</v>
      </c>
      <c r="T3708" s="16">
        <f>(I3708/60/60/24)+DATE(1970, 1, 1)</f>
        <v>41894.913761574076</v>
      </c>
      <c r="U3708">
        <f>ROUND(T3708-S3708, 2)</f>
        <v>15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ROUND((E3709/D3709)*100, 0)</f>
        <v>186</v>
      </c>
      <c r="P3709" s="8">
        <f>IFERROR(ROUND(E3709/L3709, 2), 0)</f>
        <v>80.87</v>
      </c>
      <c r="Q3709" s="10" t="s">
        <v>8315</v>
      </c>
      <c r="R3709" s="10" t="s">
        <v>8316</v>
      </c>
      <c r="S3709" s="16">
        <f>(J3709/60/60/24)+DATE(1970, 1, 1)</f>
        <v>42552.048356481479</v>
      </c>
      <c r="T3709" s="16">
        <f>(I3709/60/60/24)+DATE(1970, 1, 1)</f>
        <v>42573.226388888885</v>
      </c>
      <c r="U3709">
        <f>ROUND(T3709-S3709, 2)</f>
        <v>21.18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ROUND((E3710/D3710)*100, 0)</f>
        <v>300</v>
      </c>
      <c r="P3710" s="8">
        <f>IFERROR(ROUND(E3710/L3710, 2), 0)</f>
        <v>53.85</v>
      </c>
      <c r="Q3710" s="10" t="s">
        <v>8315</v>
      </c>
      <c r="R3710" s="10" t="s">
        <v>8316</v>
      </c>
      <c r="S3710" s="16">
        <f>(J3710/60/60/24)+DATE(1970, 1, 1)</f>
        <v>41810.142199074071</v>
      </c>
      <c r="T3710" s="16">
        <f>(I3710/60/60/24)+DATE(1970, 1, 1)</f>
        <v>41824.142199074071</v>
      </c>
      <c r="U3710">
        <f>ROUND(T3710-S3710, 2)</f>
        <v>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ROUND((E3711/D3711)*100, 0)</f>
        <v>108</v>
      </c>
      <c r="P3711" s="8">
        <f>IFERROR(ROUND(E3711/L3711, 2), 0)</f>
        <v>30.93</v>
      </c>
      <c r="Q3711" s="10" t="s">
        <v>8315</v>
      </c>
      <c r="R3711" s="10" t="s">
        <v>8316</v>
      </c>
      <c r="S3711" s="16">
        <f>(J3711/60/60/24)+DATE(1970, 1, 1)</f>
        <v>41785.707708333335</v>
      </c>
      <c r="T3711" s="16">
        <f>(I3711/60/60/24)+DATE(1970, 1, 1)</f>
        <v>41815.707708333335</v>
      </c>
      <c r="U3711">
        <f>ROUND(T3711-S3711, 2)</f>
        <v>30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ROUND((E3712/D3712)*100, 0)</f>
        <v>141</v>
      </c>
      <c r="P3712" s="8">
        <f>IFERROR(ROUND(E3712/L3712, 2), 0)</f>
        <v>67.959999999999994</v>
      </c>
      <c r="Q3712" s="10" t="s">
        <v>8315</v>
      </c>
      <c r="R3712" s="10" t="s">
        <v>8316</v>
      </c>
      <c r="S3712" s="16">
        <f>(J3712/60/60/24)+DATE(1970, 1, 1)</f>
        <v>42072.576249999998</v>
      </c>
      <c r="T3712" s="16">
        <f>(I3712/60/60/24)+DATE(1970, 1, 1)</f>
        <v>42097.576249999998</v>
      </c>
      <c r="U3712">
        <f>ROUND(T3712-S3712, 2)</f>
        <v>25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ROUND((E3713/D3713)*100, 0)</f>
        <v>114</v>
      </c>
      <c r="P3713" s="8">
        <f>IFERROR(ROUND(E3713/L3713, 2), 0)</f>
        <v>27.14</v>
      </c>
      <c r="Q3713" s="10" t="s">
        <v>8315</v>
      </c>
      <c r="R3713" s="10" t="s">
        <v>8316</v>
      </c>
      <c r="S3713" s="16">
        <f>(J3713/60/60/24)+DATE(1970, 1, 1)</f>
        <v>41779.724224537036</v>
      </c>
      <c r="T3713" s="16">
        <f>(I3713/60/60/24)+DATE(1970, 1, 1)</f>
        <v>41805.666666666664</v>
      </c>
      <c r="U3713">
        <f>ROUND(T3713-S3713, 2)</f>
        <v>25.94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ROUND((E3714/D3714)*100, 0)</f>
        <v>154</v>
      </c>
      <c r="P3714" s="8">
        <f>IFERROR(ROUND(E3714/L3714, 2), 0)</f>
        <v>110.87</v>
      </c>
      <c r="Q3714" s="10" t="s">
        <v>8315</v>
      </c>
      <c r="R3714" s="10" t="s">
        <v>8316</v>
      </c>
      <c r="S3714" s="16">
        <f>(J3714/60/60/24)+DATE(1970, 1, 1)</f>
        <v>42134.172071759262</v>
      </c>
      <c r="T3714" s="16">
        <f>(I3714/60/60/24)+DATE(1970, 1, 1)</f>
        <v>42155.290972222225</v>
      </c>
      <c r="U3714">
        <f>ROUND(T3714-S3714, 2)</f>
        <v>21.12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ROUND((E3715/D3715)*100, 0)</f>
        <v>102</v>
      </c>
      <c r="P3715" s="8">
        <f>IFERROR(ROUND(E3715/L3715, 2), 0)</f>
        <v>106.84</v>
      </c>
      <c r="Q3715" s="10" t="s">
        <v>8315</v>
      </c>
      <c r="R3715" s="10" t="s">
        <v>8316</v>
      </c>
      <c r="S3715" s="16">
        <f>(J3715/60/60/24)+DATE(1970, 1, 1)</f>
        <v>42505.738032407404</v>
      </c>
      <c r="T3715" s="16">
        <f>(I3715/60/60/24)+DATE(1970, 1, 1)</f>
        <v>42525.738032407404</v>
      </c>
      <c r="U3715">
        <f>ROUND(T3715-S3715, 2)</f>
        <v>20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ROUND((E3716/D3716)*100, 0)</f>
        <v>102</v>
      </c>
      <c r="P3716" s="8">
        <f>IFERROR(ROUND(E3716/L3716, 2), 0)</f>
        <v>105.52</v>
      </c>
      <c r="Q3716" s="10" t="s">
        <v>8315</v>
      </c>
      <c r="R3716" s="10" t="s">
        <v>8316</v>
      </c>
      <c r="S3716" s="16">
        <f>(J3716/60/60/24)+DATE(1970, 1, 1)</f>
        <v>42118.556331018524</v>
      </c>
      <c r="T3716" s="16">
        <f>(I3716/60/60/24)+DATE(1970, 1, 1)</f>
        <v>42150.165972222225</v>
      </c>
      <c r="U3716">
        <f>ROUND(T3716-S3716, 2)</f>
        <v>31.61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ROUND((E3717/D3717)*100, 0)</f>
        <v>103</v>
      </c>
      <c r="P3717" s="8">
        <f>IFERROR(ROUND(E3717/L3717, 2), 0)</f>
        <v>132.96</v>
      </c>
      <c r="Q3717" s="10" t="s">
        <v>8315</v>
      </c>
      <c r="R3717" s="10" t="s">
        <v>8316</v>
      </c>
      <c r="S3717" s="16">
        <f>(J3717/60/60/24)+DATE(1970, 1, 1)</f>
        <v>42036.995590277773</v>
      </c>
      <c r="T3717" s="16">
        <f>(I3717/60/60/24)+DATE(1970, 1, 1)</f>
        <v>42094.536111111112</v>
      </c>
      <c r="U3717">
        <f>ROUND(T3717-S3717, 2)</f>
        <v>57.54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ROUND((E3718/D3718)*100, 0)</f>
        <v>156</v>
      </c>
      <c r="P3718" s="8">
        <f>IFERROR(ROUND(E3718/L3718, 2), 0)</f>
        <v>51.92</v>
      </c>
      <c r="Q3718" s="10" t="s">
        <v>8315</v>
      </c>
      <c r="R3718" s="10" t="s">
        <v>8316</v>
      </c>
      <c r="S3718" s="16">
        <f>(J3718/60/60/24)+DATE(1970, 1, 1)</f>
        <v>42360.887835648144</v>
      </c>
      <c r="T3718" s="16">
        <f>(I3718/60/60/24)+DATE(1970, 1, 1)</f>
        <v>42390.887835648144</v>
      </c>
      <c r="U3718">
        <f>ROUND(T3718-S3718, 2)</f>
        <v>30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ROUND((E3719/D3719)*100, 0)</f>
        <v>101</v>
      </c>
      <c r="P3719" s="8">
        <f>IFERROR(ROUND(E3719/L3719, 2), 0)</f>
        <v>310</v>
      </c>
      <c r="Q3719" s="10" t="s">
        <v>8315</v>
      </c>
      <c r="R3719" s="10" t="s">
        <v>8316</v>
      </c>
      <c r="S3719" s="16">
        <f>(J3719/60/60/24)+DATE(1970, 1, 1)</f>
        <v>42102.866307870368</v>
      </c>
      <c r="T3719" s="16">
        <f>(I3719/60/60/24)+DATE(1970, 1, 1)</f>
        <v>42133.866307870368</v>
      </c>
      <c r="U3719">
        <f>ROUND(T3719-S3719, 2)</f>
        <v>31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ROUND((E3720/D3720)*100, 0)</f>
        <v>239</v>
      </c>
      <c r="P3720" s="8">
        <f>IFERROR(ROUND(E3720/L3720, 2), 0)</f>
        <v>26.02</v>
      </c>
      <c r="Q3720" s="10" t="s">
        <v>8315</v>
      </c>
      <c r="R3720" s="10" t="s">
        <v>8316</v>
      </c>
      <c r="S3720" s="16">
        <f>(J3720/60/60/24)+DATE(1970, 1, 1)</f>
        <v>42032.716145833328</v>
      </c>
      <c r="T3720" s="16">
        <f>(I3720/60/60/24)+DATE(1970, 1, 1)</f>
        <v>42062.716145833328</v>
      </c>
      <c r="U3720">
        <f>ROUND(T3720-S3720, 2)</f>
        <v>30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ROUND((E3721/D3721)*100, 0)</f>
        <v>210</v>
      </c>
      <c r="P3721" s="8">
        <f>IFERROR(ROUND(E3721/L3721, 2), 0)</f>
        <v>105</v>
      </c>
      <c r="Q3721" s="10" t="s">
        <v>8315</v>
      </c>
      <c r="R3721" s="10" t="s">
        <v>8316</v>
      </c>
      <c r="S3721" s="16">
        <f>(J3721/60/60/24)+DATE(1970, 1, 1)</f>
        <v>42147.729930555557</v>
      </c>
      <c r="T3721" s="16">
        <f>(I3721/60/60/24)+DATE(1970, 1, 1)</f>
        <v>42177.729930555557</v>
      </c>
      <c r="U3721">
        <f>ROUND(T3721-S3721, 2)</f>
        <v>30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ROUND((E3722/D3722)*100, 0)</f>
        <v>105</v>
      </c>
      <c r="P3722" s="8">
        <f>IFERROR(ROUND(E3722/L3722, 2), 0)</f>
        <v>86.23</v>
      </c>
      <c r="Q3722" s="10" t="s">
        <v>8315</v>
      </c>
      <c r="R3722" s="10" t="s">
        <v>8316</v>
      </c>
      <c r="S3722" s="16">
        <f>(J3722/60/60/24)+DATE(1970, 1, 1)</f>
        <v>42165.993125000001</v>
      </c>
      <c r="T3722" s="16">
        <f>(I3722/60/60/24)+DATE(1970, 1, 1)</f>
        <v>42187.993125000001</v>
      </c>
      <c r="U3722">
        <f>ROUND(T3722-S3722, 2)</f>
        <v>22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ROUND((E3723/D3723)*100, 0)</f>
        <v>101</v>
      </c>
      <c r="P3723" s="8">
        <f>IFERROR(ROUND(E3723/L3723, 2), 0)</f>
        <v>114.55</v>
      </c>
      <c r="Q3723" s="10" t="s">
        <v>8315</v>
      </c>
      <c r="R3723" s="10" t="s">
        <v>8316</v>
      </c>
      <c r="S3723" s="16">
        <f>(J3723/60/60/24)+DATE(1970, 1, 1)</f>
        <v>41927.936157407406</v>
      </c>
      <c r="T3723" s="16">
        <f>(I3723/60/60/24)+DATE(1970, 1, 1)</f>
        <v>41948.977824074071</v>
      </c>
      <c r="U3723">
        <f>ROUND(T3723-S3723, 2)</f>
        <v>21.04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ROUND((E3724/D3724)*100, 0)</f>
        <v>111</v>
      </c>
      <c r="P3724" s="8">
        <f>IFERROR(ROUND(E3724/L3724, 2), 0)</f>
        <v>47.66</v>
      </c>
      <c r="Q3724" s="10" t="s">
        <v>8315</v>
      </c>
      <c r="R3724" s="10" t="s">
        <v>8316</v>
      </c>
      <c r="S3724" s="16">
        <f>(J3724/60/60/24)+DATE(1970, 1, 1)</f>
        <v>42381.671840277777</v>
      </c>
      <c r="T3724" s="16">
        <f>(I3724/60/60/24)+DATE(1970, 1, 1)</f>
        <v>42411.957638888889</v>
      </c>
      <c r="U3724">
        <f>ROUND(T3724-S3724, 2)</f>
        <v>30.29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ROUND((E3725/D3725)*100, 0)</f>
        <v>102</v>
      </c>
      <c r="P3725" s="8">
        <f>IFERROR(ROUND(E3725/L3725, 2), 0)</f>
        <v>72.89</v>
      </c>
      <c r="Q3725" s="10" t="s">
        <v>8315</v>
      </c>
      <c r="R3725" s="10" t="s">
        <v>8316</v>
      </c>
      <c r="S3725" s="16">
        <f>(J3725/60/60/24)+DATE(1970, 1, 1)</f>
        <v>41943.753032407411</v>
      </c>
      <c r="T3725" s="16">
        <f>(I3725/60/60/24)+DATE(1970, 1, 1)</f>
        <v>41973.794699074075</v>
      </c>
      <c r="U3725">
        <f>ROUND(T3725-S3725, 2)</f>
        <v>30.04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ROUND((E3726/D3726)*100, 0)</f>
        <v>103</v>
      </c>
      <c r="P3726" s="8">
        <f>IFERROR(ROUND(E3726/L3726, 2), 0)</f>
        <v>49.55</v>
      </c>
      <c r="Q3726" s="10" t="s">
        <v>8315</v>
      </c>
      <c r="R3726" s="10" t="s">
        <v>8316</v>
      </c>
      <c r="S3726" s="16">
        <f>(J3726/60/60/24)+DATE(1970, 1, 1)</f>
        <v>42465.491435185191</v>
      </c>
      <c r="T3726" s="16">
        <f>(I3726/60/60/24)+DATE(1970, 1, 1)</f>
        <v>42494.958333333328</v>
      </c>
      <c r="U3726">
        <f>ROUND(T3726-S3726, 2)</f>
        <v>29.47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ROUND((E3727/D3727)*100, 0)</f>
        <v>127</v>
      </c>
      <c r="P3727" s="8">
        <f>IFERROR(ROUND(E3727/L3727, 2), 0)</f>
        <v>25.4</v>
      </c>
      <c r="Q3727" s="10" t="s">
        <v>8315</v>
      </c>
      <c r="R3727" s="10" t="s">
        <v>8316</v>
      </c>
      <c r="S3727" s="16">
        <f>(J3727/60/60/24)+DATE(1970, 1, 1)</f>
        <v>42401.945219907408</v>
      </c>
      <c r="T3727" s="16">
        <f>(I3727/60/60/24)+DATE(1970, 1, 1)</f>
        <v>42418.895833333328</v>
      </c>
      <c r="U3727">
        <f>ROUND(T3727-S3727, 2)</f>
        <v>16.95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ROUND((E3728/D3728)*100, 0)</f>
        <v>339</v>
      </c>
      <c r="P3728" s="8">
        <f>IFERROR(ROUND(E3728/L3728, 2), 0)</f>
        <v>62.59</v>
      </c>
      <c r="Q3728" s="10" t="s">
        <v>8315</v>
      </c>
      <c r="R3728" s="10" t="s">
        <v>8316</v>
      </c>
      <c r="S3728" s="16">
        <f>(J3728/60/60/24)+DATE(1970, 1, 1)</f>
        <v>42462.140868055561</v>
      </c>
      <c r="T3728" s="16">
        <f>(I3728/60/60/24)+DATE(1970, 1, 1)</f>
        <v>42489.875</v>
      </c>
      <c r="U3728">
        <f>ROUND(T3728-S3728, 2)</f>
        <v>27.73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ROUND((E3729/D3729)*100, 0)</f>
        <v>101</v>
      </c>
      <c r="P3729" s="8">
        <f>IFERROR(ROUND(E3729/L3729, 2), 0)</f>
        <v>61.06</v>
      </c>
      <c r="Q3729" s="10" t="s">
        <v>8315</v>
      </c>
      <c r="R3729" s="10" t="s">
        <v>8316</v>
      </c>
      <c r="S3729" s="16">
        <f>(J3729/60/60/24)+DATE(1970, 1, 1)</f>
        <v>42632.348310185189</v>
      </c>
      <c r="T3729" s="16">
        <f>(I3729/60/60/24)+DATE(1970, 1, 1)</f>
        <v>42663.204861111109</v>
      </c>
      <c r="U3729">
        <f>ROUND(T3729-S3729, 2)</f>
        <v>30.86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ROUND((E3730/D3730)*100, 0)</f>
        <v>9</v>
      </c>
      <c r="P3730" s="8">
        <f>IFERROR(ROUND(E3730/L3730, 2), 0)</f>
        <v>60.06</v>
      </c>
      <c r="Q3730" s="10" t="s">
        <v>8315</v>
      </c>
      <c r="R3730" s="10" t="s">
        <v>8316</v>
      </c>
      <c r="S3730" s="16">
        <f>(J3730/60/60/24)+DATE(1970, 1, 1)</f>
        <v>42205.171018518522</v>
      </c>
      <c r="T3730" s="16">
        <f>(I3730/60/60/24)+DATE(1970, 1, 1)</f>
        <v>42235.171018518522</v>
      </c>
      <c r="U3730">
        <f>ROUND(T3730-S3730, 2)</f>
        <v>30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ROUND((E3731/D3731)*100, 0)</f>
        <v>7</v>
      </c>
      <c r="P3731" s="8">
        <f>IFERROR(ROUND(E3731/L3731, 2), 0)</f>
        <v>72.400000000000006</v>
      </c>
      <c r="Q3731" s="10" t="s">
        <v>8315</v>
      </c>
      <c r="R3731" s="10" t="s">
        <v>8316</v>
      </c>
      <c r="S3731" s="16">
        <f>(J3731/60/60/24)+DATE(1970, 1, 1)</f>
        <v>42041.205000000002</v>
      </c>
      <c r="T3731" s="16">
        <f>(I3731/60/60/24)+DATE(1970, 1, 1)</f>
        <v>42086.16333333333</v>
      </c>
      <c r="U3731">
        <f>ROUND(T3731-S3731, 2)</f>
        <v>44.96</v>
      </c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ROUND((E3732/D3732)*100, 0)</f>
        <v>10</v>
      </c>
      <c r="P3732" s="8">
        <f>IFERROR(ROUND(E3732/L3732, 2), 0)</f>
        <v>100</v>
      </c>
      <c r="Q3732" s="10" t="s">
        <v>8315</v>
      </c>
      <c r="R3732" s="10" t="s">
        <v>8316</v>
      </c>
      <c r="S3732" s="16">
        <f>(J3732/60/60/24)+DATE(1970, 1, 1)</f>
        <v>42203.677766203706</v>
      </c>
      <c r="T3732" s="16">
        <f>(I3732/60/60/24)+DATE(1970, 1, 1)</f>
        <v>42233.677766203706</v>
      </c>
      <c r="U3732">
        <f>ROUND(T3732-S3732, 2)</f>
        <v>30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ROUND((E3733/D3733)*100, 0)</f>
        <v>11</v>
      </c>
      <c r="P3733" s="8">
        <f>IFERROR(ROUND(E3733/L3733, 2), 0)</f>
        <v>51.67</v>
      </c>
      <c r="Q3733" s="10" t="s">
        <v>8315</v>
      </c>
      <c r="R3733" s="10" t="s">
        <v>8316</v>
      </c>
      <c r="S3733" s="16">
        <f>(J3733/60/60/24)+DATE(1970, 1, 1)</f>
        <v>41983.752847222218</v>
      </c>
      <c r="T3733" s="16">
        <f>(I3733/60/60/24)+DATE(1970, 1, 1)</f>
        <v>42014.140972222223</v>
      </c>
      <c r="U3733">
        <f>ROUND(T3733-S3733, 2)</f>
        <v>30.39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ROUND((E3734/D3734)*100, 0)</f>
        <v>15</v>
      </c>
      <c r="P3734" s="8">
        <f>IFERROR(ROUND(E3734/L3734, 2), 0)</f>
        <v>32.75</v>
      </c>
      <c r="Q3734" s="10" t="s">
        <v>8315</v>
      </c>
      <c r="R3734" s="10" t="s">
        <v>8316</v>
      </c>
      <c r="S3734" s="16">
        <f>(J3734/60/60/24)+DATE(1970, 1, 1)</f>
        <v>41968.677465277782</v>
      </c>
      <c r="T3734" s="16">
        <f>(I3734/60/60/24)+DATE(1970, 1, 1)</f>
        <v>42028.5</v>
      </c>
      <c r="U3734">
        <f>ROUND(T3734-S3734, 2)</f>
        <v>59.82</v>
      </c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ROUND((E3735/D3735)*100, 0)</f>
        <v>0</v>
      </c>
      <c r="P3735" s="8">
        <f>IFERROR(ROUND(E3735/L3735, 2), 0)</f>
        <v>0</v>
      </c>
      <c r="Q3735" s="10" t="s">
        <v>8315</v>
      </c>
      <c r="R3735" s="10" t="s">
        <v>8316</v>
      </c>
      <c r="S3735" s="16">
        <f>(J3735/60/60/24)+DATE(1970, 1, 1)</f>
        <v>42103.024398148147</v>
      </c>
      <c r="T3735" s="16">
        <f>(I3735/60/60/24)+DATE(1970, 1, 1)</f>
        <v>42112.9375</v>
      </c>
      <c r="U3735">
        <f>ROUND(T3735-S3735, 2)</f>
        <v>9.91</v>
      </c>
    </row>
    <row r="3736" spans="1:21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ROUND((E3736/D3736)*100, 0)</f>
        <v>28</v>
      </c>
      <c r="P3736" s="8">
        <f>IFERROR(ROUND(E3736/L3736, 2), 0)</f>
        <v>61</v>
      </c>
      <c r="Q3736" s="10" t="s">
        <v>8315</v>
      </c>
      <c r="R3736" s="10" t="s">
        <v>8316</v>
      </c>
      <c r="S3736" s="16">
        <f>(J3736/60/60/24)+DATE(1970, 1, 1)</f>
        <v>42089.901574074072</v>
      </c>
      <c r="T3736" s="16">
        <f>(I3736/60/60/24)+DATE(1970, 1, 1)</f>
        <v>42149.901574074072</v>
      </c>
      <c r="U3736">
        <f>ROUND(T3736-S3736, 2)</f>
        <v>60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ROUND((E3737/D3737)*100, 0)</f>
        <v>13</v>
      </c>
      <c r="P3737" s="8">
        <f>IFERROR(ROUND(E3737/L3737, 2), 0)</f>
        <v>10</v>
      </c>
      <c r="Q3737" s="10" t="s">
        <v>8315</v>
      </c>
      <c r="R3737" s="10" t="s">
        <v>8316</v>
      </c>
      <c r="S3737" s="16">
        <f>(J3737/60/60/24)+DATE(1970, 1, 1)</f>
        <v>42122.693159722221</v>
      </c>
      <c r="T3737" s="16">
        <f>(I3737/60/60/24)+DATE(1970, 1, 1)</f>
        <v>42152.693159722221</v>
      </c>
      <c r="U3737">
        <f>ROUND(T3737-S3737, 2)</f>
        <v>30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ROUND((E3738/D3738)*100, 0)</f>
        <v>1</v>
      </c>
      <c r="P3738" s="8">
        <f>IFERROR(ROUND(E3738/L3738, 2), 0)</f>
        <v>10</v>
      </c>
      <c r="Q3738" s="10" t="s">
        <v>8315</v>
      </c>
      <c r="R3738" s="10" t="s">
        <v>8316</v>
      </c>
      <c r="S3738" s="16">
        <f>(J3738/60/60/24)+DATE(1970, 1, 1)</f>
        <v>42048.711724537032</v>
      </c>
      <c r="T3738" s="16">
        <f>(I3738/60/60/24)+DATE(1970, 1, 1)</f>
        <v>42086.75</v>
      </c>
      <c r="U3738">
        <f>ROUND(T3738-S3738, 2)</f>
        <v>38.04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ROUND((E3739/D3739)*100, 0)</f>
        <v>21</v>
      </c>
      <c r="P3739" s="8">
        <f>IFERROR(ROUND(E3739/L3739, 2), 0)</f>
        <v>37.5</v>
      </c>
      <c r="Q3739" s="10" t="s">
        <v>8315</v>
      </c>
      <c r="R3739" s="10" t="s">
        <v>8316</v>
      </c>
      <c r="S3739" s="16">
        <f>(J3739/60/60/24)+DATE(1970, 1, 1)</f>
        <v>42297.691006944442</v>
      </c>
      <c r="T3739" s="16">
        <f>(I3739/60/60/24)+DATE(1970, 1, 1)</f>
        <v>42320.290972222225</v>
      </c>
      <c r="U3739">
        <f>ROUND(T3739-S3739, 2)</f>
        <v>22.6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ROUND((E3740/D3740)*100, 0)</f>
        <v>18</v>
      </c>
      <c r="P3740" s="8">
        <f>IFERROR(ROUND(E3740/L3740, 2), 0)</f>
        <v>45</v>
      </c>
      <c r="Q3740" s="10" t="s">
        <v>8315</v>
      </c>
      <c r="R3740" s="10" t="s">
        <v>8316</v>
      </c>
      <c r="S3740" s="16">
        <f>(J3740/60/60/24)+DATE(1970, 1, 1)</f>
        <v>41813.938715277778</v>
      </c>
      <c r="T3740" s="16">
        <f>(I3740/60/60/24)+DATE(1970, 1, 1)</f>
        <v>41835.916666666664</v>
      </c>
      <c r="U3740">
        <f>ROUND(T3740-S3740, 2)</f>
        <v>21.98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ROUND((E3741/D3741)*100, 0)</f>
        <v>20</v>
      </c>
      <c r="P3741" s="8">
        <f>IFERROR(ROUND(E3741/L3741, 2), 0)</f>
        <v>100.63</v>
      </c>
      <c r="Q3741" s="10" t="s">
        <v>8315</v>
      </c>
      <c r="R3741" s="10" t="s">
        <v>8316</v>
      </c>
      <c r="S3741" s="16">
        <f>(J3741/60/60/24)+DATE(1970, 1, 1)</f>
        <v>42548.449861111112</v>
      </c>
      <c r="T3741" s="16">
        <f>(I3741/60/60/24)+DATE(1970, 1, 1)</f>
        <v>42568.449861111112</v>
      </c>
      <c r="U3741">
        <f>ROUND(T3741-S3741, 2)</f>
        <v>20</v>
      </c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ROUND((E3742/D3742)*100, 0)</f>
        <v>18</v>
      </c>
      <c r="P3742" s="8">
        <f>IFERROR(ROUND(E3742/L3742, 2), 0)</f>
        <v>25.57</v>
      </c>
      <c r="Q3742" s="10" t="s">
        <v>8315</v>
      </c>
      <c r="R3742" s="10" t="s">
        <v>8316</v>
      </c>
      <c r="S3742" s="16">
        <f>(J3742/60/60/24)+DATE(1970, 1, 1)</f>
        <v>41833.089756944442</v>
      </c>
      <c r="T3742" s="16">
        <f>(I3742/60/60/24)+DATE(1970, 1, 1)</f>
        <v>41863.079143518517</v>
      </c>
      <c r="U3742">
        <f>ROUND(T3742-S3742, 2)</f>
        <v>29.99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ROUND((E3743/D3743)*100, 0)</f>
        <v>0</v>
      </c>
      <c r="P3743" s="8">
        <f>IFERROR(ROUND(E3743/L3743, 2), 0)</f>
        <v>0</v>
      </c>
      <c r="Q3743" s="10" t="s">
        <v>8315</v>
      </c>
      <c r="R3743" s="10" t="s">
        <v>8316</v>
      </c>
      <c r="S3743" s="16">
        <f>(J3743/60/60/24)+DATE(1970, 1, 1)</f>
        <v>42325.920717592591</v>
      </c>
      <c r="T3743" s="16">
        <f>(I3743/60/60/24)+DATE(1970, 1, 1)</f>
        <v>42355.920717592591</v>
      </c>
      <c r="U3743">
        <f>ROUND(T3743-S3743, 2)</f>
        <v>30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ROUND((E3744/D3744)*100, 0)</f>
        <v>2</v>
      </c>
      <c r="P3744" s="8">
        <f>IFERROR(ROUND(E3744/L3744, 2), 0)</f>
        <v>25</v>
      </c>
      <c r="Q3744" s="10" t="s">
        <v>8315</v>
      </c>
      <c r="R3744" s="10" t="s">
        <v>8316</v>
      </c>
      <c r="S3744" s="16">
        <f>(J3744/60/60/24)+DATE(1970, 1, 1)</f>
        <v>41858.214629629627</v>
      </c>
      <c r="T3744" s="16">
        <f>(I3744/60/60/24)+DATE(1970, 1, 1)</f>
        <v>41888.214629629627</v>
      </c>
      <c r="U3744">
        <f>ROUND(T3744-S3744, 2)</f>
        <v>30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ROUND((E3745/D3745)*100, 0)</f>
        <v>0</v>
      </c>
      <c r="P3745" s="8">
        <f>IFERROR(ROUND(E3745/L3745, 2), 0)</f>
        <v>0</v>
      </c>
      <c r="Q3745" s="10" t="s">
        <v>8315</v>
      </c>
      <c r="R3745" s="10" t="s">
        <v>8316</v>
      </c>
      <c r="S3745" s="16">
        <f>(J3745/60/60/24)+DATE(1970, 1, 1)</f>
        <v>41793.710231481484</v>
      </c>
      <c r="T3745" s="16">
        <f>(I3745/60/60/24)+DATE(1970, 1, 1)</f>
        <v>41823.710231481484</v>
      </c>
      <c r="U3745">
        <f>ROUND(T3745-S3745, 2)</f>
        <v>30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ROUND((E3746/D3746)*100, 0)</f>
        <v>0</v>
      </c>
      <c r="P3746" s="8">
        <f>IFERROR(ROUND(E3746/L3746, 2), 0)</f>
        <v>0</v>
      </c>
      <c r="Q3746" s="10" t="s">
        <v>8315</v>
      </c>
      <c r="R3746" s="10" t="s">
        <v>8316</v>
      </c>
      <c r="S3746" s="16">
        <f>(J3746/60/60/24)+DATE(1970, 1, 1)</f>
        <v>41793.814259259263</v>
      </c>
      <c r="T3746" s="16">
        <f>(I3746/60/60/24)+DATE(1970, 1, 1)</f>
        <v>41825.165972222225</v>
      </c>
      <c r="U3746">
        <f>ROUND(T3746-S3746, 2)</f>
        <v>31.35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ROUND((E3747/D3747)*100, 0)</f>
        <v>10</v>
      </c>
      <c r="P3747" s="8">
        <f>IFERROR(ROUND(E3747/L3747, 2), 0)</f>
        <v>10</v>
      </c>
      <c r="Q3747" s="10" t="s">
        <v>8315</v>
      </c>
      <c r="R3747" s="10" t="s">
        <v>8316</v>
      </c>
      <c r="S3747" s="16">
        <f>(J3747/60/60/24)+DATE(1970, 1, 1)</f>
        <v>41831.697939814818</v>
      </c>
      <c r="T3747" s="16">
        <f>(I3747/60/60/24)+DATE(1970, 1, 1)</f>
        <v>41861.697939814818</v>
      </c>
      <c r="U3747">
        <f>ROUND(T3747-S3747, 2)</f>
        <v>30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ROUND((E3748/D3748)*100, 0)</f>
        <v>2</v>
      </c>
      <c r="P3748" s="8">
        <f>IFERROR(ROUND(E3748/L3748, 2), 0)</f>
        <v>202</v>
      </c>
      <c r="Q3748" s="10" t="s">
        <v>8315</v>
      </c>
      <c r="R3748" s="10" t="s">
        <v>8316</v>
      </c>
      <c r="S3748" s="16">
        <f>(J3748/60/60/24)+DATE(1970, 1, 1)</f>
        <v>42621.389340277776</v>
      </c>
      <c r="T3748" s="16">
        <f>(I3748/60/60/24)+DATE(1970, 1, 1)</f>
        <v>42651.389340277776</v>
      </c>
      <c r="U3748">
        <f>ROUND(T3748-S3748, 2)</f>
        <v>30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ROUND((E3749/D3749)*100, 0)</f>
        <v>1</v>
      </c>
      <c r="P3749" s="8">
        <f>IFERROR(ROUND(E3749/L3749, 2), 0)</f>
        <v>25</v>
      </c>
      <c r="Q3749" s="10" t="s">
        <v>8315</v>
      </c>
      <c r="R3749" s="10" t="s">
        <v>8316</v>
      </c>
      <c r="S3749" s="16">
        <f>(J3749/60/60/24)+DATE(1970, 1, 1)</f>
        <v>42164.299722222218</v>
      </c>
      <c r="T3749" s="16">
        <f>(I3749/60/60/24)+DATE(1970, 1, 1)</f>
        <v>42190.957638888889</v>
      </c>
      <c r="U3749">
        <f>ROUND(T3749-S3749, 2)</f>
        <v>26.66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ROUND((E3750/D3750)*100, 0)</f>
        <v>104</v>
      </c>
      <c r="P3750" s="8">
        <f>IFERROR(ROUND(E3750/L3750, 2), 0)</f>
        <v>99.54</v>
      </c>
      <c r="Q3750" s="10" t="s">
        <v>8315</v>
      </c>
      <c r="R3750" s="10" t="s">
        <v>8357</v>
      </c>
      <c r="S3750" s="16">
        <f>(J3750/60/60/24)+DATE(1970, 1, 1)</f>
        <v>42395.706435185188</v>
      </c>
      <c r="T3750" s="16">
        <f>(I3750/60/60/24)+DATE(1970, 1, 1)</f>
        <v>42416.249305555553</v>
      </c>
      <c r="U3750">
        <f>ROUND(T3750-S3750, 2)</f>
        <v>20.54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ROUND((E3751/D3751)*100, 0)</f>
        <v>105</v>
      </c>
      <c r="P3751" s="8">
        <f>IFERROR(ROUND(E3751/L3751, 2), 0)</f>
        <v>75</v>
      </c>
      <c r="Q3751" s="10" t="s">
        <v>8315</v>
      </c>
      <c r="R3751" s="10" t="s">
        <v>8357</v>
      </c>
      <c r="S3751" s="16">
        <f>(J3751/60/60/24)+DATE(1970, 1, 1)</f>
        <v>42458.127175925925</v>
      </c>
      <c r="T3751" s="16">
        <f>(I3751/60/60/24)+DATE(1970, 1, 1)</f>
        <v>42489.165972222225</v>
      </c>
      <c r="U3751">
        <f>ROUND(T3751-S3751, 2)</f>
        <v>31.04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ROUND((E3752/D3752)*100, 0)</f>
        <v>100</v>
      </c>
      <c r="P3752" s="8">
        <f>IFERROR(ROUND(E3752/L3752, 2), 0)</f>
        <v>215.25</v>
      </c>
      <c r="Q3752" s="10" t="s">
        <v>8315</v>
      </c>
      <c r="R3752" s="10" t="s">
        <v>8357</v>
      </c>
      <c r="S3752" s="16">
        <f>(J3752/60/60/24)+DATE(1970, 1, 1)</f>
        <v>42016.981574074074</v>
      </c>
      <c r="T3752" s="16">
        <f>(I3752/60/60/24)+DATE(1970, 1, 1)</f>
        <v>42045.332638888889</v>
      </c>
      <c r="U3752">
        <f>ROUND(T3752-S3752, 2)</f>
        <v>28.35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ROUND((E3753/D3753)*100, 0)</f>
        <v>133</v>
      </c>
      <c r="P3753" s="8">
        <f>IFERROR(ROUND(E3753/L3753, 2), 0)</f>
        <v>120.55</v>
      </c>
      <c r="Q3753" s="10" t="s">
        <v>8315</v>
      </c>
      <c r="R3753" s="10" t="s">
        <v>8357</v>
      </c>
      <c r="S3753" s="16">
        <f>(J3753/60/60/24)+DATE(1970, 1, 1)</f>
        <v>42403.035567129627</v>
      </c>
      <c r="T3753" s="16">
        <f>(I3753/60/60/24)+DATE(1970, 1, 1)</f>
        <v>42462.993900462956</v>
      </c>
      <c r="U3753">
        <f>ROUND(T3753-S3753, 2)</f>
        <v>59.96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ROUND((E3754/D3754)*100, 0)</f>
        <v>113</v>
      </c>
      <c r="P3754" s="8">
        <f>IFERROR(ROUND(E3754/L3754, 2), 0)</f>
        <v>37.67</v>
      </c>
      <c r="Q3754" s="10" t="s">
        <v>8315</v>
      </c>
      <c r="R3754" s="10" t="s">
        <v>8357</v>
      </c>
      <c r="S3754" s="16">
        <f>(J3754/60/60/24)+DATE(1970, 1, 1)</f>
        <v>42619.802488425921</v>
      </c>
      <c r="T3754" s="16">
        <f>(I3754/60/60/24)+DATE(1970, 1, 1)</f>
        <v>42659.875</v>
      </c>
      <c r="U3754">
        <f>ROUND(T3754-S3754, 2)</f>
        <v>40.07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ROUND((E3755/D3755)*100, 0)</f>
        <v>103</v>
      </c>
      <c r="P3755" s="8">
        <f>IFERROR(ROUND(E3755/L3755, 2), 0)</f>
        <v>172.23</v>
      </c>
      <c r="Q3755" s="10" t="s">
        <v>8315</v>
      </c>
      <c r="R3755" s="10" t="s">
        <v>8357</v>
      </c>
      <c r="S3755" s="16">
        <f>(J3755/60/60/24)+DATE(1970, 1, 1)</f>
        <v>42128.824074074073</v>
      </c>
      <c r="T3755" s="16">
        <f>(I3755/60/60/24)+DATE(1970, 1, 1)</f>
        <v>42158</v>
      </c>
      <c r="U3755">
        <f>ROUND(T3755-S3755, 2)</f>
        <v>29.18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ROUND((E3756/D3756)*100, 0)</f>
        <v>120</v>
      </c>
      <c r="P3756" s="8">
        <f>IFERROR(ROUND(E3756/L3756, 2), 0)</f>
        <v>111.11</v>
      </c>
      <c r="Q3756" s="10" t="s">
        <v>8315</v>
      </c>
      <c r="R3756" s="10" t="s">
        <v>8357</v>
      </c>
      <c r="S3756" s="16">
        <f>(J3756/60/60/24)+DATE(1970, 1, 1)</f>
        <v>41808.881215277775</v>
      </c>
      <c r="T3756" s="16">
        <f>(I3756/60/60/24)+DATE(1970, 1, 1)</f>
        <v>41846.207638888889</v>
      </c>
      <c r="U3756">
        <f>ROUND(T3756-S3756, 2)</f>
        <v>37.33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ROUND((E3757/D3757)*100, 0)</f>
        <v>130</v>
      </c>
      <c r="P3757" s="8">
        <f>IFERROR(ROUND(E3757/L3757, 2), 0)</f>
        <v>25.46</v>
      </c>
      <c r="Q3757" s="10" t="s">
        <v>8315</v>
      </c>
      <c r="R3757" s="10" t="s">
        <v>8357</v>
      </c>
      <c r="S3757" s="16">
        <f>(J3757/60/60/24)+DATE(1970, 1, 1)</f>
        <v>42445.866979166662</v>
      </c>
      <c r="T3757" s="16">
        <f>(I3757/60/60/24)+DATE(1970, 1, 1)</f>
        <v>42475.866979166662</v>
      </c>
      <c r="U3757">
        <f>ROUND(T3757-S3757, 2)</f>
        <v>30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ROUND((E3758/D3758)*100, 0)</f>
        <v>101</v>
      </c>
      <c r="P3758" s="8">
        <f>IFERROR(ROUND(E3758/L3758, 2), 0)</f>
        <v>267.64999999999998</v>
      </c>
      <c r="Q3758" s="10" t="s">
        <v>8315</v>
      </c>
      <c r="R3758" s="10" t="s">
        <v>8357</v>
      </c>
      <c r="S3758" s="16">
        <f>(J3758/60/60/24)+DATE(1970, 1, 1)</f>
        <v>41771.814791666664</v>
      </c>
      <c r="T3758" s="16">
        <f>(I3758/60/60/24)+DATE(1970, 1, 1)</f>
        <v>41801.814791666664</v>
      </c>
      <c r="U3758">
        <f>ROUND(T3758-S3758, 2)</f>
        <v>30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ROUND((E3759/D3759)*100, 0)</f>
        <v>109</v>
      </c>
      <c r="P3759" s="8">
        <f>IFERROR(ROUND(E3759/L3759, 2), 0)</f>
        <v>75.959999999999994</v>
      </c>
      <c r="Q3759" s="10" t="s">
        <v>8315</v>
      </c>
      <c r="R3759" s="10" t="s">
        <v>8357</v>
      </c>
      <c r="S3759" s="16">
        <f>(J3759/60/60/24)+DATE(1970, 1, 1)</f>
        <v>41954.850868055553</v>
      </c>
      <c r="T3759" s="16">
        <f>(I3759/60/60/24)+DATE(1970, 1, 1)</f>
        <v>41974.850868055553</v>
      </c>
      <c r="U3759">
        <f>ROUND(T3759-S3759, 2)</f>
        <v>20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ROUND((E3760/D3760)*100, 0)</f>
        <v>102</v>
      </c>
      <c r="P3760" s="8">
        <f>IFERROR(ROUND(E3760/L3760, 2), 0)</f>
        <v>59.04</v>
      </c>
      <c r="Q3760" s="10" t="s">
        <v>8315</v>
      </c>
      <c r="R3760" s="10" t="s">
        <v>8357</v>
      </c>
      <c r="S3760" s="16">
        <f>(J3760/60/60/24)+DATE(1970, 1, 1)</f>
        <v>41747.471504629626</v>
      </c>
      <c r="T3760" s="16">
        <f>(I3760/60/60/24)+DATE(1970, 1, 1)</f>
        <v>41778.208333333336</v>
      </c>
      <c r="U3760">
        <f>ROUND(T3760-S3760, 2)</f>
        <v>30.74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ROUND((E3761/D3761)*100, 0)</f>
        <v>110</v>
      </c>
      <c r="P3761" s="8">
        <f>IFERROR(ROUND(E3761/L3761, 2), 0)</f>
        <v>50.11</v>
      </c>
      <c r="Q3761" s="10" t="s">
        <v>8315</v>
      </c>
      <c r="R3761" s="10" t="s">
        <v>8357</v>
      </c>
      <c r="S3761" s="16">
        <f>(J3761/60/60/24)+DATE(1970, 1, 1)</f>
        <v>42182.108252314814</v>
      </c>
      <c r="T3761" s="16">
        <f>(I3761/60/60/24)+DATE(1970, 1, 1)</f>
        <v>42242.108252314814</v>
      </c>
      <c r="U3761">
        <f>ROUND(T3761-S3761, 2)</f>
        <v>60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ROUND((E3762/D3762)*100, 0)</f>
        <v>101</v>
      </c>
      <c r="P3762" s="8">
        <f>IFERROR(ROUND(E3762/L3762, 2), 0)</f>
        <v>55.5</v>
      </c>
      <c r="Q3762" s="10" t="s">
        <v>8315</v>
      </c>
      <c r="R3762" s="10" t="s">
        <v>8357</v>
      </c>
      <c r="S3762" s="16">
        <f>(J3762/60/60/24)+DATE(1970, 1, 1)</f>
        <v>41739.525300925925</v>
      </c>
      <c r="T3762" s="16">
        <f>(I3762/60/60/24)+DATE(1970, 1, 1)</f>
        <v>41764.525300925925</v>
      </c>
      <c r="U3762">
        <f>ROUND(T3762-S3762, 2)</f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ROUND((E3763/D3763)*100, 0)</f>
        <v>100</v>
      </c>
      <c r="P3763" s="8">
        <f>IFERROR(ROUND(E3763/L3763, 2), 0)</f>
        <v>166.67</v>
      </c>
      <c r="Q3763" s="10" t="s">
        <v>8315</v>
      </c>
      <c r="R3763" s="10" t="s">
        <v>8357</v>
      </c>
      <c r="S3763" s="16">
        <f>(J3763/60/60/24)+DATE(1970, 1, 1)</f>
        <v>42173.466863425929</v>
      </c>
      <c r="T3763" s="16">
        <f>(I3763/60/60/24)+DATE(1970, 1, 1)</f>
        <v>42226.958333333328</v>
      </c>
      <c r="U3763">
        <f>ROUND(T3763-S3763, 2)</f>
        <v>53.49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ROUND((E3764/D3764)*100, 0)</f>
        <v>106</v>
      </c>
      <c r="P3764" s="8">
        <f>IFERROR(ROUND(E3764/L3764, 2), 0)</f>
        <v>47.43</v>
      </c>
      <c r="Q3764" s="10" t="s">
        <v>8315</v>
      </c>
      <c r="R3764" s="10" t="s">
        <v>8357</v>
      </c>
      <c r="S3764" s="16">
        <f>(J3764/60/60/24)+DATE(1970, 1, 1)</f>
        <v>42193.813530092593</v>
      </c>
      <c r="T3764" s="16">
        <f>(I3764/60/60/24)+DATE(1970, 1, 1)</f>
        <v>42218.813530092593</v>
      </c>
      <c r="U3764">
        <f>ROUND(T3764-S3764, 2)</f>
        <v>25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ROUND((E3765/D3765)*100, 0)</f>
        <v>100</v>
      </c>
      <c r="P3765" s="8">
        <f>IFERROR(ROUND(E3765/L3765, 2), 0)</f>
        <v>64.94</v>
      </c>
      <c r="Q3765" s="10" t="s">
        <v>8315</v>
      </c>
      <c r="R3765" s="10" t="s">
        <v>8357</v>
      </c>
      <c r="S3765" s="16">
        <f>(J3765/60/60/24)+DATE(1970, 1, 1)</f>
        <v>42065.750300925924</v>
      </c>
      <c r="T3765" s="16">
        <f>(I3765/60/60/24)+DATE(1970, 1, 1)</f>
        <v>42095.708634259259</v>
      </c>
      <c r="U3765">
        <f>ROUND(T3765-S3765, 2)</f>
        <v>29.96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ROUND((E3766/D3766)*100, 0)</f>
        <v>100</v>
      </c>
      <c r="P3766" s="8">
        <f>IFERROR(ROUND(E3766/L3766, 2), 0)</f>
        <v>55.56</v>
      </c>
      <c r="Q3766" s="10" t="s">
        <v>8315</v>
      </c>
      <c r="R3766" s="10" t="s">
        <v>8357</v>
      </c>
      <c r="S3766" s="16">
        <f>(J3766/60/60/24)+DATE(1970, 1, 1)</f>
        <v>42499.842962962968</v>
      </c>
      <c r="T3766" s="16">
        <f>(I3766/60/60/24)+DATE(1970, 1, 1)</f>
        <v>42519.024999999994</v>
      </c>
      <c r="U3766">
        <f>ROUND(T3766-S3766, 2)</f>
        <v>19.18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ROUND((E3767/D3767)*100, 0)</f>
        <v>113</v>
      </c>
      <c r="P3767" s="8">
        <f>IFERROR(ROUND(E3767/L3767, 2), 0)</f>
        <v>74.22</v>
      </c>
      <c r="Q3767" s="10" t="s">
        <v>8315</v>
      </c>
      <c r="R3767" s="10" t="s">
        <v>8357</v>
      </c>
      <c r="S3767" s="16">
        <f>(J3767/60/60/24)+DATE(1970, 1, 1)</f>
        <v>41820.776412037041</v>
      </c>
      <c r="T3767" s="16">
        <f>(I3767/60/60/24)+DATE(1970, 1, 1)</f>
        <v>41850.776412037041</v>
      </c>
      <c r="U3767">
        <f>ROUND(T3767-S3767, 2)</f>
        <v>30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ROUND((E3768/D3768)*100, 0)</f>
        <v>103</v>
      </c>
      <c r="P3768" s="8">
        <f>IFERROR(ROUND(E3768/L3768, 2), 0)</f>
        <v>106.93</v>
      </c>
      <c r="Q3768" s="10" t="s">
        <v>8315</v>
      </c>
      <c r="R3768" s="10" t="s">
        <v>8357</v>
      </c>
      <c r="S3768" s="16">
        <f>(J3768/60/60/24)+DATE(1970, 1, 1)</f>
        <v>41788.167187500003</v>
      </c>
      <c r="T3768" s="16">
        <f>(I3768/60/60/24)+DATE(1970, 1, 1)</f>
        <v>41823.167187500003</v>
      </c>
      <c r="U3768">
        <f>ROUND(T3768-S3768, 2)</f>
        <v>35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ROUND((E3769/D3769)*100, 0)</f>
        <v>117</v>
      </c>
      <c r="P3769" s="8">
        <f>IFERROR(ROUND(E3769/L3769, 2), 0)</f>
        <v>41.7</v>
      </c>
      <c r="Q3769" s="10" t="s">
        <v>8315</v>
      </c>
      <c r="R3769" s="10" t="s">
        <v>8357</v>
      </c>
      <c r="S3769" s="16">
        <f>(J3769/60/60/24)+DATE(1970, 1, 1)</f>
        <v>42050.019641203704</v>
      </c>
      <c r="T3769" s="16">
        <f>(I3769/60/60/24)+DATE(1970, 1, 1)</f>
        <v>42064.207638888889</v>
      </c>
      <c r="U3769">
        <f>ROUND(T3769-S3769, 2)</f>
        <v>14.19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ROUND((E3770/D3770)*100, 0)</f>
        <v>108</v>
      </c>
      <c r="P3770" s="8">
        <f>IFERROR(ROUND(E3770/L3770, 2), 0)</f>
        <v>74.239999999999995</v>
      </c>
      <c r="Q3770" s="10" t="s">
        <v>8315</v>
      </c>
      <c r="R3770" s="10" t="s">
        <v>8357</v>
      </c>
      <c r="S3770" s="16">
        <f>(J3770/60/60/24)+DATE(1970, 1, 1)</f>
        <v>41772.727893518517</v>
      </c>
      <c r="T3770" s="16">
        <f>(I3770/60/60/24)+DATE(1970, 1, 1)</f>
        <v>41802.727893518517</v>
      </c>
      <c r="U3770">
        <f>ROUND(T3770-S3770, 2)</f>
        <v>30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ROUND((E3771/D3771)*100, 0)</f>
        <v>100</v>
      </c>
      <c r="P3771" s="8">
        <f>IFERROR(ROUND(E3771/L3771, 2), 0)</f>
        <v>73.33</v>
      </c>
      <c r="Q3771" s="10" t="s">
        <v>8315</v>
      </c>
      <c r="R3771" s="10" t="s">
        <v>8357</v>
      </c>
      <c r="S3771" s="16">
        <f>(J3771/60/60/24)+DATE(1970, 1, 1)</f>
        <v>42445.598136574074</v>
      </c>
      <c r="T3771" s="16">
        <f>(I3771/60/60/24)+DATE(1970, 1, 1)</f>
        <v>42475.598136574074</v>
      </c>
      <c r="U3771">
        <f>ROUND(T3771-S3771, 2)</f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ROUND((E3772/D3772)*100, 0)</f>
        <v>100</v>
      </c>
      <c r="P3772" s="8">
        <f>IFERROR(ROUND(E3772/L3772, 2), 0)</f>
        <v>100</v>
      </c>
      <c r="Q3772" s="10" t="s">
        <v>8315</v>
      </c>
      <c r="R3772" s="10" t="s">
        <v>8357</v>
      </c>
      <c r="S3772" s="16">
        <f>(J3772/60/60/24)+DATE(1970, 1, 1)</f>
        <v>42138.930671296301</v>
      </c>
      <c r="T3772" s="16">
        <f>(I3772/60/60/24)+DATE(1970, 1, 1)</f>
        <v>42168.930671296301</v>
      </c>
      <c r="U3772">
        <f>ROUND(T3772-S3772, 2)</f>
        <v>30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ROUND((E3773/D3773)*100, 0)</f>
        <v>146</v>
      </c>
      <c r="P3773" s="8">
        <f>IFERROR(ROUND(E3773/L3773, 2), 0)</f>
        <v>38.42</v>
      </c>
      <c r="Q3773" s="10" t="s">
        <v>8315</v>
      </c>
      <c r="R3773" s="10" t="s">
        <v>8357</v>
      </c>
      <c r="S3773" s="16">
        <f>(J3773/60/60/24)+DATE(1970, 1, 1)</f>
        <v>42493.857083333336</v>
      </c>
      <c r="T3773" s="16">
        <f>(I3773/60/60/24)+DATE(1970, 1, 1)</f>
        <v>42508</v>
      </c>
      <c r="U3773">
        <f>ROUND(T3773-S3773, 2)</f>
        <v>14.14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ROUND((E3774/D3774)*100, 0)</f>
        <v>110</v>
      </c>
      <c r="P3774" s="8">
        <f>IFERROR(ROUND(E3774/L3774, 2), 0)</f>
        <v>166.97</v>
      </c>
      <c r="Q3774" s="10" t="s">
        <v>8315</v>
      </c>
      <c r="R3774" s="10" t="s">
        <v>8357</v>
      </c>
      <c r="S3774" s="16">
        <f>(J3774/60/60/24)+DATE(1970, 1, 1)</f>
        <v>42682.616967592592</v>
      </c>
      <c r="T3774" s="16">
        <f>(I3774/60/60/24)+DATE(1970, 1, 1)</f>
        <v>42703.25</v>
      </c>
      <c r="U3774">
        <f>ROUND(T3774-S3774, 2)</f>
        <v>20.63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ROUND((E3775/D3775)*100, 0)</f>
        <v>108</v>
      </c>
      <c r="P3775" s="8">
        <f>IFERROR(ROUND(E3775/L3775, 2), 0)</f>
        <v>94.91</v>
      </c>
      <c r="Q3775" s="10" t="s">
        <v>8315</v>
      </c>
      <c r="R3775" s="10" t="s">
        <v>8357</v>
      </c>
      <c r="S3775" s="16">
        <f>(J3775/60/60/24)+DATE(1970, 1, 1)</f>
        <v>42656.005173611105</v>
      </c>
      <c r="T3775" s="16">
        <f>(I3775/60/60/24)+DATE(1970, 1, 1)</f>
        <v>42689.088888888888</v>
      </c>
      <c r="U3775">
        <f>ROUND(T3775-S3775, 2)</f>
        <v>33.08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ROUND((E3776/D3776)*100, 0)</f>
        <v>100</v>
      </c>
      <c r="P3776" s="8">
        <f>IFERROR(ROUND(E3776/L3776, 2), 0)</f>
        <v>100</v>
      </c>
      <c r="Q3776" s="10" t="s">
        <v>8315</v>
      </c>
      <c r="R3776" s="10" t="s">
        <v>8357</v>
      </c>
      <c r="S3776" s="16">
        <f>(J3776/60/60/24)+DATE(1970, 1, 1)</f>
        <v>42087.792303240742</v>
      </c>
      <c r="T3776" s="16">
        <f>(I3776/60/60/24)+DATE(1970, 1, 1)</f>
        <v>42103.792303240742</v>
      </c>
      <c r="U3776">
        <f>ROUND(T3776-S3776, 2)</f>
        <v>16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ROUND((E3777/D3777)*100, 0)</f>
        <v>100</v>
      </c>
      <c r="P3777" s="8">
        <f>IFERROR(ROUND(E3777/L3777, 2), 0)</f>
        <v>143.21</v>
      </c>
      <c r="Q3777" s="10" t="s">
        <v>8315</v>
      </c>
      <c r="R3777" s="10" t="s">
        <v>8357</v>
      </c>
      <c r="S3777" s="16">
        <f>(J3777/60/60/24)+DATE(1970, 1, 1)</f>
        <v>42075.942627314813</v>
      </c>
      <c r="T3777" s="16">
        <f>(I3777/60/60/24)+DATE(1970, 1, 1)</f>
        <v>42103.166666666672</v>
      </c>
      <c r="U3777">
        <f>ROUND(T3777-S3777, 2)</f>
        <v>27.22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ROUND((E3778/D3778)*100, 0)</f>
        <v>107</v>
      </c>
      <c r="P3778" s="8">
        <f>IFERROR(ROUND(E3778/L3778, 2), 0)</f>
        <v>90.82</v>
      </c>
      <c r="Q3778" s="10" t="s">
        <v>8315</v>
      </c>
      <c r="R3778" s="10" t="s">
        <v>8357</v>
      </c>
      <c r="S3778" s="16">
        <f>(J3778/60/60/24)+DATE(1970, 1, 1)</f>
        <v>41814.367800925924</v>
      </c>
      <c r="T3778" s="16">
        <f>(I3778/60/60/24)+DATE(1970, 1, 1)</f>
        <v>41852.041666666664</v>
      </c>
      <c r="U3778">
        <f>ROUND(T3778-S3778, 2)</f>
        <v>37.67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ROUND((E3779/D3779)*100, 0)</f>
        <v>143</v>
      </c>
      <c r="P3779" s="8">
        <f>IFERROR(ROUND(E3779/L3779, 2), 0)</f>
        <v>48.54</v>
      </c>
      <c r="Q3779" s="10" t="s">
        <v>8315</v>
      </c>
      <c r="R3779" s="10" t="s">
        <v>8357</v>
      </c>
      <c r="S3779" s="16">
        <f>(J3779/60/60/24)+DATE(1970, 1, 1)</f>
        <v>41887.111354166671</v>
      </c>
      <c r="T3779" s="16">
        <f>(I3779/60/60/24)+DATE(1970, 1, 1)</f>
        <v>41909.166666666664</v>
      </c>
      <c r="U3779">
        <f>ROUND(T3779-S3779, 2)</f>
        <v>22.06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ROUND((E3780/D3780)*100, 0)</f>
        <v>105</v>
      </c>
      <c r="P3780" s="8">
        <f>IFERROR(ROUND(E3780/L3780, 2), 0)</f>
        <v>70.03</v>
      </c>
      <c r="Q3780" s="10" t="s">
        <v>8315</v>
      </c>
      <c r="R3780" s="10" t="s">
        <v>8357</v>
      </c>
      <c r="S3780" s="16">
        <f>(J3780/60/60/24)+DATE(1970, 1, 1)</f>
        <v>41989.819212962961</v>
      </c>
      <c r="T3780" s="16">
        <f>(I3780/60/60/24)+DATE(1970, 1, 1)</f>
        <v>42049.819212962961</v>
      </c>
      <c r="U3780">
        <f>ROUND(T3780-S3780, 2)</f>
        <v>60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ROUND((E3781/D3781)*100, 0)</f>
        <v>104</v>
      </c>
      <c r="P3781" s="8">
        <f>IFERROR(ROUND(E3781/L3781, 2), 0)</f>
        <v>135.63</v>
      </c>
      <c r="Q3781" s="10" t="s">
        <v>8315</v>
      </c>
      <c r="R3781" s="10" t="s">
        <v>8357</v>
      </c>
      <c r="S3781" s="16">
        <f>(J3781/60/60/24)+DATE(1970, 1, 1)</f>
        <v>42425.735416666663</v>
      </c>
      <c r="T3781" s="16">
        <f>(I3781/60/60/24)+DATE(1970, 1, 1)</f>
        <v>42455.693750000006</v>
      </c>
      <c r="U3781">
        <f>ROUND(T3781-S3781, 2)</f>
        <v>29.96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ROUND((E3782/D3782)*100, 0)</f>
        <v>120</v>
      </c>
      <c r="P3782" s="8">
        <f>IFERROR(ROUND(E3782/L3782, 2), 0)</f>
        <v>100</v>
      </c>
      <c r="Q3782" s="10" t="s">
        <v>8315</v>
      </c>
      <c r="R3782" s="10" t="s">
        <v>8357</v>
      </c>
      <c r="S3782" s="16">
        <f>(J3782/60/60/24)+DATE(1970, 1, 1)</f>
        <v>42166.219733796301</v>
      </c>
      <c r="T3782" s="16">
        <f>(I3782/60/60/24)+DATE(1970, 1, 1)</f>
        <v>42198.837499999994</v>
      </c>
      <c r="U3782">
        <f>ROUND(T3782-S3782, 2)</f>
        <v>32.619999999999997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ROUND((E3783/D3783)*100, 0)</f>
        <v>110</v>
      </c>
      <c r="P3783" s="8">
        <f>IFERROR(ROUND(E3783/L3783, 2), 0)</f>
        <v>94.9</v>
      </c>
      <c r="Q3783" s="10" t="s">
        <v>8315</v>
      </c>
      <c r="R3783" s="10" t="s">
        <v>8357</v>
      </c>
      <c r="S3783" s="16">
        <f>(J3783/60/60/24)+DATE(1970, 1, 1)</f>
        <v>41865.882928240739</v>
      </c>
      <c r="T3783" s="16">
        <f>(I3783/60/60/24)+DATE(1970, 1, 1)</f>
        <v>41890.882928240739</v>
      </c>
      <c r="U3783">
        <f>ROUND(T3783-S3783, 2)</f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ROUND((E3784/D3784)*100, 0)</f>
        <v>102</v>
      </c>
      <c r="P3784" s="8">
        <f>IFERROR(ROUND(E3784/L3784, 2), 0)</f>
        <v>75.37</v>
      </c>
      <c r="Q3784" s="10" t="s">
        <v>8315</v>
      </c>
      <c r="R3784" s="10" t="s">
        <v>8357</v>
      </c>
      <c r="S3784" s="16">
        <f>(J3784/60/60/24)+DATE(1970, 1, 1)</f>
        <v>42546.862233796302</v>
      </c>
      <c r="T3784" s="16">
        <f>(I3784/60/60/24)+DATE(1970, 1, 1)</f>
        <v>42575.958333333328</v>
      </c>
      <c r="U3784">
        <f>ROUND(T3784-S3784, 2)</f>
        <v>29.1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ROUND((E3785/D3785)*100, 0)</f>
        <v>129</v>
      </c>
      <c r="P3785" s="8">
        <f>IFERROR(ROUND(E3785/L3785, 2), 0)</f>
        <v>64.459999999999994</v>
      </c>
      <c r="Q3785" s="10" t="s">
        <v>8315</v>
      </c>
      <c r="R3785" s="10" t="s">
        <v>8357</v>
      </c>
      <c r="S3785" s="16">
        <f>(J3785/60/60/24)+DATE(1970, 1, 1)</f>
        <v>42420.140277777777</v>
      </c>
      <c r="T3785" s="16">
        <f>(I3785/60/60/24)+DATE(1970, 1, 1)</f>
        <v>42444.666666666672</v>
      </c>
      <c r="U3785">
        <f>ROUND(T3785-S3785, 2)</f>
        <v>24.53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ROUND((E3786/D3786)*100, 0)</f>
        <v>115</v>
      </c>
      <c r="P3786" s="8">
        <f>IFERROR(ROUND(E3786/L3786, 2), 0)</f>
        <v>115</v>
      </c>
      <c r="Q3786" s="10" t="s">
        <v>8315</v>
      </c>
      <c r="R3786" s="10" t="s">
        <v>8357</v>
      </c>
      <c r="S3786" s="16">
        <f>(J3786/60/60/24)+DATE(1970, 1, 1)</f>
        <v>42531.980694444443</v>
      </c>
      <c r="T3786" s="16">
        <f>(I3786/60/60/24)+DATE(1970, 1, 1)</f>
        <v>42561.980694444443</v>
      </c>
      <c r="U3786">
        <f>ROUND(T3786-S3786, 2)</f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ROUND((E3787/D3787)*100, 0)</f>
        <v>151</v>
      </c>
      <c r="P3787" s="8">
        <f>IFERROR(ROUND(E3787/L3787, 2), 0)</f>
        <v>100.5</v>
      </c>
      <c r="Q3787" s="10" t="s">
        <v>8315</v>
      </c>
      <c r="R3787" s="10" t="s">
        <v>8357</v>
      </c>
      <c r="S3787" s="16">
        <f>(J3787/60/60/24)+DATE(1970, 1, 1)</f>
        <v>42548.63853009259</v>
      </c>
      <c r="T3787" s="16">
        <f>(I3787/60/60/24)+DATE(1970, 1, 1)</f>
        <v>42584.418749999997</v>
      </c>
      <c r="U3787">
        <f>ROUND(T3787-S3787, 2)</f>
        <v>35.78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ROUND((E3788/D3788)*100, 0)</f>
        <v>111</v>
      </c>
      <c r="P3788" s="8">
        <f>IFERROR(ROUND(E3788/L3788, 2), 0)</f>
        <v>93.77</v>
      </c>
      <c r="Q3788" s="10" t="s">
        <v>8315</v>
      </c>
      <c r="R3788" s="10" t="s">
        <v>8357</v>
      </c>
      <c r="S3788" s="16">
        <f>(J3788/60/60/24)+DATE(1970, 1, 1)</f>
        <v>42487.037905092591</v>
      </c>
      <c r="T3788" s="16">
        <f>(I3788/60/60/24)+DATE(1970, 1, 1)</f>
        <v>42517.037905092591</v>
      </c>
      <c r="U3788">
        <f>ROUND(T3788-S3788, 2)</f>
        <v>30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ROUND((E3789/D3789)*100, 0)</f>
        <v>100</v>
      </c>
      <c r="P3789" s="8">
        <f>IFERROR(ROUND(E3789/L3789, 2), 0)</f>
        <v>35.1</v>
      </c>
      <c r="Q3789" s="10" t="s">
        <v>8315</v>
      </c>
      <c r="R3789" s="10" t="s">
        <v>8357</v>
      </c>
      <c r="S3789" s="16">
        <f>(J3789/60/60/24)+DATE(1970, 1, 1)</f>
        <v>42167.534791666665</v>
      </c>
      <c r="T3789" s="16">
        <f>(I3789/60/60/24)+DATE(1970, 1, 1)</f>
        <v>42196.165972222225</v>
      </c>
      <c r="U3789">
        <f>ROUND(T3789-S3789, 2)</f>
        <v>28.63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ROUND((E3790/D3790)*100, 0)</f>
        <v>1</v>
      </c>
      <c r="P3790" s="8">
        <f>IFERROR(ROUND(E3790/L3790, 2), 0)</f>
        <v>500</v>
      </c>
      <c r="Q3790" s="10" t="s">
        <v>8315</v>
      </c>
      <c r="R3790" s="10" t="s">
        <v>8357</v>
      </c>
      <c r="S3790" s="16">
        <f>(J3790/60/60/24)+DATE(1970, 1, 1)</f>
        <v>42333.695821759262</v>
      </c>
      <c r="T3790" s="16">
        <f>(I3790/60/60/24)+DATE(1970, 1, 1)</f>
        <v>42361.679166666669</v>
      </c>
      <c r="U3790">
        <f>ROUND(T3790-S3790, 2)</f>
        <v>27.98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ROUND((E3791/D3791)*100, 0)</f>
        <v>3</v>
      </c>
      <c r="P3791" s="8">
        <f>IFERROR(ROUND(E3791/L3791, 2), 0)</f>
        <v>29</v>
      </c>
      <c r="Q3791" s="10" t="s">
        <v>8315</v>
      </c>
      <c r="R3791" s="10" t="s">
        <v>8357</v>
      </c>
      <c r="S3791" s="16">
        <f>(J3791/60/60/24)+DATE(1970, 1, 1)</f>
        <v>42138.798819444448</v>
      </c>
      <c r="T3791" s="16">
        <f>(I3791/60/60/24)+DATE(1970, 1, 1)</f>
        <v>42170.798819444448</v>
      </c>
      <c r="U3791">
        <f>ROUND(T3791-S3791, 2)</f>
        <v>32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ROUND((E3792/D3792)*100, 0)</f>
        <v>0</v>
      </c>
      <c r="P3792" s="8">
        <f>IFERROR(ROUND(E3792/L3792, 2), 0)</f>
        <v>0</v>
      </c>
      <c r="Q3792" s="10" t="s">
        <v>8315</v>
      </c>
      <c r="R3792" s="10" t="s">
        <v>8357</v>
      </c>
      <c r="S3792" s="16">
        <f>(J3792/60/60/24)+DATE(1970, 1, 1)</f>
        <v>42666.666932870372</v>
      </c>
      <c r="T3792" s="16">
        <f>(I3792/60/60/24)+DATE(1970, 1, 1)</f>
        <v>42696.708599537036</v>
      </c>
      <c r="U3792">
        <f>ROUND(T3792-S3792, 2)</f>
        <v>30.04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ROUND((E3793/D3793)*100, 0)</f>
        <v>0</v>
      </c>
      <c r="P3793" s="8">
        <f>IFERROR(ROUND(E3793/L3793, 2), 0)</f>
        <v>0</v>
      </c>
      <c r="Q3793" s="10" t="s">
        <v>8315</v>
      </c>
      <c r="R3793" s="10" t="s">
        <v>8357</v>
      </c>
      <c r="S3793" s="16">
        <f>(J3793/60/60/24)+DATE(1970, 1, 1)</f>
        <v>41766.692037037035</v>
      </c>
      <c r="T3793" s="16">
        <f>(I3793/60/60/24)+DATE(1970, 1, 1)</f>
        <v>41826.692037037035</v>
      </c>
      <c r="U3793">
        <f>ROUND(T3793-S3793, 2)</f>
        <v>60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ROUND((E3794/D3794)*100, 0)</f>
        <v>0</v>
      </c>
      <c r="P3794" s="8">
        <f>IFERROR(ROUND(E3794/L3794, 2), 0)</f>
        <v>17.5</v>
      </c>
      <c r="Q3794" s="10" t="s">
        <v>8315</v>
      </c>
      <c r="R3794" s="10" t="s">
        <v>8357</v>
      </c>
      <c r="S3794" s="16">
        <f>(J3794/60/60/24)+DATE(1970, 1, 1)</f>
        <v>42170.447013888886</v>
      </c>
      <c r="T3794" s="16">
        <f>(I3794/60/60/24)+DATE(1970, 1, 1)</f>
        <v>42200.447013888886</v>
      </c>
      <c r="U3794">
        <f>ROUND(T3794-S3794, 2)</f>
        <v>30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ROUND((E3795/D3795)*100, 0)</f>
        <v>60</v>
      </c>
      <c r="P3795" s="8">
        <f>IFERROR(ROUND(E3795/L3795, 2), 0)</f>
        <v>174</v>
      </c>
      <c r="Q3795" s="10" t="s">
        <v>8315</v>
      </c>
      <c r="R3795" s="10" t="s">
        <v>8357</v>
      </c>
      <c r="S3795" s="16">
        <f>(J3795/60/60/24)+DATE(1970, 1, 1)</f>
        <v>41968.938993055555</v>
      </c>
      <c r="T3795" s="16">
        <f>(I3795/60/60/24)+DATE(1970, 1, 1)</f>
        <v>41989.938993055555</v>
      </c>
      <c r="U3795">
        <f>ROUND(T3795-S3795, 2)</f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ROUND((E3796/D3796)*100, 0)</f>
        <v>1</v>
      </c>
      <c r="P3796" s="8">
        <f>IFERROR(ROUND(E3796/L3796, 2), 0)</f>
        <v>50</v>
      </c>
      <c r="Q3796" s="10" t="s">
        <v>8315</v>
      </c>
      <c r="R3796" s="10" t="s">
        <v>8357</v>
      </c>
      <c r="S3796" s="16">
        <f>(J3796/60/60/24)+DATE(1970, 1, 1)</f>
        <v>42132.58048611111</v>
      </c>
      <c r="T3796" s="16">
        <f>(I3796/60/60/24)+DATE(1970, 1, 1)</f>
        <v>42162.58048611111</v>
      </c>
      <c r="U3796">
        <f>ROUND(T3796-S3796, 2)</f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ROUND((E3797/D3797)*100, 0)</f>
        <v>2</v>
      </c>
      <c r="P3797" s="8">
        <f>IFERROR(ROUND(E3797/L3797, 2), 0)</f>
        <v>5</v>
      </c>
      <c r="Q3797" s="10" t="s">
        <v>8315</v>
      </c>
      <c r="R3797" s="10" t="s">
        <v>8357</v>
      </c>
      <c r="S3797" s="16">
        <f>(J3797/60/60/24)+DATE(1970, 1, 1)</f>
        <v>42201.436226851853</v>
      </c>
      <c r="T3797" s="16">
        <f>(I3797/60/60/24)+DATE(1970, 1, 1)</f>
        <v>42244.9375</v>
      </c>
      <c r="U3797">
        <f>ROUND(T3797-S3797, 2)</f>
        <v>43.5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ROUND((E3798/D3798)*100, 0)</f>
        <v>0</v>
      </c>
      <c r="P3798" s="8">
        <f>IFERROR(ROUND(E3798/L3798, 2), 0)</f>
        <v>1</v>
      </c>
      <c r="Q3798" s="10" t="s">
        <v>8315</v>
      </c>
      <c r="R3798" s="10" t="s">
        <v>8357</v>
      </c>
      <c r="S3798" s="16">
        <f>(J3798/60/60/24)+DATE(1970, 1, 1)</f>
        <v>42689.029583333337</v>
      </c>
      <c r="T3798" s="16">
        <f>(I3798/60/60/24)+DATE(1970, 1, 1)</f>
        <v>42749.029583333337</v>
      </c>
      <c r="U3798">
        <f>ROUND(T3798-S3798, 2)</f>
        <v>60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ROUND((E3799/D3799)*100, 0)</f>
        <v>90</v>
      </c>
      <c r="P3799" s="8">
        <f>IFERROR(ROUND(E3799/L3799, 2), 0)</f>
        <v>145.41</v>
      </c>
      <c r="Q3799" s="10" t="s">
        <v>8315</v>
      </c>
      <c r="R3799" s="10" t="s">
        <v>8357</v>
      </c>
      <c r="S3799" s="16">
        <f>(J3799/60/60/24)+DATE(1970, 1, 1)</f>
        <v>42084.881539351853</v>
      </c>
      <c r="T3799" s="16">
        <f>(I3799/60/60/24)+DATE(1970, 1, 1)</f>
        <v>42114.881539351853</v>
      </c>
      <c r="U3799">
        <f>ROUND(T3799-S3799, 2)</f>
        <v>30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ROUND((E3800/D3800)*100, 0)</f>
        <v>1</v>
      </c>
      <c r="P3800" s="8">
        <f>IFERROR(ROUND(E3800/L3800, 2), 0)</f>
        <v>205</v>
      </c>
      <c r="Q3800" s="10" t="s">
        <v>8315</v>
      </c>
      <c r="R3800" s="10" t="s">
        <v>8357</v>
      </c>
      <c r="S3800" s="16">
        <f>(J3800/60/60/24)+DATE(1970, 1, 1)</f>
        <v>41831.722777777781</v>
      </c>
      <c r="T3800" s="16">
        <f>(I3800/60/60/24)+DATE(1970, 1, 1)</f>
        <v>41861.722777777781</v>
      </c>
      <c r="U3800">
        <f>ROUND(T3800-S3800, 2)</f>
        <v>30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ROUND((E3801/D3801)*100, 0)</f>
        <v>4</v>
      </c>
      <c r="P3801" s="8">
        <f>IFERROR(ROUND(E3801/L3801, 2), 0)</f>
        <v>100.5</v>
      </c>
      <c r="Q3801" s="10" t="s">
        <v>8315</v>
      </c>
      <c r="R3801" s="10" t="s">
        <v>8357</v>
      </c>
      <c r="S3801" s="16">
        <f>(J3801/60/60/24)+DATE(1970, 1, 1)</f>
        <v>42410.93105324074</v>
      </c>
      <c r="T3801" s="16">
        <f>(I3801/60/60/24)+DATE(1970, 1, 1)</f>
        <v>42440.93105324074</v>
      </c>
      <c r="U3801">
        <f>ROUND(T3801-S3801, 2)</f>
        <v>30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ROUND((E3802/D3802)*100, 0)</f>
        <v>4</v>
      </c>
      <c r="P3802" s="8">
        <f>IFERROR(ROUND(E3802/L3802, 2), 0)</f>
        <v>55.06</v>
      </c>
      <c r="Q3802" s="10" t="s">
        <v>8315</v>
      </c>
      <c r="R3802" s="10" t="s">
        <v>8357</v>
      </c>
      <c r="S3802" s="16">
        <f>(J3802/60/60/24)+DATE(1970, 1, 1)</f>
        <v>41982.737071759257</v>
      </c>
      <c r="T3802" s="16">
        <f>(I3802/60/60/24)+DATE(1970, 1, 1)</f>
        <v>42015.207638888889</v>
      </c>
      <c r="U3802">
        <f>ROUND(T3802-S3802, 2)</f>
        <v>32.47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ROUND((E3803/D3803)*100, 0)</f>
        <v>9</v>
      </c>
      <c r="P3803" s="8">
        <f>IFERROR(ROUND(E3803/L3803, 2), 0)</f>
        <v>47.33</v>
      </c>
      <c r="Q3803" s="10" t="s">
        <v>8315</v>
      </c>
      <c r="R3803" s="10" t="s">
        <v>8357</v>
      </c>
      <c r="S3803" s="16">
        <f>(J3803/60/60/24)+DATE(1970, 1, 1)</f>
        <v>41975.676111111112</v>
      </c>
      <c r="T3803" s="16">
        <f>(I3803/60/60/24)+DATE(1970, 1, 1)</f>
        <v>42006.676111111112</v>
      </c>
      <c r="U3803">
        <f>ROUND(T3803-S3803, 2)</f>
        <v>31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ROUND((E3804/D3804)*100, 0)</f>
        <v>0</v>
      </c>
      <c r="P3804" s="8">
        <f>IFERROR(ROUND(E3804/L3804, 2), 0)</f>
        <v>0</v>
      </c>
      <c r="Q3804" s="10" t="s">
        <v>8315</v>
      </c>
      <c r="R3804" s="10" t="s">
        <v>8357</v>
      </c>
      <c r="S3804" s="16">
        <f>(J3804/60/60/24)+DATE(1970, 1, 1)</f>
        <v>42269.126226851848</v>
      </c>
      <c r="T3804" s="16">
        <f>(I3804/60/60/24)+DATE(1970, 1, 1)</f>
        <v>42299.126226851848</v>
      </c>
      <c r="U3804">
        <f>ROUND(T3804-S3804, 2)</f>
        <v>30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ROUND((E3805/D3805)*100, 0)</f>
        <v>20</v>
      </c>
      <c r="P3805" s="8">
        <f>IFERROR(ROUND(E3805/L3805, 2), 0)</f>
        <v>58.95</v>
      </c>
      <c r="Q3805" s="10" t="s">
        <v>8315</v>
      </c>
      <c r="R3805" s="10" t="s">
        <v>8357</v>
      </c>
      <c r="S3805" s="16">
        <f>(J3805/60/60/24)+DATE(1970, 1, 1)</f>
        <v>42403.971851851849</v>
      </c>
      <c r="T3805" s="16">
        <f>(I3805/60/60/24)+DATE(1970, 1, 1)</f>
        <v>42433.971851851849</v>
      </c>
      <c r="U3805">
        <f>ROUND(T3805-S3805, 2)</f>
        <v>30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ROUND((E3806/D3806)*100, 0)</f>
        <v>0</v>
      </c>
      <c r="P3806" s="8">
        <f>IFERROR(ROUND(E3806/L3806, 2), 0)</f>
        <v>0</v>
      </c>
      <c r="Q3806" s="10" t="s">
        <v>8315</v>
      </c>
      <c r="R3806" s="10" t="s">
        <v>8357</v>
      </c>
      <c r="S3806" s="16">
        <f>(J3806/60/60/24)+DATE(1970, 1, 1)</f>
        <v>42527.00953703704</v>
      </c>
      <c r="T3806" s="16">
        <f>(I3806/60/60/24)+DATE(1970, 1, 1)</f>
        <v>42582.291666666672</v>
      </c>
      <c r="U3806">
        <f>ROUND(T3806-S3806, 2)</f>
        <v>55.28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ROUND((E3807/D3807)*100, 0)</f>
        <v>0</v>
      </c>
      <c r="P3807" s="8">
        <f>IFERROR(ROUND(E3807/L3807, 2), 0)</f>
        <v>1.5</v>
      </c>
      <c r="Q3807" s="10" t="s">
        <v>8315</v>
      </c>
      <c r="R3807" s="10" t="s">
        <v>8357</v>
      </c>
      <c r="S3807" s="16">
        <f>(J3807/60/60/24)+DATE(1970, 1, 1)</f>
        <v>41849.887037037035</v>
      </c>
      <c r="T3807" s="16">
        <f>(I3807/60/60/24)+DATE(1970, 1, 1)</f>
        <v>41909.887037037035</v>
      </c>
      <c r="U3807">
        <f>ROUND(T3807-S3807, 2)</f>
        <v>60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ROUND((E3808/D3808)*100, 0)</f>
        <v>0</v>
      </c>
      <c r="P3808" s="8">
        <f>IFERROR(ROUND(E3808/L3808, 2), 0)</f>
        <v>5</v>
      </c>
      <c r="Q3808" s="10" t="s">
        <v>8315</v>
      </c>
      <c r="R3808" s="10" t="s">
        <v>8357</v>
      </c>
      <c r="S3808" s="16">
        <f>(J3808/60/60/24)+DATE(1970, 1, 1)</f>
        <v>41799.259039351848</v>
      </c>
      <c r="T3808" s="16">
        <f>(I3808/60/60/24)+DATE(1970, 1, 1)</f>
        <v>41819.259039351848</v>
      </c>
      <c r="U3808">
        <f>ROUND(T3808-S3808, 2)</f>
        <v>20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ROUND((E3809/D3809)*100, 0)</f>
        <v>30</v>
      </c>
      <c r="P3809" s="8">
        <f>IFERROR(ROUND(E3809/L3809, 2), 0)</f>
        <v>50.56</v>
      </c>
      <c r="Q3809" s="10" t="s">
        <v>8315</v>
      </c>
      <c r="R3809" s="10" t="s">
        <v>8357</v>
      </c>
      <c r="S3809" s="16">
        <f>(J3809/60/60/24)+DATE(1970, 1, 1)</f>
        <v>42090.909016203703</v>
      </c>
      <c r="T3809" s="16">
        <f>(I3809/60/60/24)+DATE(1970, 1, 1)</f>
        <v>42097.909016203703</v>
      </c>
      <c r="U3809">
        <f>ROUND(T3809-S3809, 2)</f>
        <v>7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ROUND((E3810/D3810)*100, 0)</f>
        <v>100</v>
      </c>
      <c r="P3810" s="8">
        <f>IFERROR(ROUND(E3810/L3810, 2), 0)</f>
        <v>41.67</v>
      </c>
      <c r="Q3810" s="10" t="s">
        <v>8315</v>
      </c>
      <c r="R3810" s="10" t="s">
        <v>8316</v>
      </c>
      <c r="S3810" s="16">
        <f>(J3810/60/60/24)+DATE(1970, 1, 1)</f>
        <v>42059.453923611116</v>
      </c>
      <c r="T3810" s="16">
        <f>(I3810/60/60/24)+DATE(1970, 1, 1)</f>
        <v>42119.412256944444</v>
      </c>
      <c r="U3810">
        <f>ROUND(T3810-S3810, 2)</f>
        <v>59.96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ROUND((E3811/D3811)*100, 0)</f>
        <v>101</v>
      </c>
      <c r="P3811" s="8">
        <f>IFERROR(ROUND(E3811/L3811, 2), 0)</f>
        <v>53.29</v>
      </c>
      <c r="Q3811" s="10" t="s">
        <v>8315</v>
      </c>
      <c r="R3811" s="10" t="s">
        <v>8316</v>
      </c>
      <c r="S3811" s="16">
        <f>(J3811/60/60/24)+DATE(1970, 1, 1)</f>
        <v>41800.526701388888</v>
      </c>
      <c r="T3811" s="16">
        <f>(I3811/60/60/24)+DATE(1970, 1, 1)</f>
        <v>41850.958333333336</v>
      </c>
      <c r="U3811">
        <f>ROUND(T3811-S3811, 2)</f>
        <v>50.43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ROUND((E3812/D3812)*100, 0)</f>
        <v>122</v>
      </c>
      <c r="P3812" s="8">
        <f>IFERROR(ROUND(E3812/L3812, 2), 0)</f>
        <v>70.23</v>
      </c>
      <c r="Q3812" s="10" t="s">
        <v>8315</v>
      </c>
      <c r="R3812" s="10" t="s">
        <v>8316</v>
      </c>
      <c r="S3812" s="16">
        <f>(J3812/60/60/24)+DATE(1970, 1, 1)</f>
        <v>42054.849050925928</v>
      </c>
      <c r="T3812" s="16">
        <f>(I3812/60/60/24)+DATE(1970, 1, 1)</f>
        <v>42084.807384259257</v>
      </c>
      <c r="U3812">
        <f>ROUND(T3812-S3812, 2)</f>
        <v>29.96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ROUND((E3813/D3813)*100, 0)</f>
        <v>330</v>
      </c>
      <c r="P3813" s="8">
        <f>IFERROR(ROUND(E3813/L3813, 2), 0)</f>
        <v>43.42</v>
      </c>
      <c r="Q3813" s="10" t="s">
        <v>8315</v>
      </c>
      <c r="R3813" s="10" t="s">
        <v>8316</v>
      </c>
      <c r="S3813" s="16">
        <f>(J3813/60/60/24)+DATE(1970, 1, 1)</f>
        <v>42487.62700231481</v>
      </c>
      <c r="T3813" s="16">
        <f>(I3813/60/60/24)+DATE(1970, 1, 1)</f>
        <v>42521.458333333328</v>
      </c>
      <c r="U3813">
        <f>ROUND(T3813-S3813, 2)</f>
        <v>33.83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ROUND((E3814/D3814)*100, 0)</f>
        <v>110</v>
      </c>
      <c r="P3814" s="8">
        <f>IFERROR(ROUND(E3814/L3814, 2), 0)</f>
        <v>199.18</v>
      </c>
      <c r="Q3814" s="10" t="s">
        <v>8315</v>
      </c>
      <c r="R3814" s="10" t="s">
        <v>8316</v>
      </c>
      <c r="S3814" s="16">
        <f>(J3814/60/60/24)+DATE(1970, 1, 1)</f>
        <v>42109.751250000001</v>
      </c>
      <c r="T3814" s="16">
        <f>(I3814/60/60/24)+DATE(1970, 1, 1)</f>
        <v>42156.165972222225</v>
      </c>
      <c r="U3814">
        <f>ROUND(T3814-S3814, 2)</f>
        <v>46.41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ROUND((E3815/D3815)*100, 0)</f>
        <v>101</v>
      </c>
      <c r="P3815" s="8">
        <f>IFERROR(ROUND(E3815/L3815, 2), 0)</f>
        <v>78.52</v>
      </c>
      <c r="Q3815" s="10" t="s">
        <v>8315</v>
      </c>
      <c r="R3815" s="10" t="s">
        <v>8316</v>
      </c>
      <c r="S3815" s="16">
        <f>(J3815/60/60/24)+DATE(1970, 1, 1)</f>
        <v>42497.275706018518</v>
      </c>
      <c r="T3815" s="16">
        <f>(I3815/60/60/24)+DATE(1970, 1, 1)</f>
        <v>42535.904861111107</v>
      </c>
      <c r="U3815">
        <f>ROUND(T3815-S3815, 2)</f>
        <v>38.630000000000003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ROUND((E3816/D3816)*100, 0)</f>
        <v>140</v>
      </c>
      <c r="P3816" s="8">
        <f>IFERROR(ROUND(E3816/L3816, 2), 0)</f>
        <v>61.82</v>
      </c>
      <c r="Q3816" s="10" t="s">
        <v>8315</v>
      </c>
      <c r="R3816" s="10" t="s">
        <v>8316</v>
      </c>
      <c r="S3816" s="16">
        <f>(J3816/60/60/24)+DATE(1970, 1, 1)</f>
        <v>42058.904074074075</v>
      </c>
      <c r="T3816" s="16">
        <f>(I3816/60/60/24)+DATE(1970, 1, 1)</f>
        <v>42095.165972222225</v>
      </c>
      <c r="U3816">
        <f>ROUND(T3816-S3816, 2)</f>
        <v>36.26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ROUND((E3817/D3817)*100, 0)</f>
        <v>100</v>
      </c>
      <c r="P3817" s="8">
        <f>IFERROR(ROUND(E3817/L3817, 2), 0)</f>
        <v>50</v>
      </c>
      <c r="Q3817" s="10" t="s">
        <v>8315</v>
      </c>
      <c r="R3817" s="10" t="s">
        <v>8316</v>
      </c>
      <c r="S3817" s="16">
        <f>(J3817/60/60/24)+DATE(1970, 1, 1)</f>
        <v>42207.259918981479</v>
      </c>
      <c r="T3817" s="16">
        <f>(I3817/60/60/24)+DATE(1970, 1, 1)</f>
        <v>42236.958333333328</v>
      </c>
      <c r="U3817">
        <f>ROUND(T3817-S3817, 2)</f>
        <v>29.7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ROUND((E3818/D3818)*100, 0)</f>
        <v>119</v>
      </c>
      <c r="P3818" s="8">
        <f>IFERROR(ROUND(E3818/L3818, 2), 0)</f>
        <v>48.34</v>
      </c>
      <c r="Q3818" s="10" t="s">
        <v>8315</v>
      </c>
      <c r="R3818" s="10" t="s">
        <v>8316</v>
      </c>
      <c r="S3818" s="16">
        <f>(J3818/60/60/24)+DATE(1970, 1, 1)</f>
        <v>41807.690081018518</v>
      </c>
      <c r="T3818" s="16">
        <f>(I3818/60/60/24)+DATE(1970, 1, 1)</f>
        <v>41837.690081018518</v>
      </c>
      <c r="U3818">
        <f>ROUND(T3818-S3818, 2)</f>
        <v>30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ROUND((E3819/D3819)*100, 0)</f>
        <v>107</v>
      </c>
      <c r="P3819" s="8">
        <f>IFERROR(ROUND(E3819/L3819, 2), 0)</f>
        <v>107.25</v>
      </c>
      <c r="Q3819" s="10" t="s">
        <v>8315</v>
      </c>
      <c r="R3819" s="10" t="s">
        <v>8316</v>
      </c>
      <c r="S3819" s="16">
        <f>(J3819/60/60/24)+DATE(1970, 1, 1)</f>
        <v>42284.69694444444</v>
      </c>
      <c r="T3819" s="16">
        <f>(I3819/60/60/24)+DATE(1970, 1, 1)</f>
        <v>42301.165972222225</v>
      </c>
      <c r="U3819">
        <f>ROUND(T3819-S3819, 2)</f>
        <v>16.47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ROUND((E3820/D3820)*100, 0)</f>
        <v>228</v>
      </c>
      <c r="P3820" s="8">
        <f>IFERROR(ROUND(E3820/L3820, 2), 0)</f>
        <v>57</v>
      </c>
      <c r="Q3820" s="10" t="s">
        <v>8315</v>
      </c>
      <c r="R3820" s="10" t="s">
        <v>8316</v>
      </c>
      <c r="S3820" s="16">
        <f>(J3820/60/60/24)+DATE(1970, 1, 1)</f>
        <v>42045.84238425926</v>
      </c>
      <c r="T3820" s="16">
        <f>(I3820/60/60/24)+DATE(1970, 1, 1)</f>
        <v>42075.800717592589</v>
      </c>
      <c r="U3820">
        <f>ROUND(T3820-S3820, 2)</f>
        <v>29.96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ROUND((E3821/D3821)*100, 0)</f>
        <v>106</v>
      </c>
      <c r="P3821" s="8">
        <f>IFERROR(ROUND(E3821/L3821, 2), 0)</f>
        <v>40.92</v>
      </c>
      <c r="Q3821" s="10" t="s">
        <v>8315</v>
      </c>
      <c r="R3821" s="10" t="s">
        <v>8316</v>
      </c>
      <c r="S3821" s="16">
        <f>(J3821/60/60/24)+DATE(1970, 1, 1)</f>
        <v>42184.209537037037</v>
      </c>
      <c r="T3821" s="16">
        <f>(I3821/60/60/24)+DATE(1970, 1, 1)</f>
        <v>42202.876388888893</v>
      </c>
      <c r="U3821">
        <f>ROUND(T3821-S3821, 2)</f>
        <v>18.670000000000002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ROUND((E3822/D3822)*100, 0)</f>
        <v>143</v>
      </c>
      <c r="P3822" s="8">
        <f>IFERROR(ROUND(E3822/L3822, 2), 0)</f>
        <v>21.5</v>
      </c>
      <c r="Q3822" s="10" t="s">
        <v>8315</v>
      </c>
      <c r="R3822" s="10" t="s">
        <v>8316</v>
      </c>
      <c r="S3822" s="16">
        <f>(J3822/60/60/24)+DATE(1970, 1, 1)</f>
        <v>42160.651817129634</v>
      </c>
      <c r="T3822" s="16">
        <f>(I3822/60/60/24)+DATE(1970, 1, 1)</f>
        <v>42190.651817129634</v>
      </c>
      <c r="U3822">
        <f>ROUND(T3822-S3822, 2)</f>
        <v>30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ROUND((E3823/D3823)*100, 0)</f>
        <v>105</v>
      </c>
      <c r="P3823" s="8">
        <f>IFERROR(ROUND(E3823/L3823, 2), 0)</f>
        <v>79.540000000000006</v>
      </c>
      <c r="Q3823" s="10" t="s">
        <v>8315</v>
      </c>
      <c r="R3823" s="10" t="s">
        <v>8316</v>
      </c>
      <c r="S3823" s="16">
        <f>(J3823/60/60/24)+DATE(1970, 1, 1)</f>
        <v>42341.180636574078</v>
      </c>
      <c r="T3823" s="16">
        <f>(I3823/60/60/24)+DATE(1970, 1, 1)</f>
        <v>42373.180636574078</v>
      </c>
      <c r="U3823">
        <f>ROUND(T3823-S3823, 2)</f>
        <v>32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ROUND((E3824/D3824)*100, 0)</f>
        <v>110</v>
      </c>
      <c r="P3824" s="8">
        <f>IFERROR(ROUND(E3824/L3824, 2), 0)</f>
        <v>72.38</v>
      </c>
      <c r="Q3824" s="10" t="s">
        <v>8315</v>
      </c>
      <c r="R3824" s="10" t="s">
        <v>8316</v>
      </c>
      <c r="S3824" s="16">
        <f>(J3824/60/60/24)+DATE(1970, 1, 1)</f>
        <v>42329.838159722218</v>
      </c>
      <c r="T3824" s="16">
        <f>(I3824/60/60/24)+DATE(1970, 1, 1)</f>
        <v>42388.957638888889</v>
      </c>
      <c r="U3824">
        <f>ROUND(T3824-S3824, 2)</f>
        <v>59.12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ROUND((E3825/D3825)*100, 0)</f>
        <v>106</v>
      </c>
      <c r="P3825" s="8">
        <f>IFERROR(ROUND(E3825/L3825, 2), 0)</f>
        <v>64.63</v>
      </c>
      <c r="Q3825" s="10" t="s">
        <v>8315</v>
      </c>
      <c r="R3825" s="10" t="s">
        <v>8316</v>
      </c>
      <c r="S3825" s="16">
        <f>(J3825/60/60/24)+DATE(1970, 1, 1)</f>
        <v>42170.910231481481</v>
      </c>
      <c r="T3825" s="16">
        <f>(I3825/60/60/24)+DATE(1970, 1, 1)</f>
        <v>42205.165972222225</v>
      </c>
      <c r="U3825">
        <f>ROUND(T3825-S3825, 2)</f>
        <v>34.26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ROUND((E3826/D3826)*100, 0)</f>
        <v>108</v>
      </c>
      <c r="P3826" s="8">
        <f>IFERROR(ROUND(E3826/L3826, 2), 0)</f>
        <v>38.57</v>
      </c>
      <c r="Q3826" s="10" t="s">
        <v>8315</v>
      </c>
      <c r="R3826" s="10" t="s">
        <v>8316</v>
      </c>
      <c r="S3826" s="16">
        <f>(J3826/60/60/24)+DATE(1970, 1, 1)</f>
        <v>42571.626192129625</v>
      </c>
      <c r="T3826" s="16">
        <f>(I3826/60/60/24)+DATE(1970, 1, 1)</f>
        <v>42583.570138888885</v>
      </c>
      <c r="U3826">
        <f>ROUND(T3826-S3826, 2)</f>
        <v>11.94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ROUND((E3827/D3827)*100, 0)</f>
        <v>105</v>
      </c>
      <c r="P3827" s="8">
        <f>IFERROR(ROUND(E3827/L3827, 2), 0)</f>
        <v>107.57</v>
      </c>
      <c r="Q3827" s="10" t="s">
        <v>8315</v>
      </c>
      <c r="R3827" s="10" t="s">
        <v>8316</v>
      </c>
      <c r="S3827" s="16">
        <f>(J3827/60/60/24)+DATE(1970, 1, 1)</f>
        <v>42151.069606481484</v>
      </c>
      <c r="T3827" s="16">
        <f>(I3827/60/60/24)+DATE(1970, 1, 1)</f>
        <v>42172.069606481484</v>
      </c>
      <c r="U3827">
        <f>ROUND(T3827-S3827, 2)</f>
        <v>21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ROUND((E3828/D3828)*100, 0)</f>
        <v>119</v>
      </c>
      <c r="P3828" s="8">
        <f>IFERROR(ROUND(E3828/L3828, 2), 0)</f>
        <v>27.5</v>
      </c>
      <c r="Q3828" s="10" t="s">
        <v>8315</v>
      </c>
      <c r="R3828" s="10" t="s">
        <v>8316</v>
      </c>
      <c r="S3828" s="16">
        <f>(J3828/60/60/24)+DATE(1970, 1, 1)</f>
        <v>42101.423541666663</v>
      </c>
      <c r="T3828" s="16">
        <f>(I3828/60/60/24)+DATE(1970, 1, 1)</f>
        <v>42131.423541666663</v>
      </c>
      <c r="U3828">
        <f>ROUND(T3828-S3828, 2)</f>
        <v>30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ROUND((E3829/D3829)*100, 0)</f>
        <v>153</v>
      </c>
      <c r="P3829" s="8">
        <f>IFERROR(ROUND(E3829/L3829, 2), 0)</f>
        <v>70.459999999999994</v>
      </c>
      <c r="Q3829" s="10" t="s">
        <v>8315</v>
      </c>
      <c r="R3829" s="10" t="s">
        <v>8316</v>
      </c>
      <c r="S3829" s="16">
        <f>(J3829/60/60/24)+DATE(1970, 1, 1)</f>
        <v>42034.928252314814</v>
      </c>
      <c r="T3829" s="16">
        <f>(I3829/60/60/24)+DATE(1970, 1, 1)</f>
        <v>42090</v>
      </c>
      <c r="U3829">
        <f>ROUND(T3829-S3829, 2)</f>
        <v>55.07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ROUND((E3830/D3830)*100, 0)</f>
        <v>100</v>
      </c>
      <c r="P3830" s="8">
        <f>IFERROR(ROUND(E3830/L3830, 2), 0)</f>
        <v>178.57</v>
      </c>
      <c r="Q3830" s="10" t="s">
        <v>8315</v>
      </c>
      <c r="R3830" s="10" t="s">
        <v>8316</v>
      </c>
      <c r="S3830" s="16">
        <f>(J3830/60/60/24)+DATE(1970, 1, 1)</f>
        <v>41944.527627314819</v>
      </c>
      <c r="T3830" s="16">
        <f>(I3830/60/60/24)+DATE(1970, 1, 1)</f>
        <v>42004.569293981483</v>
      </c>
      <c r="U3830">
        <f>ROUND(T3830-S3830, 2)</f>
        <v>60.04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ROUND((E3831/D3831)*100, 0)</f>
        <v>100</v>
      </c>
      <c r="P3831" s="8">
        <f>IFERROR(ROUND(E3831/L3831, 2), 0)</f>
        <v>62.63</v>
      </c>
      <c r="Q3831" s="10" t="s">
        <v>8315</v>
      </c>
      <c r="R3831" s="10" t="s">
        <v>8316</v>
      </c>
      <c r="S3831" s="16">
        <f>(J3831/60/60/24)+DATE(1970, 1, 1)</f>
        <v>42593.865405092598</v>
      </c>
      <c r="T3831" s="16">
        <f>(I3831/60/60/24)+DATE(1970, 1, 1)</f>
        <v>42613.865405092598</v>
      </c>
      <c r="U3831">
        <f>ROUND(T3831-S3831, 2)</f>
        <v>20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ROUND((E3832/D3832)*100, 0)</f>
        <v>225</v>
      </c>
      <c r="P3832" s="8">
        <f>IFERROR(ROUND(E3832/L3832, 2), 0)</f>
        <v>75</v>
      </c>
      <c r="Q3832" s="10" t="s">
        <v>8315</v>
      </c>
      <c r="R3832" s="10" t="s">
        <v>8316</v>
      </c>
      <c r="S3832" s="16">
        <f>(J3832/60/60/24)+DATE(1970, 1, 1)</f>
        <v>42503.740868055553</v>
      </c>
      <c r="T3832" s="16">
        <f>(I3832/60/60/24)+DATE(1970, 1, 1)</f>
        <v>42517.740868055553</v>
      </c>
      <c r="U3832">
        <f>ROUND(T3832-S3832, 2)</f>
        <v>14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ROUND((E3833/D3833)*100, 0)</f>
        <v>106</v>
      </c>
      <c r="P3833" s="8">
        <f>IFERROR(ROUND(E3833/L3833, 2), 0)</f>
        <v>58.9</v>
      </c>
      <c r="Q3833" s="10" t="s">
        <v>8315</v>
      </c>
      <c r="R3833" s="10" t="s">
        <v>8316</v>
      </c>
      <c r="S3833" s="16">
        <f>(J3833/60/60/24)+DATE(1970, 1, 1)</f>
        <v>41927.848900462966</v>
      </c>
      <c r="T3833" s="16">
        <f>(I3833/60/60/24)+DATE(1970, 1, 1)</f>
        <v>41948.890567129631</v>
      </c>
      <c r="U3833">
        <f>ROUND(T3833-S3833, 2)</f>
        <v>21.04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ROUND((E3834/D3834)*100, 0)</f>
        <v>105</v>
      </c>
      <c r="P3834" s="8">
        <f>IFERROR(ROUND(E3834/L3834, 2), 0)</f>
        <v>139.56</v>
      </c>
      <c r="Q3834" s="10" t="s">
        <v>8315</v>
      </c>
      <c r="R3834" s="10" t="s">
        <v>8316</v>
      </c>
      <c r="S3834" s="16">
        <f>(J3834/60/60/24)+DATE(1970, 1, 1)</f>
        <v>42375.114988425921</v>
      </c>
      <c r="T3834" s="16">
        <f>(I3834/60/60/24)+DATE(1970, 1, 1)</f>
        <v>42420.114988425921</v>
      </c>
      <c r="U3834">
        <f>ROUND(T3834-S3834, 2)</f>
        <v>45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ROUND((E3835/D3835)*100, 0)</f>
        <v>117</v>
      </c>
      <c r="P3835" s="8">
        <f>IFERROR(ROUND(E3835/L3835, 2), 0)</f>
        <v>70</v>
      </c>
      <c r="Q3835" s="10" t="s">
        <v>8315</v>
      </c>
      <c r="R3835" s="10" t="s">
        <v>8316</v>
      </c>
      <c r="S3835" s="16">
        <f>(J3835/60/60/24)+DATE(1970, 1, 1)</f>
        <v>41963.872361111105</v>
      </c>
      <c r="T3835" s="16">
        <f>(I3835/60/60/24)+DATE(1970, 1, 1)</f>
        <v>41974.797916666663</v>
      </c>
      <c r="U3835">
        <f>ROUND(T3835-S3835, 2)</f>
        <v>10.93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ROUND((E3836/D3836)*100, 0)</f>
        <v>109</v>
      </c>
      <c r="P3836" s="8">
        <f>IFERROR(ROUND(E3836/L3836, 2), 0)</f>
        <v>57.39</v>
      </c>
      <c r="Q3836" s="10" t="s">
        <v>8315</v>
      </c>
      <c r="R3836" s="10" t="s">
        <v>8316</v>
      </c>
      <c r="S3836" s="16">
        <f>(J3836/60/60/24)+DATE(1970, 1, 1)</f>
        <v>42143.445219907408</v>
      </c>
      <c r="T3836" s="16">
        <f>(I3836/60/60/24)+DATE(1970, 1, 1)</f>
        <v>42173.445219907408</v>
      </c>
      <c r="U3836">
        <f>ROUND(T3836-S3836, 2)</f>
        <v>30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ROUND((E3837/D3837)*100, 0)</f>
        <v>160</v>
      </c>
      <c r="P3837" s="8">
        <f>IFERROR(ROUND(E3837/L3837, 2), 0)</f>
        <v>40</v>
      </c>
      <c r="Q3837" s="10" t="s">
        <v>8315</v>
      </c>
      <c r="R3837" s="10" t="s">
        <v>8316</v>
      </c>
      <c r="S3837" s="16">
        <f>(J3837/60/60/24)+DATE(1970, 1, 1)</f>
        <v>42460.94222222222</v>
      </c>
      <c r="T3837" s="16">
        <f>(I3837/60/60/24)+DATE(1970, 1, 1)</f>
        <v>42481.94222222222</v>
      </c>
      <c r="U3837">
        <f>ROUND(T3837-S3837, 2)</f>
        <v>21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ROUND((E3838/D3838)*100, 0)</f>
        <v>113</v>
      </c>
      <c r="P3838" s="8">
        <f>IFERROR(ROUND(E3838/L3838, 2), 0)</f>
        <v>64.290000000000006</v>
      </c>
      <c r="Q3838" s="10" t="s">
        <v>8315</v>
      </c>
      <c r="R3838" s="10" t="s">
        <v>8316</v>
      </c>
      <c r="S3838" s="16">
        <f>(J3838/60/60/24)+DATE(1970, 1, 1)</f>
        <v>42553.926527777774</v>
      </c>
      <c r="T3838" s="16">
        <f>(I3838/60/60/24)+DATE(1970, 1, 1)</f>
        <v>42585.172916666663</v>
      </c>
      <c r="U3838">
        <f>ROUND(T3838-S3838, 2)</f>
        <v>31.25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ROUND((E3839/D3839)*100, 0)</f>
        <v>102</v>
      </c>
      <c r="P3839" s="8">
        <f>IFERROR(ROUND(E3839/L3839, 2), 0)</f>
        <v>120.12</v>
      </c>
      <c r="Q3839" s="10" t="s">
        <v>8315</v>
      </c>
      <c r="R3839" s="10" t="s">
        <v>8316</v>
      </c>
      <c r="S3839" s="16">
        <f>(J3839/60/60/24)+DATE(1970, 1, 1)</f>
        <v>42152.765717592592</v>
      </c>
      <c r="T3839" s="16">
        <f>(I3839/60/60/24)+DATE(1970, 1, 1)</f>
        <v>42188.765717592592</v>
      </c>
      <c r="U3839">
        <f>ROUND(T3839-S3839, 2)</f>
        <v>36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ROUND((E3840/D3840)*100, 0)</f>
        <v>101</v>
      </c>
      <c r="P3840" s="8">
        <f>IFERROR(ROUND(E3840/L3840, 2), 0)</f>
        <v>1008.24</v>
      </c>
      <c r="Q3840" s="10" t="s">
        <v>8315</v>
      </c>
      <c r="R3840" s="10" t="s">
        <v>8316</v>
      </c>
      <c r="S3840" s="16">
        <f>(J3840/60/60/24)+DATE(1970, 1, 1)</f>
        <v>42116.710752314815</v>
      </c>
      <c r="T3840" s="16">
        <f>(I3840/60/60/24)+DATE(1970, 1, 1)</f>
        <v>42146.710752314815</v>
      </c>
      <c r="U3840">
        <f>ROUND(T3840-S3840, 2)</f>
        <v>30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ROUND((E3841/D3841)*100, 0)</f>
        <v>101</v>
      </c>
      <c r="P3841" s="8">
        <f>IFERROR(ROUND(E3841/L3841, 2), 0)</f>
        <v>63.28</v>
      </c>
      <c r="Q3841" s="10" t="s">
        <v>8315</v>
      </c>
      <c r="R3841" s="10" t="s">
        <v>8316</v>
      </c>
      <c r="S3841" s="16">
        <f>(J3841/60/60/24)+DATE(1970, 1, 1)</f>
        <v>42155.142638888887</v>
      </c>
      <c r="T3841" s="16">
        <f>(I3841/60/60/24)+DATE(1970, 1, 1)</f>
        <v>42215.142638888887</v>
      </c>
      <c r="U3841">
        <f>ROUND(T3841-S3841, 2)</f>
        <v>60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ROUND((E3842/D3842)*100, 0)</f>
        <v>6500</v>
      </c>
      <c r="P3842" s="8">
        <f>IFERROR(ROUND(E3842/L3842, 2), 0)</f>
        <v>21.67</v>
      </c>
      <c r="Q3842" s="10" t="s">
        <v>8315</v>
      </c>
      <c r="R3842" s="10" t="s">
        <v>8316</v>
      </c>
      <c r="S3842" s="16">
        <f>(J3842/60/60/24)+DATE(1970, 1, 1)</f>
        <v>42432.701724537037</v>
      </c>
      <c r="T3842" s="16">
        <f>(I3842/60/60/24)+DATE(1970, 1, 1)</f>
        <v>42457.660057870366</v>
      </c>
      <c r="U3842">
        <f>ROUND(T3842-S3842, 2)</f>
        <v>24.96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ROUND((E3843/D3843)*100, 0)</f>
        <v>9</v>
      </c>
      <c r="P3843" s="8">
        <f>IFERROR(ROUND(E3843/L3843, 2), 0)</f>
        <v>25.65</v>
      </c>
      <c r="Q3843" s="10" t="s">
        <v>8315</v>
      </c>
      <c r="R3843" s="10" t="s">
        <v>8316</v>
      </c>
      <c r="S3843" s="16">
        <f>(J3843/60/60/24)+DATE(1970, 1, 1)</f>
        <v>41780.785729166666</v>
      </c>
      <c r="T3843" s="16">
        <f>(I3843/60/60/24)+DATE(1970, 1, 1)</f>
        <v>41840.785729166666</v>
      </c>
      <c r="U3843">
        <f>ROUND(T3843-S3843, 2)</f>
        <v>60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ROUND((E3844/D3844)*100, 0)</f>
        <v>22</v>
      </c>
      <c r="P3844" s="8">
        <f>IFERROR(ROUND(E3844/L3844, 2), 0)</f>
        <v>47.7</v>
      </c>
      <c r="Q3844" s="10" t="s">
        <v>8315</v>
      </c>
      <c r="R3844" s="10" t="s">
        <v>8316</v>
      </c>
      <c r="S3844" s="16">
        <f>(J3844/60/60/24)+DATE(1970, 1, 1)</f>
        <v>41740.493657407409</v>
      </c>
      <c r="T3844" s="16">
        <f>(I3844/60/60/24)+DATE(1970, 1, 1)</f>
        <v>41770.493657407409</v>
      </c>
      <c r="U3844">
        <f>ROUND(T3844-S3844, 2)</f>
        <v>30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ROUND((E3845/D3845)*100, 0)</f>
        <v>21</v>
      </c>
      <c r="P3845" s="8">
        <f>IFERROR(ROUND(E3845/L3845, 2), 0)</f>
        <v>56.05</v>
      </c>
      <c r="Q3845" s="10" t="s">
        <v>8315</v>
      </c>
      <c r="R3845" s="10" t="s">
        <v>8316</v>
      </c>
      <c r="S3845" s="16">
        <f>(J3845/60/60/24)+DATE(1970, 1, 1)</f>
        <v>41766.072500000002</v>
      </c>
      <c r="T3845" s="16">
        <f>(I3845/60/60/24)+DATE(1970, 1, 1)</f>
        <v>41791.072500000002</v>
      </c>
      <c r="U3845">
        <f>ROUND(T3845-S3845, 2)</f>
        <v>25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ROUND((E3846/D3846)*100, 0)</f>
        <v>41</v>
      </c>
      <c r="P3846" s="8">
        <f>IFERROR(ROUND(E3846/L3846, 2), 0)</f>
        <v>81.319999999999993</v>
      </c>
      <c r="Q3846" s="10" t="s">
        <v>8315</v>
      </c>
      <c r="R3846" s="10" t="s">
        <v>8316</v>
      </c>
      <c r="S3846" s="16">
        <f>(J3846/60/60/24)+DATE(1970, 1, 1)</f>
        <v>41766.617291666669</v>
      </c>
      <c r="T3846" s="16">
        <f>(I3846/60/60/24)+DATE(1970, 1, 1)</f>
        <v>41793.290972222225</v>
      </c>
      <c r="U3846">
        <f>ROUND(T3846-S3846, 2)</f>
        <v>26.67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ROUND((E3847/D3847)*100, 0)</f>
        <v>2</v>
      </c>
      <c r="P3847" s="8">
        <f>IFERROR(ROUND(E3847/L3847, 2), 0)</f>
        <v>70.17</v>
      </c>
      <c r="Q3847" s="10" t="s">
        <v>8315</v>
      </c>
      <c r="R3847" s="10" t="s">
        <v>8316</v>
      </c>
      <c r="S3847" s="16">
        <f>(J3847/60/60/24)+DATE(1970, 1, 1)</f>
        <v>42248.627013888887</v>
      </c>
      <c r="T3847" s="16">
        <f>(I3847/60/60/24)+DATE(1970, 1, 1)</f>
        <v>42278.627013888887</v>
      </c>
      <c r="U3847">
        <f>ROUND(T3847-S3847, 2)</f>
        <v>30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ROUND((E3848/D3848)*100, 0)</f>
        <v>3</v>
      </c>
      <c r="P3848" s="8">
        <f>IFERROR(ROUND(E3848/L3848, 2), 0)</f>
        <v>23.63</v>
      </c>
      <c r="Q3848" s="10" t="s">
        <v>8315</v>
      </c>
      <c r="R3848" s="10" t="s">
        <v>8316</v>
      </c>
      <c r="S3848" s="16">
        <f>(J3848/60/60/24)+DATE(1970, 1, 1)</f>
        <v>41885.221550925926</v>
      </c>
      <c r="T3848" s="16">
        <f>(I3848/60/60/24)+DATE(1970, 1, 1)</f>
        <v>41916.290972222225</v>
      </c>
      <c r="U3848">
        <f>ROUND(T3848-S3848, 2)</f>
        <v>31.07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ROUND((E3849/D3849)*100, 0)</f>
        <v>16</v>
      </c>
      <c r="P3849" s="8">
        <f>IFERROR(ROUND(E3849/L3849, 2), 0)</f>
        <v>188.56</v>
      </c>
      <c r="Q3849" s="10" t="s">
        <v>8315</v>
      </c>
      <c r="R3849" s="10" t="s">
        <v>8316</v>
      </c>
      <c r="S3849" s="16">
        <f>(J3849/60/60/24)+DATE(1970, 1, 1)</f>
        <v>42159.224432870367</v>
      </c>
      <c r="T3849" s="16">
        <f>(I3849/60/60/24)+DATE(1970, 1, 1)</f>
        <v>42204.224432870367</v>
      </c>
      <c r="U3849">
        <f>ROUND(T3849-S3849, 2)</f>
        <v>45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ROUND((E3850/D3850)*100, 0)</f>
        <v>16</v>
      </c>
      <c r="P3850" s="8">
        <f>IFERROR(ROUND(E3850/L3850, 2), 0)</f>
        <v>49.51</v>
      </c>
      <c r="Q3850" s="10" t="s">
        <v>8315</v>
      </c>
      <c r="R3850" s="10" t="s">
        <v>8316</v>
      </c>
      <c r="S3850" s="16">
        <f>(J3850/60/60/24)+DATE(1970, 1, 1)</f>
        <v>42265.817002314812</v>
      </c>
      <c r="T3850" s="16">
        <f>(I3850/60/60/24)+DATE(1970, 1, 1)</f>
        <v>42295.817002314812</v>
      </c>
      <c r="U3850">
        <f>ROUND(T3850-S3850, 2)</f>
        <v>30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ROUND((E3851/D3851)*100, 0)</f>
        <v>7</v>
      </c>
      <c r="P3851" s="8">
        <f>IFERROR(ROUND(E3851/L3851, 2), 0)</f>
        <v>75.459999999999994</v>
      </c>
      <c r="Q3851" s="10" t="s">
        <v>8315</v>
      </c>
      <c r="R3851" s="10" t="s">
        <v>8316</v>
      </c>
      <c r="S3851" s="16">
        <f>(J3851/60/60/24)+DATE(1970, 1, 1)</f>
        <v>42136.767175925925</v>
      </c>
      <c r="T3851" s="16">
        <f>(I3851/60/60/24)+DATE(1970, 1, 1)</f>
        <v>42166.767175925925</v>
      </c>
      <c r="U3851">
        <f>ROUND(T3851-S3851, 2)</f>
        <v>30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ROUND((E3852/D3852)*100, 0)</f>
        <v>4</v>
      </c>
      <c r="P3852" s="8">
        <f>IFERROR(ROUND(E3852/L3852, 2), 0)</f>
        <v>9.5</v>
      </c>
      <c r="Q3852" s="10" t="s">
        <v>8315</v>
      </c>
      <c r="R3852" s="10" t="s">
        <v>8316</v>
      </c>
      <c r="S3852" s="16">
        <f>(J3852/60/60/24)+DATE(1970, 1, 1)</f>
        <v>41975.124340277776</v>
      </c>
      <c r="T3852" s="16">
        <f>(I3852/60/60/24)+DATE(1970, 1, 1)</f>
        <v>42005.124340277776</v>
      </c>
      <c r="U3852">
        <f>ROUND(T3852-S3852, 2)</f>
        <v>30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ROUND((E3853/D3853)*100, 0)</f>
        <v>34</v>
      </c>
      <c r="P3853" s="8">
        <f>IFERROR(ROUND(E3853/L3853, 2), 0)</f>
        <v>35.5</v>
      </c>
      <c r="Q3853" s="10" t="s">
        <v>8315</v>
      </c>
      <c r="R3853" s="10" t="s">
        <v>8316</v>
      </c>
      <c r="S3853" s="16">
        <f>(J3853/60/60/24)+DATE(1970, 1, 1)</f>
        <v>42172.439571759256</v>
      </c>
      <c r="T3853" s="16">
        <f>(I3853/60/60/24)+DATE(1970, 1, 1)</f>
        <v>42202.439571759256</v>
      </c>
      <c r="U3853">
        <f>ROUND(T3853-S3853, 2)</f>
        <v>30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ROUND((E3854/D3854)*100, 0)</f>
        <v>0</v>
      </c>
      <c r="P3854" s="8">
        <f>IFERROR(ROUND(E3854/L3854, 2), 0)</f>
        <v>10</v>
      </c>
      <c r="Q3854" s="10" t="s">
        <v>8315</v>
      </c>
      <c r="R3854" s="10" t="s">
        <v>8316</v>
      </c>
      <c r="S3854" s="16">
        <f>(J3854/60/60/24)+DATE(1970, 1, 1)</f>
        <v>42065.190694444449</v>
      </c>
      <c r="T3854" s="16">
        <f>(I3854/60/60/24)+DATE(1970, 1, 1)</f>
        <v>42090.149027777778</v>
      </c>
      <c r="U3854">
        <f>ROUND(T3854-S3854, 2)</f>
        <v>24.96</v>
      </c>
    </row>
    <row r="3855" spans="1:21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ROUND((E3855/D3855)*100, 0)</f>
        <v>0</v>
      </c>
      <c r="P3855" s="8">
        <f>IFERROR(ROUND(E3855/L3855, 2), 0)</f>
        <v>13</v>
      </c>
      <c r="Q3855" s="10" t="s">
        <v>8315</v>
      </c>
      <c r="R3855" s="10" t="s">
        <v>8316</v>
      </c>
      <c r="S3855" s="16">
        <f>(J3855/60/60/24)+DATE(1970, 1, 1)</f>
        <v>41848.84002314815</v>
      </c>
      <c r="T3855" s="16">
        <f>(I3855/60/60/24)+DATE(1970, 1, 1)</f>
        <v>41883.84002314815</v>
      </c>
      <c r="U3855">
        <f>ROUND(T3855-S3855, 2)</f>
        <v>35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ROUND((E3856/D3856)*100, 0)</f>
        <v>16</v>
      </c>
      <c r="P3856" s="8">
        <f>IFERROR(ROUND(E3856/L3856, 2), 0)</f>
        <v>89.4</v>
      </c>
      <c r="Q3856" s="10" t="s">
        <v>8315</v>
      </c>
      <c r="R3856" s="10" t="s">
        <v>8316</v>
      </c>
      <c r="S3856" s="16">
        <f>(J3856/60/60/24)+DATE(1970, 1, 1)</f>
        <v>42103.884930555556</v>
      </c>
      <c r="T3856" s="16">
        <f>(I3856/60/60/24)+DATE(1970, 1, 1)</f>
        <v>42133.884930555556</v>
      </c>
      <c r="U3856">
        <f>ROUND(T3856-S3856, 2)</f>
        <v>30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ROUND((E3857/D3857)*100, 0)</f>
        <v>3</v>
      </c>
      <c r="P3857" s="8">
        <f>IFERROR(ROUND(E3857/L3857, 2), 0)</f>
        <v>25</v>
      </c>
      <c r="Q3857" s="10" t="s">
        <v>8315</v>
      </c>
      <c r="R3857" s="10" t="s">
        <v>8316</v>
      </c>
      <c r="S3857" s="16">
        <f>(J3857/60/60/24)+DATE(1970, 1, 1)</f>
        <v>42059.970729166671</v>
      </c>
      <c r="T3857" s="16">
        <f>(I3857/60/60/24)+DATE(1970, 1, 1)</f>
        <v>42089.929062499999</v>
      </c>
      <c r="U3857">
        <f>ROUND(T3857-S3857, 2)</f>
        <v>29.96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ROUND((E3858/D3858)*100, 0)</f>
        <v>0</v>
      </c>
      <c r="P3858" s="8">
        <f>IFERROR(ROUND(E3858/L3858, 2), 0)</f>
        <v>1</v>
      </c>
      <c r="Q3858" s="10" t="s">
        <v>8315</v>
      </c>
      <c r="R3858" s="10" t="s">
        <v>8316</v>
      </c>
      <c r="S3858" s="16">
        <f>(J3858/60/60/24)+DATE(1970, 1, 1)</f>
        <v>42041.743090277778</v>
      </c>
      <c r="T3858" s="16">
        <f>(I3858/60/60/24)+DATE(1970, 1, 1)</f>
        <v>42071.701423611114</v>
      </c>
      <c r="U3858">
        <f>ROUND(T3858-S3858, 2)</f>
        <v>29.96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ROUND((E3859/D3859)*100, 0)</f>
        <v>5</v>
      </c>
      <c r="P3859" s="8">
        <f>IFERROR(ROUND(E3859/L3859, 2), 0)</f>
        <v>65</v>
      </c>
      <c r="Q3859" s="10" t="s">
        <v>8315</v>
      </c>
      <c r="R3859" s="10" t="s">
        <v>8316</v>
      </c>
      <c r="S3859" s="16">
        <f>(J3859/60/60/24)+DATE(1970, 1, 1)</f>
        <v>41829.73715277778</v>
      </c>
      <c r="T3859" s="16">
        <f>(I3859/60/60/24)+DATE(1970, 1, 1)</f>
        <v>41852.716666666667</v>
      </c>
      <c r="U3859">
        <f>ROUND(T3859-S3859, 2)</f>
        <v>22.98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ROUND((E3860/D3860)*100, 0)</f>
        <v>2</v>
      </c>
      <c r="P3860" s="8">
        <f>IFERROR(ROUND(E3860/L3860, 2), 0)</f>
        <v>10</v>
      </c>
      <c r="Q3860" s="10" t="s">
        <v>8315</v>
      </c>
      <c r="R3860" s="10" t="s">
        <v>8316</v>
      </c>
      <c r="S3860" s="16">
        <f>(J3860/60/60/24)+DATE(1970, 1, 1)</f>
        <v>42128.431064814817</v>
      </c>
      <c r="T3860" s="16">
        <f>(I3860/60/60/24)+DATE(1970, 1, 1)</f>
        <v>42146.875</v>
      </c>
      <c r="U3860">
        <f>ROUND(T3860-S3860, 2)</f>
        <v>18.440000000000001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ROUND((E3861/D3861)*100, 0)</f>
        <v>0</v>
      </c>
      <c r="P3861" s="8">
        <f>IFERROR(ROUND(E3861/L3861, 2), 0)</f>
        <v>1</v>
      </c>
      <c r="Q3861" s="10" t="s">
        <v>8315</v>
      </c>
      <c r="R3861" s="10" t="s">
        <v>8316</v>
      </c>
      <c r="S3861" s="16">
        <f>(J3861/60/60/24)+DATE(1970, 1, 1)</f>
        <v>41789.893599537041</v>
      </c>
      <c r="T3861" s="16">
        <f>(I3861/60/60/24)+DATE(1970, 1, 1)</f>
        <v>41815.875</v>
      </c>
      <c r="U3861">
        <f>ROUND(T3861-S3861, 2)</f>
        <v>25.98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ROUND((E3862/D3862)*100, 0)</f>
        <v>18</v>
      </c>
      <c r="P3862" s="8">
        <f>IFERROR(ROUND(E3862/L3862, 2), 0)</f>
        <v>81.540000000000006</v>
      </c>
      <c r="Q3862" s="10" t="s">
        <v>8315</v>
      </c>
      <c r="R3862" s="10" t="s">
        <v>8316</v>
      </c>
      <c r="S3862" s="16">
        <f>(J3862/60/60/24)+DATE(1970, 1, 1)</f>
        <v>41833.660995370366</v>
      </c>
      <c r="T3862" s="16">
        <f>(I3862/60/60/24)+DATE(1970, 1, 1)</f>
        <v>41863.660995370366</v>
      </c>
      <c r="U3862">
        <f>ROUND(T3862-S3862, 2)</f>
        <v>30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ROUND((E3863/D3863)*100, 0)</f>
        <v>5</v>
      </c>
      <c r="P3863" s="8">
        <f>IFERROR(ROUND(E3863/L3863, 2), 0)</f>
        <v>100</v>
      </c>
      <c r="Q3863" s="10" t="s">
        <v>8315</v>
      </c>
      <c r="R3863" s="10" t="s">
        <v>8316</v>
      </c>
      <c r="S3863" s="16">
        <f>(J3863/60/60/24)+DATE(1970, 1, 1)</f>
        <v>41914.590011574073</v>
      </c>
      <c r="T3863" s="16">
        <f>(I3863/60/60/24)+DATE(1970, 1, 1)</f>
        <v>41955.907638888893</v>
      </c>
      <c r="U3863">
        <f>ROUND(T3863-S3863, 2)</f>
        <v>41.32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ROUND((E3864/D3864)*100, 0)</f>
        <v>0</v>
      </c>
      <c r="P3864" s="8">
        <f>IFERROR(ROUND(E3864/L3864, 2), 0)</f>
        <v>1</v>
      </c>
      <c r="Q3864" s="10" t="s">
        <v>8315</v>
      </c>
      <c r="R3864" s="10" t="s">
        <v>8316</v>
      </c>
      <c r="S3864" s="16">
        <f>(J3864/60/60/24)+DATE(1970, 1, 1)</f>
        <v>42611.261064814811</v>
      </c>
      <c r="T3864" s="16">
        <f>(I3864/60/60/24)+DATE(1970, 1, 1)</f>
        <v>42625.707638888889</v>
      </c>
      <c r="U3864">
        <f>ROUND(T3864-S3864, 2)</f>
        <v>14.45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ROUND((E3865/D3865)*100, 0)</f>
        <v>0</v>
      </c>
      <c r="P3865" s="8">
        <f>IFERROR(ROUND(E3865/L3865, 2), 0)</f>
        <v>0</v>
      </c>
      <c r="Q3865" s="10" t="s">
        <v>8315</v>
      </c>
      <c r="R3865" s="10" t="s">
        <v>8316</v>
      </c>
      <c r="S3865" s="16">
        <f>(J3865/60/60/24)+DATE(1970, 1, 1)</f>
        <v>42253.633159722223</v>
      </c>
      <c r="T3865" s="16">
        <f>(I3865/60/60/24)+DATE(1970, 1, 1)</f>
        <v>42313.674826388888</v>
      </c>
      <c r="U3865">
        <f>ROUND(T3865-S3865, 2)</f>
        <v>60.04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ROUND((E3866/D3866)*100, 0)</f>
        <v>1</v>
      </c>
      <c r="P3866" s="8">
        <f>IFERROR(ROUND(E3866/L3866, 2), 0)</f>
        <v>20</v>
      </c>
      <c r="Q3866" s="10" t="s">
        <v>8315</v>
      </c>
      <c r="R3866" s="10" t="s">
        <v>8316</v>
      </c>
      <c r="S3866" s="16">
        <f>(J3866/60/60/24)+DATE(1970, 1, 1)</f>
        <v>42295.891828703709</v>
      </c>
      <c r="T3866" s="16">
        <f>(I3866/60/60/24)+DATE(1970, 1, 1)</f>
        <v>42325.933495370366</v>
      </c>
      <c r="U3866">
        <f>ROUND(T3866-S3866, 2)</f>
        <v>30.04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ROUND((E3867/D3867)*100, 0)</f>
        <v>27</v>
      </c>
      <c r="P3867" s="8">
        <f>IFERROR(ROUND(E3867/L3867, 2), 0)</f>
        <v>46.43</v>
      </c>
      <c r="Q3867" s="10" t="s">
        <v>8315</v>
      </c>
      <c r="R3867" s="10" t="s">
        <v>8316</v>
      </c>
      <c r="S3867" s="16">
        <f>(J3867/60/60/24)+DATE(1970, 1, 1)</f>
        <v>41841.651597222226</v>
      </c>
      <c r="T3867" s="16">
        <f>(I3867/60/60/24)+DATE(1970, 1, 1)</f>
        <v>41881.229166666664</v>
      </c>
      <c r="U3867">
        <f>ROUND(T3867-S3867, 2)</f>
        <v>39.58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ROUND((E3868/D3868)*100, 0)</f>
        <v>1</v>
      </c>
      <c r="P3868" s="8">
        <f>IFERROR(ROUND(E3868/L3868, 2), 0)</f>
        <v>5.5</v>
      </c>
      <c r="Q3868" s="10" t="s">
        <v>8315</v>
      </c>
      <c r="R3868" s="10" t="s">
        <v>8316</v>
      </c>
      <c r="S3868" s="16">
        <f>(J3868/60/60/24)+DATE(1970, 1, 1)</f>
        <v>42402.947002314817</v>
      </c>
      <c r="T3868" s="16">
        <f>(I3868/60/60/24)+DATE(1970, 1, 1)</f>
        <v>42452.145138888889</v>
      </c>
      <c r="U3868">
        <f>ROUND(T3868-S3868, 2)</f>
        <v>49.2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ROUND((E3869/D3869)*100, 0)</f>
        <v>13</v>
      </c>
      <c r="P3869" s="8">
        <f>IFERROR(ROUND(E3869/L3869, 2), 0)</f>
        <v>50.2</v>
      </c>
      <c r="Q3869" s="10" t="s">
        <v>8315</v>
      </c>
      <c r="R3869" s="10" t="s">
        <v>8316</v>
      </c>
      <c r="S3869" s="16">
        <f>(J3869/60/60/24)+DATE(1970, 1, 1)</f>
        <v>42509.814108796301</v>
      </c>
      <c r="T3869" s="16">
        <f>(I3869/60/60/24)+DATE(1970, 1, 1)</f>
        <v>42539.814108796301</v>
      </c>
      <c r="U3869">
        <f>ROUND(T3869-S3869, 2)</f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ROUND((E3870/D3870)*100, 0)</f>
        <v>0</v>
      </c>
      <c r="P3870" s="8">
        <f>IFERROR(ROUND(E3870/L3870, 2), 0)</f>
        <v>10</v>
      </c>
      <c r="Q3870" s="10" t="s">
        <v>8315</v>
      </c>
      <c r="R3870" s="10" t="s">
        <v>8357</v>
      </c>
      <c r="S3870" s="16">
        <f>(J3870/60/60/24)+DATE(1970, 1, 1)</f>
        <v>41865.659780092588</v>
      </c>
      <c r="T3870" s="16">
        <f>(I3870/60/60/24)+DATE(1970, 1, 1)</f>
        <v>41890.659780092588</v>
      </c>
      <c r="U3870">
        <f>ROUND(T3870-S3870, 2)</f>
        <v>25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ROUND((E3871/D3871)*100, 0)</f>
        <v>3</v>
      </c>
      <c r="P3871" s="8">
        <f>IFERROR(ROUND(E3871/L3871, 2), 0)</f>
        <v>30.13</v>
      </c>
      <c r="Q3871" s="10" t="s">
        <v>8315</v>
      </c>
      <c r="R3871" s="10" t="s">
        <v>8357</v>
      </c>
      <c r="S3871" s="16">
        <f>(J3871/60/60/24)+DATE(1970, 1, 1)</f>
        <v>42047.724444444444</v>
      </c>
      <c r="T3871" s="16">
        <f>(I3871/60/60/24)+DATE(1970, 1, 1)</f>
        <v>42077.132638888885</v>
      </c>
      <c r="U3871">
        <f>ROUND(T3871-S3871, 2)</f>
        <v>29.41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ROUND((E3872/D3872)*100, 0)</f>
        <v>15</v>
      </c>
      <c r="P3872" s="8">
        <f>IFERROR(ROUND(E3872/L3872, 2), 0)</f>
        <v>150</v>
      </c>
      <c r="Q3872" s="10" t="s">
        <v>8315</v>
      </c>
      <c r="R3872" s="10" t="s">
        <v>8357</v>
      </c>
      <c r="S3872" s="16">
        <f>(J3872/60/60/24)+DATE(1970, 1, 1)</f>
        <v>41793.17219907407</v>
      </c>
      <c r="T3872" s="16">
        <f>(I3872/60/60/24)+DATE(1970, 1, 1)</f>
        <v>41823.17219907407</v>
      </c>
      <c r="U3872">
        <f>ROUND(T3872-S3872, 2)</f>
        <v>30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ROUND((E3873/D3873)*100, 0)</f>
        <v>3</v>
      </c>
      <c r="P3873" s="8">
        <f>IFERROR(ROUND(E3873/L3873, 2), 0)</f>
        <v>13.33</v>
      </c>
      <c r="Q3873" s="10" t="s">
        <v>8315</v>
      </c>
      <c r="R3873" s="10" t="s">
        <v>8357</v>
      </c>
      <c r="S3873" s="16">
        <f>(J3873/60/60/24)+DATE(1970, 1, 1)</f>
        <v>42763.780671296292</v>
      </c>
      <c r="T3873" s="16">
        <f>(I3873/60/60/24)+DATE(1970, 1, 1)</f>
        <v>42823.739004629635</v>
      </c>
      <c r="U3873">
        <f>ROUND(T3873-S3873, 2)</f>
        <v>59.96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ROUND((E3874/D3874)*100, 0)</f>
        <v>0</v>
      </c>
      <c r="P3874" s="8">
        <f>IFERROR(ROUND(E3874/L3874, 2), 0)</f>
        <v>0</v>
      </c>
      <c r="Q3874" s="10" t="s">
        <v>8315</v>
      </c>
      <c r="R3874" s="10" t="s">
        <v>8357</v>
      </c>
      <c r="S3874" s="16">
        <f>(J3874/60/60/24)+DATE(1970, 1, 1)</f>
        <v>42180.145787037036</v>
      </c>
      <c r="T3874" s="16">
        <f>(I3874/60/60/24)+DATE(1970, 1, 1)</f>
        <v>42230.145787037036</v>
      </c>
      <c r="U3874">
        <f>ROUND(T3874-S3874, 2)</f>
        <v>50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ROUND((E3875/D3875)*100, 0)</f>
        <v>0</v>
      </c>
      <c r="P3875" s="8">
        <f>IFERROR(ROUND(E3875/L3875, 2), 0)</f>
        <v>0</v>
      </c>
      <c r="Q3875" s="10" t="s">
        <v>8315</v>
      </c>
      <c r="R3875" s="10" t="s">
        <v>8357</v>
      </c>
      <c r="S3875" s="16">
        <f>(J3875/60/60/24)+DATE(1970, 1, 1)</f>
        <v>42255.696006944447</v>
      </c>
      <c r="T3875" s="16">
        <f>(I3875/60/60/24)+DATE(1970, 1, 1)</f>
        <v>42285.696006944447</v>
      </c>
      <c r="U3875">
        <f>ROUND(T3875-S3875, 2)</f>
        <v>30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ROUND((E3876/D3876)*100, 0)</f>
        <v>0</v>
      </c>
      <c r="P3876" s="8">
        <f>IFERROR(ROUND(E3876/L3876, 2), 0)</f>
        <v>0</v>
      </c>
      <c r="Q3876" s="10" t="s">
        <v>8315</v>
      </c>
      <c r="R3876" s="10" t="s">
        <v>8357</v>
      </c>
      <c r="S3876" s="16">
        <f>(J3876/60/60/24)+DATE(1970, 1, 1)</f>
        <v>42007.016458333332</v>
      </c>
      <c r="T3876" s="16">
        <f>(I3876/60/60/24)+DATE(1970, 1, 1)</f>
        <v>42028.041666666672</v>
      </c>
      <c r="U3876">
        <f>ROUND(T3876-S3876, 2)</f>
        <v>21.03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ROUND((E3877/D3877)*100, 0)</f>
        <v>0</v>
      </c>
      <c r="P3877" s="8">
        <f>IFERROR(ROUND(E3877/L3877, 2), 0)</f>
        <v>0</v>
      </c>
      <c r="Q3877" s="10" t="s">
        <v>8315</v>
      </c>
      <c r="R3877" s="10" t="s">
        <v>8357</v>
      </c>
      <c r="S3877" s="16">
        <f>(J3877/60/60/24)+DATE(1970, 1, 1)</f>
        <v>42615.346817129626</v>
      </c>
      <c r="T3877" s="16">
        <f>(I3877/60/60/24)+DATE(1970, 1, 1)</f>
        <v>42616.416666666672</v>
      </c>
      <c r="U3877">
        <f>ROUND(T3877-S3877, 2)</f>
        <v>1.07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ROUND((E3878/D3878)*100, 0)</f>
        <v>53</v>
      </c>
      <c r="P3878" s="8">
        <f>IFERROR(ROUND(E3878/L3878, 2), 0)</f>
        <v>44.76</v>
      </c>
      <c r="Q3878" s="10" t="s">
        <v>8315</v>
      </c>
      <c r="R3878" s="10" t="s">
        <v>8357</v>
      </c>
      <c r="S3878" s="16">
        <f>(J3878/60/60/24)+DATE(1970, 1, 1)</f>
        <v>42372.624166666668</v>
      </c>
      <c r="T3878" s="16">
        <f>(I3878/60/60/24)+DATE(1970, 1, 1)</f>
        <v>42402.624166666668</v>
      </c>
      <c r="U3878">
        <f>ROUND(T3878-S3878, 2)</f>
        <v>30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ROUND((E3879/D3879)*100, 0)</f>
        <v>5</v>
      </c>
      <c r="P3879" s="8">
        <f>IFERROR(ROUND(E3879/L3879, 2), 0)</f>
        <v>88.64</v>
      </c>
      <c r="Q3879" s="10" t="s">
        <v>8315</v>
      </c>
      <c r="R3879" s="10" t="s">
        <v>8357</v>
      </c>
      <c r="S3879" s="16">
        <f>(J3879/60/60/24)+DATE(1970, 1, 1)</f>
        <v>42682.67768518519</v>
      </c>
      <c r="T3879" s="16">
        <f>(I3879/60/60/24)+DATE(1970, 1, 1)</f>
        <v>42712.67768518519</v>
      </c>
      <c r="U3879">
        <f>ROUND(T3879-S3879, 2)</f>
        <v>30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ROUND((E3880/D3880)*100, 0)</f>
        <v>0</v>
      </c>
      <c r="P3880" s="8">
        <f>IFERROR(ROUND(E3880/L3880, 2), 0)</f>
        <v>10</v>
      </c>
      <c r="Q3880" s="10" t="s">
        <v>8315</v>
      </c>
      <c r="R3880" s="10" t="s">
        <v>8357</v>
      </c>
      <c r="S3880" s="16">
        <f>(J3880/60/60/24)+DATE(1970, 1, 1)</f>
        <v>42154.818819444445</v>
      </c>
      <c r="T3880" s="16">
        <f>(I3880/60/60/24)+DATE(1970, 1, 1)</f>
        <v>42185.165972222225</v>
      </c>
      <c r="U3880">
        <f>ROUND(T3880-S3880, 2)</f>
        <v>30.35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ROUND((E3881/D3881)*100, 0)</f>
        <v>0</v>
      </c>
      <c r="P3881" s="8">
        <f>IFERROR(ROUND(E3881/L3881, 2), 0)</f>
        <v>0</v>
      </c>
      <c r="Q3881" s="10" t="s">
        <v>8315</v>
      </c>
      <c r="R3881" s="10" t="s">
        <v>8357</v>
      </c>
      <c r="S3881" s="16">
        <f>(J3881/60/60/24)+DATE(1970, 1, 1)</f>
        <v>41999.861064814817</v>
      </c>
      <c r="T3881" s="16">
        <f>(I3881/60/60/24)+DATE(1970, 1, 1)</f>
        <v>42029.861064814817</v>
      </c>
      <c r="U3881">
        <f>ROUND(T3881-S3881, 2)</f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ROUND((E3882/D3882)*100, 0)</f>
        <v>13</v>
      </c>
      <c r="P3882" s="8">
        <f>IFERROR(ROUND(E3882/L3882, 2), 0)</f>
        <v>57.65</v>
      </c>
      <c r="Q3882" s="10" t="s">
        <v>8315</v>
      </c>
      <c r="R3882" s="10" t="s">
        <v>8357</v>
      </c>
      <c r="S3882" s="16">
        <f>(J3882/60/60/24)+DATE(1970, 1, 1)</f>
        <v>41815.815046296295</v>
      </c>
      <c r="T3882" s="16">
        <f>(I3882/60/60/24)+DATE(1970, 1, 1)</f>
        <v>41850.958333333336</v>
      </c>
      <c r="U3882">
        <f>ROUND(T3882-S3882, 2)</f>
        <v>35.14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ROUND((E3883/D3883)*100, 0)</f>
        <v>5</v>
      </c>
      <c r="P3883" s="8">
        <f>IFERROR(ROUND(E3883/L3883, 2), 0)</f>
        <v>25</v>
      </c>
      <c r="Q3883" s="10" t="s">
        <v>8315</v>
      </c>
      <c r="R3883" s="10" t="s">
        <v>8357</v>
      </c>
      <c r="S3883" s="16">
        <f>(J3883/60/60/24)+DATE(1970, 1, 1)</f>
        <v>42756.018506944441</v>
      </c>
      <c r="T3883" s="16">
        <f>(I3883/60/60/24)+DATE(1970, 1, 1)</f>
        <v>42786.018506944441</v>
      </c>
      <c r="U3883">
        <f>ROUND(T3883-S3883, 2)</f>
        <v>30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ROUND((E3884/D3884)*100, 0)</f>
        <v>0</v>
      </c>
      <c r="P3884" s="8">
        <f>IFERROR(ROUND(E3884/L3884, 2), 0)</f>
        <v>0</v>
      </c>
      <c r="Q3884" s="10" t="s">
        <v>8315</v>
      </c>
      <c r="R3884" s="10" t="s">
        <v>8357</v>
      </c>
      <c r="S3884" s="16">
        <f>(J3884/60/60/24)+DATE(1970, 1, 1)</f>
        <v>42373.983449074076</v>
      </c>
      <c r="T3884" s="16">
        <f>(I3884/60/60/24)+DATE(1970, 1, 1)</f>
        <v>42400.960416666669</v>
      </c>
      <c r="U3884">
        <f>ROUND(T3884-S3884, 2)</f>
        <v>26.98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ROUND((E3885/D3885)*100, 0)</f>
        <v>0</v>
      </c>
      <c r="P3885" s="8">
        <f>IFERROR(ROUND(E3885/L3885, 2), 0)</f>
        <v>0</v>
      </c>
      <c r="Q3885" s="10" t="s">
        <v>8315</v>
      </c>
      <c r="R3885" s="10" t="s">
        <v>8357</v>
      </c>
      <c r="S3885" s="16">
        <f>(J3885/60/60/24)+DATE(1970, 1, 1)</f>
        <v>41854.602650462963</v>
      </c>
      <c r="T3885" s="16">
        <f>(I3885/60/60/24)+DATE(1970, 1, 1)</f>
        <v>41884.602650462963</v>
      </c>
      <c r="U3885">
        <f>ROUND(T3885-S3885, 2)</f>
        <v>30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ROUND((E3886/D3886)*100, 0)</f>
        <v>0</v>
      </c>
      <c r="P3886" s="8">
        <f>IFERROR(ROUND(E3886/L3886, 2), 0)</f>
        <v>0</v>
      </c>
      <c r="Q3886" s="10" t="s">
        <v>8315</v>
      </c>
      <c r="R3886" s="10" t="s">
        <v>8357</v>
      </c>
      <c r="S3886" s="16">
        <f>(J3886/60/60/24)+DATE(1970, 1, 1)</f>
        <v>42065.791574074072</v>
      </c>
      <c r="T3886" s="16">
        <f>(I3886/60/60/24)+DATE(1970, 1, 1)</f>
        <v>42090.749907407408</v>
      </c>
      <c r="U3886">
        <f>ROUND(T3886-S3886, 2)</f>
        <v>24.96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ROUND((E3887/D3887)*100, 0)</f>
        <v>0</v>
      </c>
      <c r="P3887" s="8">
        <f>IFERROR(ROUND(E3887/L3887, 2), 0)</f>
        <v>0</v>
      </c>
      <c r="Q3887" s="10" t="s">
        <v>8315</v>
      </c>
      <c r="R3887" s="10" t="s">
        <v>8357</v>
      </c>
      <c r="S3887" s="16">
        <f>(J3887/60/60/24)+DATE(1970, 1, 1)</f>
        <v>42469.951284722221</v>
      </c>
      <c r="T3887" s="16">
        <f>(I3887/60/60/24)+DATE(1970, 1, 1)</f>
        <v>42499.951284722221</v>
      </c>
      <c r="U3887">
        <f>ROUND(T3887-S3887, 2)</f>
        <v>30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ROUND((E3888/D3888)*100, 0)</f>
        <v>0</v>
      </c>
      <c r="P3888" s="8">
        <f>IFERROR(ROUND(E3888/L3888, 2), 0)</f>
        <v>0</v>
      </c>
      <c r="Q3888" s="10" t="s">
        <v>8315</v>
      </c>
      <c r="R3888" s="10" t="s">
        <v>8357</v>
      </c>
      <c r="S3888" s="16">
        <f>(J3888/60/60/24)+DATE(1970, 1, 1)</f>
        <v>41954.228032407409</v>
      </c>
      <c r="T3888" s="16">
        <f>(I3888/60/60/24)+DATE(1970, 1, 1)</f>
        <v>41984.228032407409</v>
      </c>
      <c r="U3888">
        <f>ROUND(T3888-S3888, 2)</f>
        <v>30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ROUND((E3889/D3889)*100, 0)</f>
        <v>2</v>
      </c>
      <c r="P3889" s="8">
        <f>IFERROR(ROUND(E3889/L3889, 2), 0)</f>
        <v>17.5</v>
      </c>
      <c r="Q3889" s="10" t="s">
        <v>8315</v>
      </c>
      <c r="R3889" s="10" t="s">
        <v>8357</v>
      </c>
      <c r="S3889" s="16">
        <f>(J3889/60/60/24)+DATE(1970, 1, 1)</f>
        <v>42079.857974537037</v>
      </c>
      <c r="T3889" s="16">
        <f>(I3889/60/60/24)+DATE(1970, 1, 1)</f>
        <v>42125.916666666672</v>
      </c>
      <c r="U3889">
        <f>ROUND(T3889-S3889, 2)</f>
        <v>46.06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ROUND((E3890/D3890)*100, 0)</f>
        <v>27</v>
      </c>
      <c r="P3890" s="8">
        <f>IFERROR(ROUND(E3890/L3890, 2), 0)</f>
        <v>38.71</v>
      </c>
      <c r="Q3890" s="10" t="s">
        <v>8315</v>
      </c>
      <c r="R3890" s="10" t="s">
        <v>8316</v>
      </c>
      <c r="S3890" s="16">
        <f>(J3890/60/60/24)+DATE(1970, 1, 1)</f>
        <v>42762.545810185184</v>
      </c>
      <c r="T3890" s="16">
        <f>(I3890/60/60/24)+DATE(1970, 1, 1)</f>
        <v>42792.545810185184</v>
      </c>
      <c r="U3890">
        <f>ROUND(T3890-S3890, 2)</f>
        <v>30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ROUND((E3891/D3891)*100, 0)</f>
        <v>1</v>
      </c>
      <c r="P3891" s="8">
        <f>IFERROR(ROUND(E3891/L3891, 2), 0)</f>
        <v>13.11</v>
      </c>
      <c r="Q3891" s="10" t="s">
        <v>8315</v>
      </c>
      <c r="R3891" s="10" t="s">
        <v>8316</v>
      </c>
      <c r="S3891" s="16">
        <f>(J3891/60/60/24)+DATE(1970, 1, 1)</f>
        <v>41977.004976851851</v>
      </c>
      <c r="T3891" s="16">
        <f>(I3891/60/60/24)+DATE(1970, 1, 1)</f>
        <v>42008.976388888885</v>
      </c>
      <c r="U3891">
        <f>ROUND(T3891-S3891, 2)</f>
        <v>31.97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ROUND((E3892/D3892)*100, 0)</f>
        <v>17</v>
      </c>
      <c r="P3892" s="8">
        <f>IFERROR(ROUND(E3892/L3892, 2), 0)</f>
        <v>315.5</v>
      </c>
      <c r="Q3892" s="10" t="s">
        <v>8315</v>
      </c>
      <c r="R3892" s="10" t="s">
        <v>8316</v>
      </c>
      <c r="S3892" s="16">
        <f>(J3892/60/60/24)+DATE(1970, 1, 1)</f>
        <v>42171.758611111116</v>
      </c>
      <c r="T3892" s="16">
        <f>(I3892/60/60/24)+DATE(1970, 1, 1)</f>
        <v>42231.758611111116</v>
      </c>
      <c r="U3892">
        <f>ROUND(T3892-S3892, 2)</f>
        <v>60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ROUND((E3893/D3893)*100, 0)</f>
        <v>33</v>
      </c>
      <c r="P3893" s="8">
        <f>IFERROR(ROUND(E3893/L3893, 2), 0)</f>
        <v>37.14</v>
      </c>
      <c r="Q3893" s="10" t="s">
        <v>8315</v>
      </c>
      <c r="R3893" s="10" t="s">
        <v>8316</v>
      </c>
      <c r="S3893" s="16">
        <f>(J3893/60/60/24)+DATE(1970, 1, 1)</f>
        <v>42056.1324537037</v>
      </c>
      <c r="T3893" s="16">
        <f>(I3893/60/60/24)+DATE(1970, 1, 1)</f>
        <v>42086.207638888889</v>
      </c>
      <c r="U3893">
        <f>ROUND(T3893-S3893, 2)</f>
        <v>30.08</v>
      </c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ROUND((E3894/D3894)*100, 0)</f>
        <v>0</v>
      </c>
      <c r="P3894" s="8">
        <f>IFERROR(ROUND(E3894/L3894, 2), 0)</f>
        <v>0</v>
      </c>
      <c r="Q3894" s="10" t="s">
        <v>8315</v>
      </c>
      <c r="R3894" s="10" t="s">
        <v>8316</v>
      </c>
      <c r="S3894" s="16">
        <f>(J3894/60/60/24)+DATE(1970, 1, 1)</f>
        <v>41867.652280092596</v>
      </c>
      <c r="T3894" s="16">
        <f>(I3894/60/60/24)+DATE(1970, 1, 1)</f>
        <v>41875.291666666664</v>
      </c>
      <c r="U3894">
        <f>ROUND(T3894-S3894, 2)</f>
        <v>7.64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ROUND((E3895/D3895)*100, 0)</f>
        <v>22</v>
      </c>
      <c r="P3895" s="8">
        <f>IFERROR(ROUND(E3895/L3895, 2), 0)</f>
        <v>128.27000000000001</v>
      </c>
      <c r="Q3895" s="10" t="s">
        <v>8315</v>
      </c>
      <c r="R3895" s="10" t="s">
        <v>8316</v>
      </c>
      <c r="S3895" s="16">
        <f>(J3895/60/60/24)+DATE(1970, 1, 1)</f>
        <v>41779.657870370371</v>
      </c>
      <c r="T3895" s="16">
        <f>(I3895/60/60/24)+DATE(1970, 1, 1)</f>
        <v>41821.25</v>
      </c>
      <c r="U3895">
        <f>ROUND(T3895-S3895, 2)</f>
        <v>41.59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ROUND((E3896/D3896)*100, 0)</f>
        <v>3</v>
      </c>
      <c r="P3896" s="8">
        <f>IFERROR(ROUND(E3896/L3896, 2), 0)</f>
        <v>47.27</v>
      </c>
      <c r="Q3896" s="10" t="s">
        <v>8315</v>
      </c>
      <c r="R3896" s="10" t="s">
        <v>8316</v>
      </c>
      <c r="S3896" s="16">
        <f>(J3896/60/60/24)+DATE(1970, 1, 1)</f>
        <v>42679.958472222221</v>
      </c>
      <c r="T3896" s="16">
        <f>(I3896/60/60/24)+DATE(1970, 1, 1)</f>
        <v>42710.207638888889</v>
      </c>
      <c r="U3896">
        <f>ROUND(T3896-S3896, 2)</f>
        <v>30.25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ROUND((E3897/D3897)*100, 0)</f>
        <v>5</v>
      </c>
      <c r="P3897" s="8">
        <f>IFERROR(ROUND(E3897/L3897, 2), 0)</f>
        <v>50</v>
      </c>
      <c r="Q3897" s="10" t="s">
        <v>8315</v>
      </c>
      <c r="R3897" s="10" t="s">
        <v>8316</v>
      </c>
      <c r="S3897" s="16">
        <f>(J3897/60/60/24)+DATE(1970, 1, 1)</f>
        <v>42032.250208333338</v>
      </c>
      <c r="T3897" s="16">
        <f>(I3897/60/60/24)+DATE(1970, 1, 1)</f>
        <v>42063.250208333338</v>
      </c>
      <c r="U3897">
        <f>ROUND(T3897-S3897, 2)</f>
        <v>31</v>
      </c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ROUND((E3898/D3898)*100, 0)</f>
        <v>11</v>
      </c>
      <c r="P3898" s="8">
        <f>IFERROR(ROUND(E3898/L3898, 2), 0)</f>
        <v>42.5</v>
      </c>
      <c r="Q3898" s="10" t="s">
        <v>8315</v>
      </c>
      <c r="R3898" s="10" t="s">
        <v>8316</v>
      </c>
      <c r="S3898" s="16">
        <f>(J3898/60/60/24)+DATE(1970, 1, 1)</f>
        <v>41793.191875000004</v>
      </c>
      <c r="T3898" s="16">
        <f>(I3898/60/60/24)+DATE(1970, 1, 1)</f>
        <v>41807.191875000004</v>
      </c>
      <c r="U3898">
        <f>ROUND(T3898-S3898, 2)</f>
        <v>14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ROUND((E3899/D3899)*100, 0)</f>
        <v>18</v>
      </c>
      <c r="P3899" s="8">
        <f>IFERROR(ROUND(E3899/L3899, 2), 0)</f>
        <v>44</v>
      </c>
      <c r="Q3899" s="10" t="s">
        <v>8315</v>
      </c>
      <c r="R3899" s="10" t="s">
        <v>8316</v>
      </c>
      <c r="S3899" s="16">
        <f>(J3899/60/60/24)+DATE(1970, 1, 1)</f>
        <v>41982.87364583333</v>
      </c>
      <c r="T3899" s="16">
        <f>(I3899/60/60/24)+DATE(1970, 1, 1)</f>
        <v>42012.87364583333</v>
      </c>
      <c r="U3899">
        <f>ROUND(T3899-S3899, 2)</f>
        <v>30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ROUND((E3900/D3900)*100, 0)</f>
        <v>33</v>
      </c>
      <c r="P3900" s="8">
        <f>IFERROR(ROUND(E3900/L3900, 2), 0)</f>
        <v>50.88</v>
      </c>
      <c r="Q3900" s="10" t="s">
        <v>8315</v>
      </c>
      <c r="R3900" s="10" t="s">
        <v>8316</v>
      </c>
      <c r="S3900" s="16">
        <f>(J3900/60/60/24)+DATE(1970, 1, 1)</f>
        <v>42193.482291666667</v>
      </c>
      <c r="T3900" s="16">
        <f>(I3900/60/60/24)+DATE(1970, 1, 1)</f>
        <v>42233.666666666672</v>
      </c>
      <c r="U3900">
        <f>ROUND(T3900-S3900, 2)</f>
        <v>40.18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ROUND((E3901/D3901)*100, 0)</f>
        <v>1</v>
      </c>
      <c r="P3901" s="8">
        <f>IFERROR(ROUND(E3901/L3901, 2), 0)</f>
        <v>62.5</v>
      </c>
      <c r="Q3901" s="10" t="s">
        <v>8315</v>
      </c>
      <c r="R3901" s="10" t="s">
        <v>8316</v>
      </c>
      <c r="S3901" s="16">
        <f>(J3901/60/60/24)+DATE(1970, 1, 1)</f>
        <v>41843.775011574071</v>
      </c>
      <c r="T3901" s="16">
        <f>(I3901/60/60/24)+DATE(1970, 1, 1)</f>
        <v>41863.775011574071</v>
      </c>
      <c r="U3901">
        <f>ROUND(T3901-S3901, 2)</f>
        <v>20</v>
      </c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ROUND((E3902/D3902)*100, 0)</f>
        <v>5</v>
      </c>
      <c r="P3902" s="8">
        <f>IFERROR(ROUND(E3902/L3902, 2), 0)</f>
        <v>27</v>
      </c>
      <c r="Q3902" s="10" t="s">
        <v>8315</v>
      </c>
      <c r="R3902" s="10" t="s">
        <v>8316</v>
      </c>
      <c r="S3902" s="16">
        <f>(J3902/60/60/24)+DATE(1970, 1, 1)</f>
        <v>42136.092488425929</v>
      </c>
      <c r="T3902" s="16">
        <f>(I3902/60/60/24)+DATE(1970, 1, 1)</f>
        <v>42166.092488425929</v>
      </c>
      <c r="U3902">
        <f>ROUND(T3902-S3902, 2)</f>
        <v>30</v>
      </c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ROUND((E3903/D3903)*100, 0)</f>
        <v>1</v>
      </c>
      <c r="P3903" s="8">
        <f>IFERROR(ROUND(E3903/L3903, 2), 0)</f>
        <v>25</v>
      </c>
      <c r="Q3903" s="10" t="s">
        <v>8315</v>
      </c>
      <c r="R3903" s="10" t="s">
        <v>8316</v>
      </c>
      <c r="S3903" s="16">
        <f>(J3903/60/60/24)+DATE(1970, 1, 1)</f>
        <v>42317.826377314821</v>
      </c>
      <c r="T3903" s="16">
        <f>(I3903/60/60/24)+DATE(1970, 1, 1)</f>
        <v>42357.826377314821</v>
      </c>
      <c r="U3903">
        <f>ROUND(T3903-S3903, 2)</f>
        <v>40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ROUND((E3904/D3904)*100, 0)</f>
        <v>49</v>
      </c>
      <c r="P3904" s="8">
        <f>IFERROR(ROUND(E3904/L3904, 2), 0)</f>
        <v>47.26</v>
      </c>
      <c r="Q3904" s="10" t="s">
        <v>8315</v>
      </c>
      <c r="R3904" s="10" t="s">
        <v>8316</v>
      </c>
      <c r="S3904" s="16">
        <f>(J3904/60/60/24)+DATE(1970, 1, 1)</f>
        <v>42663.468078703707</v>
      </c>
      <c r="T3904" s="16">
        <f>(I3904/60/60/24)+DATE(1970, 1, 1)</f>
        <v>42688.509745370371</v>
      </c>
      <c r="U3904">
        <f>ROUND(T3904-S3904, 2)</f>
        <v>25.04</v>
      </c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ROUND((E3905/D3905)*100, 0)</f>
        <v>0</v>
      </c>
      <c r="P3905" s="8">
        <f>IFERROR(ROUND(E3905/L3905, 2), 0)</f>
        <v>0</v>
      </c>
      <c r="Q3905" s="10" t="s">
        <v>8315</v>
      </c>
      <c r="R3905" s="10" t="s">
        <v>8316</v>
      </c>
      <c r="S3905" s="16">
        <f>(J3905/60/60/24)+DATE(1970, 1, 1)</f>
        <v>42186.01116898148</v>
      </c>
      <c r="T3905" s="16">
        <f>(I3905/60/60/24)+DATE(1970, 1, 1)</f>
        <v>42230.818055555559</v>
      </c>
      <c r="U3905">
        <f>ROUND(T3905-S3905, 2)</f>
        <v>44.81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ROUND((E3906/D3906)*100, 0)</f>
        <v>0</v>
      </c>
      <c r="P3906" s="8">
        <f>IFERROR(ROUND(E3906/L3906, 2), 0)</f>
        <v>1.5</v>
      </c>
      <c r="Q3906" s="10" t="s">
        <v>8315</v>
      </c>
      <c r="R3906" s="10" t="s">
        <v>8316</v>
      </c>
      <c r="S3906" s="16">
        <f>(J3906/60/60/24)+DATE(1970, 1, 1)</f>
        <v>42095.229166666672</v>
      </c>
      <c r="T3906" s="16">
        <f>(I3906/60/60/24)+DATE(1970, 1, 1)</f>
        <v>42109.211111111115</v>
      </c>
      <c r="U3906">
        <f>ROUND(T3906-S3906, 2)</f>
        <v>13.98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ROUND((E3907/D3907)*100, 0)</f>
        <v>12</v>
      </c>
      <c r="P3907" s="8">
        <f>IFERROR(ROUND(E3907/L3907, 2), 0)</f>
        <v>24.71</v>
      </c>
      <c r="Q3907" s="10" t="s">
        <v>8315</v>
      </c>
      <c r="R3907" s="10" t="s">
        <v>8316</v>
      </c>
      <c r="S3907" s="16">
        <f>(J3907/60/60/24)+DATE(1970, 1, 1)</f>
        <v>42124.623877314814</v>
      </c>
      <c r="T3907" s="16">
        <f>(I3907/60/60/24)+DATE(1970, 1, 1)</f>
        <v>42166.958333333328</v>
      </c>
      <c r="U3907">
        <f>ROUND(T3907-S3907, 2)</f>
        <v>42.33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ROUND((E3908/D3908)*100, 0)</f>
        <v>67</v>
      </c>
      <c r="P3908" s="8">
        <f>IFERROR(ROUND(E3908/L3908, 2), 0)</f>
        <v>63.13</v>
      </c>
      <c r="Q3908" s="10" t="s">
        <v>8315</v>
      </c>
      <c r="R3908" s="10" t="s">
        <v>8316</v>
      </c>
      <c r="S3908" s="16">
        <f>(J3908/60/60/24)+DATE(1970, 1, 1)</f>
        <v>42143.917743055557</v>
      </c>
      <c r="T3908" s="16">
        <f>(I3908/60/60/24)+DATE(1970, 1, 1)</f>
        <v>42181.559027777781</v>
      </c>
      <c r="U3908">
        <f>ROUND(T3908-S3908, 2)</f>
        <v>37.64</v>
      </c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ROUND((E3909/D3909)*100, 0)</f>
        <v>15</v>
      </c>
      <c r="P3909" s="8">
        <f>IFERROR(ROUND(E3909/L3909, 2), 0)</f>
        <v>38.25</v>
      </c>
      <c r="Q3909" s="10" t="s">
        <v>8315</v>
      </c>
      <c r="R3909" s="10" t="s">
        <v>8316</v>
      </c>
      <c r="S3909" s="16">
        <f>(J3909/60/60/24)+DATE(1970, 1, 1)</f>
        <v>41906.819513888891</v>
      </c>
      <c r="T3909" s="16">
        <f>(I3909/60/60/24)+DATE(1970, 1, 1)</f>
        <v>41938.838888888888</v>
      </c>
      <c r="U3909">
        <f>ROUND(T3909-S3909, 2)</f>
        <v>32.020000000000003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ROUND((E3910/D3910)*100, 0)</f>
        <v>9</v>
      </c>
      <c r="P3910" s="8">
        <f>IFERROR(ROUND(E3910/L3910, 2), 0)</f>
        <v>16.25</v>
      </c>
      <c r="Q3910" s="10" t="s">
        <v>8315</v>
      </c>
      <c r="R3910" s="10" t="s">
        <v>8316</v>
      </c>
      <c r="S3910" s="16">
        <f>(J3910/60/60/24)+DATE(1970, 1, 1)</f>
        <v>41834.135370370372</v>
      </c>
      <c r="T3910" s="16">
        <f>(I3910/60/60/24)+DATE(1970, 1, 1)</f>
        <v>41849.135370370372</v>
      </c>
      <c r="U3910">
        <f>ROUND(T3910-S3910, 2)</f>
        <v>15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ROUND((E3911/D3911)*100, 0)</f>
        <v>0</v>
      </c>
      <c r="P3911" s="8">
        <f>IFERROR(ROUND(E3911/L3911, 2), 0)</f>
        <v>33.75</v>
      </c>
      <c r="Q3911" s="10" t="s">
        <v>8315</v>
      </c>
      <c r="R3911" s="10" t="s">
        <v>8316</v>
      </c>
      <c r="S3911" s="16">
        <f>(J3911/60/60/24)+DATE(1970, 1, 1)</f>
        <v>41863.359282407408</v>
      </c>
      <c r="T3911" s="16">
        <f>(I3911/60/60/24)+DATE(1970, 1, 1)</f>
        <v>41893.359282407408</v>
      </c>
      <c r="U3911">
        <f>ROUND(T3911-S3911, 2)</f>
        <v>30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ROUND((E3912/D3912)*100, 0)</f>
        <v>3</v>
      </c>
      <c r="P3912" s="8">
        <f>IFERROR(ROUND(E3912/L3912, 2), 0)</f>
        <v>61.67</v>
      </c>
      <c r="Q3912" s="10" t="s">
        <v>8315</v>
      </c>
      <c r="R3912" s="10" t="s">
        <v>8316</v>
      </c>
      <c r="S3912" s="16">
        <f>(J3912/60/60/24)+DATE(1970, 1, 1)</f>
        <v>42224.756909722222</v>
      </c>
      <c r="T3912" s="16">
        <f>(I3912/60/60/24)+DATE(1970, 1, 1)</f>
        <v>42254.756909722222</v>
      </c>
      <c r="U3912">
        <f>ROUND(T3912-S3912, 2)</f>
        <v>30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ROUND((E3913/D3913)*100, 0)</f>
        <v>37</v>
      </c>
      <c r="P3913" s="8">
        <f>IFERROR(ROUND(E3913/L3913, 2), 0)</f>
        <v>83.14</v>
      </c>
      <c r="Q3913" s="10" t="s">
        <v>8315</v>
      </c>
      <c r="R3913" s="10" t="s">
        <v>8316</v>
      </c>
      <c r="S3913" s="16">
        <f>(J3913/60/60/24)+DATE(1970, 1, 1)</f>
        <v>41939.8122337963</v>
      </c>
      <c r="T3913" s="16">
        <f>(I3913/60/60/24)+DATE(1970, 1, 1)</f>
        <v>41969.853900462964</v>
      </c>
      <c r="U3913">
        <f>ROUND(T3913-S3913, 2)</f>
        <v>30.04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ROUND((E3914/D3914)*100, 0)</f>
        <v>0</v>
      </c>
      <c r="P3914" s="8">
        <f>IFERROR(ROUND(E3914/L3914, 2), 0)</f>
        <v>1</v>
      </c>
      <c r="Q3914" s="10" t="s">
        <v>8315</v>
      </c>
      <c r="R3914" s="10" t="s">
        <v>8316</v>
      </c>
      <c r="S3914" s="16">
        <f>(J3914/60/60/24)+DATE(1970, 1, 1)</f>
        <v>42059.270023148143</v>
      </c>
      <c r="T3914" s="16">
        <f>(I3914/60/60/24)+DATE(1970, 1, 1)</f>
        <v>42119.190972222219</v>
      </c>
      <c r="U3914">
        <f>ROUND(T3914-S3914, 2)</f>
        <v>59.92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ROUND((E3915/D3915)*100, 0)</f>
        <v>10</v>
      </c>
      <c r="P3915" s="8">
        <f>IFERROR(ROUND(E3915/L3915, 2), 0)</f>
        <v>142.86000000000001</v>
      </c>
      <c r="Q3915" s="10" t="s">
        <v>8315</v>
      </c>
      <c r="R3915" s="10" t="s">
        <v>8316</v>
      </c>
      <c r="S3915" s="16">
        <f>(J3915/60/60/24)+DATE(1970, 1, 1)</f>
        <v>42308.211215277777</v>
      </c>
      <c r="T3915" s="16">
        <f>(I3915/60/60/24)+DATE(1970, 1, 1)</f>
        <v>42338.252881944441</v>
      </c>
      <c r="U3915">
        <f>ROUND(T3915-S3915, 2)</f>
        <v>30.04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ROUND((E3916/D3916)*100, 0)</f>
        <v>36</v>
      </c>
      <c r="P3916" s="8">
        <f>IFERROR(ROUND(E3916/L3916, 2), 0)</f>
        <v>33.67</v>
      </c>
      <c r="Q3916" s="10" t="s">
        <v>8315</v>
      </c>
      <c r="R3916" s="10" t="s">
        <v>8316</v>
      </c>
      <c r="S3916" s="16">
        <f>(J3916/60/60/24)+DATE(1970, 1, 1)</f>
        <v>42114.818935185183</v>
      </c>
      <c r="T3916" s="16">
        <f>(I3916/60/60/24)+DATE(1970, 1, 1)</f>
        <v>42134.957638888889</v>
      </c>
      <c r="U3916">
        <f>ROUND(T3916-S3916, 2)</f>
        <v>20.14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ROUND((E3917/D3917)*100, 0)</f>
        <v>0</v>
      </c>
      <c r="P3917" s="8">
        <f>IFERROR(ROUND(E3917/L3917, 2), 0)</f>
        <v>5</v>
      </c>
      <c r="Q3917" s="10" t="s">
        <v>8315</v>
      </c>
      <c r="R3917" s="10" t="s">
        <v>8316</v>
      </c>
      <c r="S3917" s="16">
        <f>(J3917/60/60/24)+DATE(1970, 1, 1)</f>
        <v>42492.98505787037</v>
      </c>
      <c r="T3917" s="16">
        <f>(I3917/60/60/24)+DATE(1970, 1, 1)</f>
        <v>42522.98505787037</v>
      </c>
      <c r="U3917">
        <f>ROUND(T3917-S3917, 2)</f>
        <v>30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ROUND((E3918/D3918)*100, 0)</f>
        <v>0</v>
      </c>
      <c r="P3918" s="8">
        <f>IFERROR(ROUND(E3918/L3918, 2), 0)</f>
        <v>0</v>
      </c>
      <c r="Q3918" s="10" t="s">
        <v>8315</v>
      </c>
      <c r="R3918" s="10" t="s">
        <v>8316</v>
      </c>
      <c r="S3918" s="16">
        <f>(J3918/60/60/24)+DATE(1970, 1, 1)</f>
        <v>42494.471666666665</v>
      </c>
      <c r="T3918" s="16">
        <f>(I3918/60/60/24)+DATE(1970, 1, 1)</f>
        <v>42524.471666666665</v>
      </c>
      <c r="U3918">
        <f>ROUND(T3918-S3918, 2)</f>
        <v>30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ROUND((E3919/D3919)*100, 0)</f>
        <v>0</v>
      </c>
      <c r="P3919" s="8">
        <f>IFERROR(ROUND(E3919/L3919, 2), 0)</f>
        <v>10</v>
      </c>
      <c r="Q3919" s="10" t="s">
        <v>8315</v>
      </c>
      <c r="R3919" s="10" t="s">
        <v>8316</v>
      </c>
      <c r="S3919" s="16">
        <f>(J3919/60/60/24)+DATE(1970, 1, 1)</f>
        <v>41863.527326388888</v>
      </c>
      <c r="T3919" s="16">
        <f>(I3919/60/60/24)+DATE(1970, 1, 1)</f>
        <v>41893.527326388888</v>
      </c>
      <c r="U3919">
        <f>ROUND(T3919-S3919, 2)</f>
        <v>30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ROUND((E3920/D3920)*100, 0)</f>
        <v>0</v>
      </c>
      <c r="P3920" s="8">
        <f>IFERROR(ROUND(E3920/L3920, 2), 0)</f>
        <v>40</v>
      </c>
      <c r="Q3920" s="10" t="s">
        <v>8315</v>
      </c>
      <c r="R3920" s="10" t="s">
        <v>8316</v>
      </c>
      <c r="S3920" s="16">
        <f>(J3920/60/60/24)+DATE(1970, 1, 1)</f>
        <v>41843.664618055554</v>
      </c>
      <c r="T3920" s="16">
        <f>(I3920/60/60/24)+DATE(1970, 1, 1)</f>
        <v>41855.666666666664</v>
      </c>
      <c r="U3920">
        <f>ROUND(T3920-S3920, 2)</f>
        <v>12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ROUND((E3921/D3921)*100, 0)</f>
        <v>2</v>
      </c>
      <c r="P3921" s="8">
        <f>IFERROR(ROUND(E3921/L3921, 2), 0)</f>
        <v>30</v>
      </c>
      <c r="Q3921" s="10" t="s">
        <v>8315</v>
      </c>
      <c r="R3921" s="10" t="s">
        <v>8316</v>
      </c>
      <c r="S3921" s="16">
        <f>(J3921/60/60/24)+DATE(1970, 1, 1)</f>
        <v>42358.684872685189</v>
      </c>
      <c r="T3921" s="16">
        <f>(I3921/60/60/24)+DATE(1970, 1, 1)</f>
        <v>42387</v>
      </c>
      <c r="U3921">
        <f>ROUND(T3921-S3921, 2)</f>
        <v>28.32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ROUND((E3922/D3922)*100, 0)</f>
        <v>5</v>
      </c>
      <c r="P3922" s="8">
        <f>IFERROR(ROUND(E3922/L3922, 2), 0)</f>
        <v>45</v>
      </c>
      <c r="Q3922" s="10" t="s">
        <v>8315</v>
      </c>
      <c r="R3922" s="10" t="s">
        <v>8316</v>
      </c>
      <c r="S3922" s="16">
        <f>(J3922/60/60/24)+DATE(1970, 1, 1)</f>
        <v>42657.38726851852</v>
      </c>
      <c r="T3922" s="16">
        <f>(I3922/60/60/24)+DATE(1970, 1, 1)</f>
        <v>42687.428935185191</v>
      </c>
      <c r="U3922">
        <f>ROUND(T3922-S3922, 2)</f>
        <v>30.04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ROUND((E3923/D3923)*100, 0)</f>
        <v>0</v>
      </c>
      <c r="P3923" s="8">
        <f>IFERROR(ROUND(E3923/L3923, 2), 0)</f>
        <v>0</v>
      </c>
      <c r="Q3923" s="10" t="s">
        <v>8315</v>
      </c>
      <c r="R3923" s="10" t="s">
        <v>8316</v>
      </c>
      <c r="S3923" s="16">
        <f>(J3923/60/60/24)+DATE(1970, 1, 1)</f>
        <v>41926.542303240742</v>
      </c>
      <c r="T3923" s="16">
        <f>(I3923/60/60/24)+DATE(1970, 1, 1)</f>
        <v>41938.75</v>
      </c>
      <c r="U3923">
        <f>ROUND(T3923-S3923, 2)</f>
        <v>12.21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ROUND((E3924/D3924)*100, 0)</f>
        <v>8</v>
      </c>
      <c r="P3924" s="8">
        <f>IFERROR(ROUND(E3924/L3924, 2), 0)</f>
        <v>10.17</v>
      </c>
      <c r="Q3924" s="10" t="s">
        <v>8315</v>
      </c>
      <c r="R3924" s="10" t="s">
        <v>8316</v>
      </c>
      <c r="S3924" s="16">
        <f>(J3924/60/60/24)+DATE(1970, 1, 1)</f>
        <v>42020.768634259264</v>
      </c>
      <c r="T3924" s="16">
        <f>(I3924/60/60/24)+DATE(1970, 1, 1)</f>
        <v>42065.958333333328</v>
      </c>
      <c r="U3924">
        <f>ROUND(T3924-S3924, 2)</f>
        <v>45.19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ROUND((E3925/D3925)*100, 0)</f>
        <v>12</v>
      </c>
      <c r="P3925" s="8">
        <f>IFERROR(ROUND(E3925/L3925, 2), 0)</f>
        <v>81.41</v>
      </c>
      <c r="Q3925" s="10" t="s">
        <v>8315</v>
      </c>
      <c r="R3925" s="10" t="s">
        <v>8316</v>
      </c>
      <c r="S3925" s="16">
        <f>(J3925/60/60/24)+DATE(1970, 1, 1)</f>
        <v>42075.979988425926</v>
      </c>
      <c r="T3925" s="16">
        <f>(I3925/60/60/24)+DATE(1970, 1, 1)</f>
        <v>42103.979988425926</v>
      </c>
      <c r="U3925">
        <f>ROUND(T3925-S3925, 2)</f>
        <v>28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ROUND((E3926/D3926)*100, 0)</f>
        <v>15</v>
      </c>
      <c r="P3926" s="8">
        <f>IFERROR(ROUND(E3926/L3926, 2), 0)</f>
        <v>57.25</v>
      </c>
      <c r="Q3926" s="10" t="s">
        <v>8315</v>
      </c>
      <c r="R3926" s="10" t="s">
        <v>8316</v>
      </c>
      <c r="S3926" s="16">
        <f>(J3926/60/60/24)+DATE(1970, 1, 1)</f>
        <v>41786.959745370368</v>
      </c>
      <c r="T3926" s="16">
        <f>(I3926/60/60/24)+DATE(1970, 1, 1)</f>
        <v>41816.959745370368</v>
      </c>
      <c r="U3926">
        <f>ROUND(T3926-S3926, 2)</f>
        <v>30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ROUND((E3927/D3927)*100, 0)</f>
        <v>10</v>
      </c>
      <c r="P3927" s="8">
        <f>IFERROR(ROUND(E3927/L3927, 2), 0)</f>
        <v>5</v>
      </c>
      <c r="Q3927" s="10" t="s">
        <v>8315</v>
      </c>
      <c r="R3927" s="10" t="s">
        <v>8316</v>
      </c>
      <c r="S3927" s="16">
        <f>(J3927/60/60/24)+DATE(1970, 1, 1)</f>
        <v>41820.870821759258</v>
      </c>
      <c r="T3927" s="16">
        <f>(I3927/60/60/24)+DATE(1970, 1, 1)</f>
        <v>41850.870821759258</v>
      </c>
      <c r="U3927">
        <f>ROUND(T3927-S3927, 2)</f>
        <v>30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ROUND((E3928/D3928)*100, 0)</f>
        <v>0</v>
      </c>
      <c r="P3928" s="8">
        <f>IFERROR(ROUND(E3928/L3928, 2), 0)</f>
        <v>15</v>
      </c>
      <c r="Q3928" s="10" t="s">
        <v>8315</v>
      </c>
      <c r="R3928" s="10" t="s">
        <v>8316</v>
      </c>
      <c r="S3928" s="16">
        <f>(J3928/60/60/24)+DATE(1970, 1, 1)</f>
        <v>41970.085046296299</v>
      </c>
      <c r="T3928" s="16">
        <f>(I3928/60/60/24)+DATE(1970, 1, 1)</f>
        <v>42000.085046296299</v>
      </c>
      <c r="U3928">
        <f>ROUND(T3928-S3928, 2)</f>
        <v>30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ROUND((E3929/D3929)*100, 0)</f>
        <v>1</v>
      </c>
      <c r="P3929" s="8">
        <f>IFERROR(ROUND(E3929/L3929, 2), 0)</f>
        <v>12.5</v>
      </c>
      <c r="Q3929" s="10" t="s">
        <v>8315</v>
      </c>
      <c r="R3929" s="10" t="s">
        <v>8316</v>
      </c>
      <c r="S3929" s="16">
        <f>(J3929/60/60/24)+DATE(1970, 1, 1)</f>
        <v>41830.267407407409</v>
      </c>
      <c r="T3929" s="16">
        <f>(I3929/60/60/24)+DATE(1970, 1, 1)</f>
        <v>41860.267407407409</v>
      </c>
      <c r="U3929">
        <f>ROUND(T3929-S3929, 2)</f>
        <v>30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ROUND((E3930/D3930)*100, 0)</f>
        <v>13</v>
      </c>
      <c r="P3930" s="8">
        <f>IFERROR(ROUND(E3930/L3930, 2), 0)</f>
        <v>93</v>
      </c>
      <c r="Q3930" s="10" t="s">
        <v>8315</v>
      </c>
      <c r="R3930" s="10" t="s">
        <v>8316</v>
      </c>
      <c r="S3930" s="16">
        <f>(J3930/60/60/24)+DATE(1970, 1, 1)</f>
        <v>42265.683182870373</v>
      </c>
      <c r="T3930" s="16">
        <f>(I3930/60/60/24)+DATE(1970, 1, 1)</f>
        <v>42293.207638888889</v>
      </c>
      <c r="U3930">
        <f>ROUND(T3930-S3930, 2)</f>
        <v>27.52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ROUND((E3931/D3931)*100, 0)</f>
        <v>2</v>
      </c>
      <c r="P3931" s="8">
        <f>IFERROR(ROUND(E3931/L3931, 2), 0)</f>
        <v>32.36</v>
      </c>
      <c r="Q3931" s="10" t="s">
        <v>8315</v>
      </c>
      <c r="R3931" s="10" t="s">
        <v>8316</v>
      </c>
      <c r="S3931" s="16">
        <f>(J3931/60/60/24)+DATE(1970, 1, 1)</f>
        <v>42601.827141203699</v>
      </c>
      <c r="T3931" s="16">
        <f>(I3931/60/60/24)+DATE(1970, 1, 1)</f>
        <v>42631.827141203699</v>
      </c>
      <c r="U3931">
        <f>ROUND(T3931-S3931, 2)</f>
        <v>30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ROUND((E3932/D3932)*100, 0)</f>
        <v>0</v>
      </c>
      <c r="P3932" s="8">
        <f>IFERROR(ROUND(E3932/L3932, 2), 0)</f>
        <v>0</v>
      </c>
      <c r="Q3932" s="10" t="s">
        <v>8315</v>
      </c>
      <c r="R3932" s="10" t="s">
        <v>8316</v>
      </c>
      <c r="S3932" s="16">
        <f>(J3932/60/60/24)+DATE(1970, 1, 1)</f>
        <v>42433.338749999995</v>
      </c>
      <c r="T3932" s="16">
        <f>(I3932/60/60/24)+DATE(1970, 1, 1)</f>
        <v>42461.25</v>
      </c>
      <c r="U3932">
        <f>ROUND(T3932-S3932, 2)</f>
        <v>27.91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ROUND((E3933/D3933)*100, 0)</f>
        <v>0</v>
      </c>
      <c r="P3933" s="8">
        <f>IFERROR(ROUND(E3933/L3933, 2), 0)</f>
        <v>0</v>
      </c>
      <c r="Q3933" s="10" t="s">
        <v>8315</v>
      </c>
      <c r="R3933" s="10" t="s">
        <v>8316</v>
      </c>
      <c r="S3933" s="16">
        <f>(J3933/60/60/24)+DATE(1970, 1, 1)</f>
        <v>42228.151701388888</v>
      </c>
      <c r="T3933" s="16">
        <f>(I3933/60/60/24)+DATE(1970, 1, 1)</f>
        <v>42253.151701388888</v>
      </c>
      <c r="U3933">
        <f>ROUND(T3933-S3933, 2)</f>
        <v>25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ROUND((E3934/D3934)*100, 0)</f>
        <v>0</v>
      </c>
      <c r="P3934" s="8">
        <f>IFERROR(ROUND(E3934/L3934, 2), 0)</f>
        <v>1</v>
      </c>
      <c r="Q3934" s="10" t="s">
        <v>8315</v>
      </c>
      <c r="R3934" s="10" t="s">
        <v>8316</v>
      </c>
      <c r="S3934" s="16">
        <f>(J3934/60/60/24)+DATE(1970, 1, 1)</f>
        <v>42415.168564814812</v>
      </c>
      <c r="T3934" s="16">
        <f>(I3934/60/60/24)+DATE(1970, 1, 1)</f>
        <v>42445.126898148148</v>
      </c>
      <c r="U3934">
        <f>ROUND(T3934-S3934, 2)</f>
        <v>29.96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ROUND((E3935/D3935)*100, 0)</f>
        <v>16</v>
      </c>
      <c r="P3935" s="8">
        <f>IFERROR(ROUND(E3935/L3935, 2), 0)</f>
        <v>91.83</v>
      </c>
      <c r="Q3935" s="10" t="s">
        <v>8315</v>
      </c>
      <c r="R3935" s="10" t="s">
        <v>8316</v>
      </c>
      <c r="S3935" s="16">
        <f>(J3935/60/60/24)+DATE(1970, 1, 1)</f>
        <v>42538.968310185184</v>
      </c>
      <c r="T3935" s="16">
        <f>(I3935/60/60/24)+DATE(1970, 1, 1)</f>
        <v>42568.029861111107</v>
      </c>
      <c r="U3935">
        <f>ROUND(T3935-S3935, 2)</f>
        <v>29.06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ROUND((E3936/D3936)*100, 0)</f>
        <v>11</v>
      </c>
      <c r="P3936" s="8">
        <f>IFERROR(ROUND(E3936/L3936, 2), 0)</f>
        <v>45.83</v>
      </c>
      <c r="Q3936" s="10" t="s">
        <v>8315</v>
      </c>
      <c r="R3936" s="10" t="s">
        <v>8316</v>
      </c>
      <c r="S3936" s="16">
        <f>(J3936/60/60/24)+DATE(1970, 1, 1)</f>
        <v>42233.671747685185</v>
      </c>
      <c r="T3936" s="16">
        <f>(I3936/60/60/24)+DATE(1970, 1, 1)</f>
        <v>42278.541666666672</v>
      </c>
      <c r="U3936">
        <f>ROUND(T3936-S3936, 2)</f>
        <v>44.87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ROUND((E3937/D3937)*100, 0)</f>
        <v>44</v>
      </c>
      <c r="P3937" s="8">
        <f>IFERROR(ROUND(E3937/L3937, 2), 0)</f>
        <v>57.17</v>
      </c>
      <c r="Q3937" s="10" t="s">
        <v>8315</v>
      </c>
      <c r="R3937" s="10" t="s">
        <v>8316</v>
      </c>
      <c r="S3937" s="16">
        <f>(J3937/60/60/24)+DATE(1970, 1, 1)</f>
        <v>42221.656782407401</v>
      </c>
      <c r="T3937" s="16">
        <f>(I3937/60/60/24)+DATE(1970, 1, 1)</f>
        <v>42281.656782407401</v>
      </c>
      <c r="U3937">
        <f>ROUND(T3937-S3937, 2)</f>
        <v>60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ROUND((E3938/D3938)*100, 0)</f>
        <v>0</v>
      </c>
      <c r="P3938" s="8">
        <f>IFERROR(ROUND(E3938/L3938, 2), 0)</f>
        <v>0</v>
      </c>
      <c r="Q3938" s="10" t="s">
        <v>8315</v>
      </c>
      <c r="R3938" s="10" t="s">
        <v>8316</v>
      </c>
      <c r="S3938" s="16">
        <f>(J3938/60/60/24)+DATE(1970, 1, 1)</f>
        <v>42675.262962962966</v>
      </c>
      <c r="T3938" s="16">
        <f>(I3938/60/60/24)+DATE(1970, 1, 1)</f>
        <v>42705.304629629631</v>
      </c>
      <c r="U3938">
        <f>ROUND(T3938-S3938, 2)</f>
        <v>30.04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ROUND((E3939/D3939)*100, 0)</f>
        <v>86</v>
      </c>
      <c r="P3939" s="8">
        <f>IFERROR(ROUND(E3939/L3939, 2), 0)</f>
        <v>248.5</v>
      </c>
      <c r="Q3939" s="10" t="s">
        <v>8315</v>
      </c>
      <c r="R3939" s="10" t="s">
        <v>8316</v>
      </c>
      <c r="S3939" s="16">
        <f>(J3939/60/60/24)+DATE(1970, 1, 1)</f>
        <v>42534.631481481483</v>
      </c>
      <c r="T3939" s="16">
        <f>(I3939/60/60/24)+DATE(1970, 1, 1)</f>
        <v>42562.631481481483</v>
      </c>
      <c r="U3939">
        <f>ROUND(T3939-S3939, 2)</f>
        <v>28</v>
      </c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ROUND((E3940/D3940)*100, 0)</f>
        <v>12</v>
      </c>
      <c r="P3940" s="8">
        <f>IFERROR(ROUND(E3940/L3940, 2), 0)</f>
        <v>79.400000000000006</v>
      </c>
      <c r="Q3940" s="10" t="s">
        <v>8315</v>
      </c>
      <c r="R3940" s="10" t="s">
        <v>8316</v>
      </c>
      <c r="S3940" s="16">
        <f>(J3940/60/60/24)+DATE(1970, 1, 1)</f>
        <v>42151.905717592599</v>
      </c>
      <c r="T3940" s="16">
        <f>(I3940/60/60/24)+DATE(1970, 1, 1)</f>
        <v>42182.905717592599</v>
      </c>
      <c r="U3940">
        <f>ROUND(T3940-S3940, 2)</f>
        <v>31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ROUND((E3941/D3941)*100, 0)</f>
        <v>0</v>
      </c>
      <c r="P3941" s="8">
        <f>IFERROR(ROUND(E3941/L3941, 2), 0)</f>
        <v>5</v>
      </c>
      <c r="Q3941" s="10" t="s">
        <v>8315</v>
      </c>
      <c r="R3941" s="10" t="s">
        <v>8316</v>
      </c>
      <c r="S3941" s="16">
        <f>(J3941/60/60/24)+DATE(1970, 1, 1)</f>
        <v>41915.400219907409</v>
      </c>
      <c r="T3941" s="16">
        <f>(I3941/60/60/24)+DATE(1970, 1, 1)</f>
        <v>41919.1875</v>
      </c>
      <c r="U3941">
        <f>ROUND(T3941-S3941, 2)</f>
        <v>3.79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ROUND((E3942/D3942)*100, 0)</f>
        <v>0</v>
      </c>
      <c r="P3942" s="8">
        <f>IFERROR(ROUND(E3942/L3942, 2), 0)</f>
        <v>5.5</v>
      </c>
      <c r="Q3942" s="10" t="s">
        <v>8315</v>
      </c>
      <c r="R3942" s="10" t="s">
        <v>8316</v>
      </c>
      <c r="S3942" s="16">
        <f>(J3942/60/60/24)+DATE(1970, 1, 1)</f>
        <v>41961.492488425924</v>
      </c>
      <c r="T3942" s="16">
        <f>(I3942/60/60/24)+DATE(1970, 1, 1)</f>
        <v>42006.492488425924</v>
      </c>
      <c r="U3942">
        <f>ROUND(T3942-S3942, 2)</f>
        <v>45</v>
      </c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ROUND((E3943/D3943)*100, 0)</f>
        <v>1</v>
      </c>
      <c r="P3943" s="8">
        <f>IFERROR(ROUND(E3943/L3943, 2), 0)</f>
        <v>25</v>
      </c>
      <c r="Q3943" s="10" t="s">
        <v>8315</v>
      </c>
      <c r="R3943" s="10" t="s">
        <v>8316</v>
      </c>
      <c r="S3943" s="16">
        <f>(J3943/60/60/24)+DATE(1970, 1, 1)</f>
        <v>41940.587233796294</v>
      </c>
      <c r="T3943" s="16">
        <f>(I3943/60/60/24)+DATE(1970, 1, 1)</f>
        <v>41968.041666666672</v>
      </c>
      <c r="U3943">
        <f>ROUND(T3943-S3943, 2)</f>
        <v>27.45</v>
      </c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ROUND((E3944/D3944)*100, 0)</f>
        <v>0</v>
      </c>
      <c r="P3944" s="8">
        <f>IFERROR(ROUND(E3944/L3944, 2), 0)</f>
        <v>0</v>
      </c>
      <c r="Q3944" s="10" t="s">
        <v>8315</v>
      </c>
      <c r="R3944" s="10" t="s">
        <v>8316</v>
      </c>
      <c r="S3944" s="16">
        <f>(J3944/60/60/24)+DATE(1970, 1, 1)</f>
        <v>42111.904097222221</v>
      </c>
      <c r="T3944" s="16">
        <f>(I3944/60/60/24)+DATE(1970, 1, 1)</f>
        <v>42171.904097222221</v>
      </c>
      <c r="U3944">
        <f>ROUND(T3944-S3944, 2)</f>
        <v>60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ROUND((E3945/D3945)*100, 0)</f>
        <v>36</v>
      </c>
      <c r="P3945" s="8">
        <f>IFERROR(ROUND(E3945/L3945, 2), 0)</f>
        <v>137.08000000000001</v>
      </c>
      <c r="Q3945" s="10" t="s">
        <v>8315</v>
      </c>
      <c r="R3945" s="10" t="s">
        <v>8316</v>
      </c>
      <c r="S3945" s="16">
        <f>(J3945/60/60/24)+DATE(1970, 1, 1)</f>
        <v>42279.778564814813</v>
      </c>
      <c r="T3945" s="16">
        <f>(I3945/60/60/24)+DATE(1970, 1, 1)</f>
        <v>42310.701388888891</v>
      </c>
      <c r="U3945">
        <f>ROUND(T3945-S3945, 2)</f>
        <v>30.92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ROUND((E3946/D3946)*100, 0)</f>
        <v>0</v>
      </c>
      <c r="P3946" s="8">
        <f>IFERROR(ROUND(E3946/L3946, 2), 0)</f>
        <v>0</v>
      </c>
      <c r="Q3946" s="10" t="s">
        <v>8315</v>
      </c>
      <c r="R3946" s="10" t="s">
        <v>8316</v>
      </c>
      <c r="S3946" s="16">
        <f>(J3946/60/60/24)+DATE(1970, 1, 1)</f>
        <v>42213.662905092591</v>
      </c>
      <c r="T3946" s="16">
        <f>(I3946/60/60/24)+DATE(1970, 1, 1)</f>
        <v>42243.662905092591</v>
      </c>
      <c r="U3946">
        <f>ROUND(T3946-S3946, 2)</f>
        <v>30</v>
      </c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ROUND((E3947/D3947)*100, 0)</f>
        <v>0</v>
      </c>
      <c r="P3947" s="8">
        <f>IFERROR(ROUND(E3947/L3947, 2), 0)</f>
        <v>5</v>
      </c>
      <c r="Q3947" s="10" t="s">
        <v>8315</v>
      </c>
      <c r="R3947" s="10" t="s">
        <v>8316</v>
      </c>
      <c r="S3947" s="16">
        <f>(J3947/60/60/24)+DATE(1970, 1, 1)</f>
        <v>42109.801712962959</v>
      </c>
      <c r="T3947" s="16">
        <f>(I3947/60/60/24)+DATE(1970, 1, 1)</f>
        <v>42139.801712962959</v>
      </c>
      <c r="U3947">
        <f>ROUND(T3947-S3947, 2)</f>
        <v>30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ROUND((E3948/D3948)*100, 0)</f>
        <v>3</v>
      </c>
      <c r="P3948" s="8">
        <f>IFERROR(ROUND(E3948/L3948, 2), 0)</f>
        <v>39</v>
      </c>
      <c r="Q3948" s="10" t="s">
        <v>8315</v>
      </c>
      <c r="R3948" s="10" t="s">
        <v>8316</v>
      </c>
      <c r="S3948" s="16">
        <f>(J3948/60/60/24)+DATE(1970, 1, 1)</f>
        <v>42031.833587962959</v>
      </c>
      <c r="T3948" s="16">
        <f>(I3948/60/60/24)+DATE(1970, 1, 1)</f>
        <v>42063.333333333328</v>
      </c>
      <c r="U3948">
        <f>ROUND(T3948-S3948, 2)</f>
        <v>31.5</v>
      </c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ROUND((E3949/D3949)*100, 0)</f>
        <v>3</v>
      </c>
      <c r="P3949" s="8">
        <f>IFERROR(ROUND(E3949/L3949, 2), 0)</f>
        <v>50.5</v>
      </c>
      <c r="Q3949" s="10" t="s">
        <v>8315</v>
      </c>
      <c r="R3949" s="10" t="s">
        <v>8316</v>
      </c>
      <c r="S3949" s="16">
        <f>(J3949/60/60/24)+DATE(1970, 1, 1)</f>
        <v>42615.142870370371</v>
      </c>
      <c r="T3949" s="16">
        <f>(I3949/60/60/24)+DATE(1970, 1, 1)</f>
        <v>42645.142870370371</v>
      </c>
      <c r="U3949">
        <f>ROUND(T3949-S3949, 2)</f>
        <v>30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ROUND((E3950/D3950)*100, 0)</f>
        <v>0</v>
      </c>
      <c r="P3950" s="8">
        <f>IFERROR(ROUND(E3950/L3950, 2), 0)</f>
        <v>0</v>
      </c>
      <c r="Q3950" s="10" t="s">
        <v>8315</v>
      </c>
      <c r="R3950" s="10" t="s">
        <v>8316</v>
      </c>
      <c r="S3950" s="16">
        <f>(J3950/60/60/24)+DATE(1970, 1, 1)</f>
        <v>41829.325497685182</v>
      </c>
      <c r="T3950" s="16">
        <f>(I3950/60/60/24)+DATE(1970, 1, 1)</f>
        <v>41889.325497685182</v>
      </c>
      <c r="U3950">
        <f>ROUND(T3950-S3950, 2)</f>
        <v>60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ROUND((E3951/D3951)*100, 0)</f>
        <v>16</v>
      </c>
      <c r="P3951" s="8">
        <f>IFERROR(ROUND(E3951/L3951, 2), 0)</f>
        <v>49.28</v>
      </c>
      <c r="Q3951" s="10" t="s">
        <v>8315</v>
      </c>
      <c r="R3951" s="10" t="s">
        <v>8316</v>
      </c>
      <c r="S3951" s="16">
        <f>(J3951/60/60/24)+DATE(1970, 1, 1)</f>
        <v>42016.120613425926</v>
      </c>
      <c r="T3951" s="16">
        <f>(I3951/60/60/24)+DATE(1970, 1, 1)</f>
        <v>42046.120613425926</v>
      </c>
      <c r="U3951">
        <f>ROUND(T3951-S3951, 2)</f>
        <v>30</v>
      </c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ROUND((E3952/D3952)*100, 0)</f>
        <v>1</v>
      </c>
      <c r="P3952" s="8">
        <f>IFERROR(ROUND(E3952/L3952, 2), 0)</f>
        <v>25</v>
      </c>
      <c r="Q3952" s="10" t="s">
        <v>8315</v>
      </c>
      <c r="R3952" s="10" t="s">
        <v>8316</v>
      </c>
      <c r="S3952" s="16">
        <f>(J3952/60/60/24)+DATE(1970, 1, 1)</f>
        <v>42439.702314814815</v>
      </c>
      <c r="T3952" s="16">
        <f>(I3952/60/60/24)+DATE(1970, 1, 1)</f>
        <v>42468.774305555555</v>
      </c>
      <c r="U3952">
        <f>ROUND(T3952-S3952, 2)</f>
        <v>29.07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ROUND((E3953/D3953)*100, 0)</f>
        <v>0</v>
      </c>
      <c r="P3953" s="8">
        <f>IFERROR(ROUND(E3953/L3953, 2), 0)</f>
        <v>1</v>
      </c>
      <c r="Q3953" s="10" t="s">
        <v>8315</v>
      </c>
      <c r="R3953" s="10" t="s">
        <v>8316</v>
      </c>
      <c r="S3953" s="16">
        <f>(J3953/60/60/24)+DATE(1970, 1, 1)</f>
        <v>42433.825717592597</v>
      </c>
      <c r="T3953" s="16">
        <f>(I3953/60/60/24)+DATE(1970, 1, 1)</f>
        <v>42493.784050925926</v>
      </c>
      <c r="U3953">
        <f>ROUND(T3953-S3953, 2)</f>
        <v>59.96</v>
      </c>
    </row>
    <row r="3954" spans="1:21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ROUND((E3954/D3954)*100, 0)</f>
        <v>0</v>
      </c>
      <c r="P3954" s="8">
        <f>IFERROR(ROUND(E3954/L3954, 2), 0)</f>
        <v>25</v>
      </c>
      <c r="Q3954" s="10" t="s">
        <v>8315</v>
      </c>
      <c r="R3954" s="10" t="s">
        <v>8316</v>
      </c>
      <c r="S3954" s="16">
        <f>(J3954/60/60/24)+DATE(1970, 1, 1)</f>
        <v>42243.790393518517</v>
      </c>
      <c r="T3954" s="16">
        <f>(I3954/60/60/24)+DATE(1970, 1, 1)</f>
        <v>42303.790393518517</v>
      </c>
      <c r="U3954">
        <f>ROUND(T3954-S3954, 2)</f>
        <v>60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ROUND((E3955/D3955)*100, 0)</f>
        <v>0</v>
      </c>
      <c r="P3955" s="8">
        <f>IFERROR(ROUND(E3955/L3955, 2), 0)</f>
        <v>0</v>
      </c>
      <c r="Q3955" s="10" t="s">
        <v>8315</v>
      </c>
      <c r="R3955" s="10" t="s">
        <v>8316</v>
      </c>
      <c r="S3955" s="16">
        <f>(J3955/60/60/24)+DATE(1970, 1, 1)</f>
        <v>42550.048449074078</v>
      </c>
      <c r="T3955" s="16">
        <f>(I3955/60/60/24)+DATE(1970, 1, 1)</f>
        <v>42580.978472222225</v>
      </c>
      <c r="U3955">
        <f>ROUND(T3955-S3955, 2)</f>
        <v>30.93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ROUND((E3956/D3956)*100, 0)</f>
        <v>0</v>
      </c>
      <c r="P3956" s="8">
        <f>IFERROR(ROUND(E3956/L3956, 2), 0)</f>
        <v>0</v>
      </c>
      <c r="Q3956" s="10" t="s">
        <v>8315</v>
      </c>
      <c r="R3956" s="10" t="s">
        <v>8316</v>
      </c>
      <c r="S3956" s="16">
        <f>(J3956/60/60/24)+DATE(1970, 1, 1)</f>
        <v>41774.651203703703</v>
      </c>
      <c r="T3956" s="16">
        <f>(I3956/60/60/24)+DATE(1970, 1, 1)</f>
        <v>41834.651203703703</v>
      </c>
      <c r="U3956">
        <f>ROUND(T3956-S3956, 2)</f>
        <v>60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ROUND((E3957/D3957)*100, 0)</f>
        <v>24</v>
      </c>
      <c r="P3957" s="8">
        <f>IFERROR(ROUND(E3957/L3957, 2), 0)</f>
        <v>53.13</v>
      </c>
      <c r="Q3957" s="10" t="s">
        <v>8315</v>
      </c>
      <c r="R3957" s="10" t="s">
        <v>8316</v>
      </c>
      <c r="S3957" s="16">
        <f>(J3957/60/60/24)+DATE(1970, 1, 1)</f>
        <v>42306.848854166667</v>
      </c>
      <c r="T3957" s="16">
        <f>(I3957/60/60/24)+DATE(1970, 1, 1)</f>
        <v>42336.890520833331</v>
      </c>
      <c r="U3957">
        <f>ROUND(T3957-S3957, 2)</f>
        <v>30.04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ROUND((E3958/D3958)*100, 0)</f>
        <v>0</v>
      </c>
      <c r="P3958" s="8">
        <f>IFERROR(ROUND(E3958/L3958, 2), 0)</f>
        <v>0</v>
      </c>
      <c r="Q3958" s="10" t="s">
        <v>8315</v>
      </c>
      <c r="R3958" s="10" t="s">
        <v>8316</v>
      </c>
      <c r="S3958" s="16">
        <f>(J3958/60/60/24)+DATE(1970, 1, 1)</f>
        <v>42457.932025462964</v>
      </c>
      <c r="T3958" s="16">
        <f>(I3958/60/60/24)+DATE(1970, 1, 1)</f>
        <v>42485.013888888891</v>
      </c>
      <c r="U3958">
        <f>ROUND(T3958-S3958, 2)</f>
        <v>27.08</v>
      </c>
    </row>
    <row r="3959" spans="1:21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ROUND((E3959/D3959)*100, 0)</f>
        <v>0</v>
      </c>
      <c r="P3959" s="8">
        <f>IFERROR(ROUND(E3959/L3959, 2), 0)</f>
        <v>7</v>
      </c>
      <c r="Q3959" s="10" t="s">
        <v>8315</v>
      </c>
      <c r="R3959" s="10" t="s">
        <v>8316</v>
      </c>
      <c r="S3959" s="16">
        <f>(J3959/60/60/24)+DATE(1970, 1, 1)</f>
        <v>42513.976319444439</v>
      </c>
      <c r="T3959" s="16">
        <f>(I3959/60/60/24)+DATE(1970, 1, 1)</f>
        <v>42559.976319444439</v>
      </c>
      <c r="U3959">
        <f>ROUND(T3959-S3959, 2)</f>
        <v>46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ROUND((E3960/D3960)*100, 0)</f>
        <v>32</v>
      </c>
      <c r="P3960" s="8">
        <f>IFERROR(ROUND(E3960/L3960, 2), 0)</f>
        <v>40.06</v>
      </c>
      <c r="Q3960" s="10" t="s">
        <v>8315</v>
      </c>
      <c r="R3960" s="10" t="s">
        <v>8316</v>
      </c>
      <c r="S3960" s="16">
        <f>(J3960/60/60/24)+DATE(1970, 1, 1)</f>
        <v>41816.950370370374</v>
      </c>
      <c r="T3960" s="16">
        <f>(I3960/60/60/24)+DATE(1970, 1, 1)</f>
        <v>41853.583333333336</v>
      </c>
      <c r="U3960">
        <f>ROUND(T3960-S3960, 2)</f>
        <v>36.630000000000003</v>
      </c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ROUND((E3961/D3961)*100, 0)</f>
        <v>24</v>
      </c>
      <c r="P3961" s="8">
        <f>IFERROR(ROUND(E3961/L3961, 2), 0)</f>
        <v>24.33</v>
      </c>
      <c r="Q3961" s="10" t="s">
        <v>8315</v>
      </c>
      <c r="R3961" s="10" t="s">
        <v>8316</v>
      </c>
      <c r="S3961" s="16">
        <f>(J3961/60/60/24)+DATE(1970, 1, 1)</f>
        <v>41880.788842592592</v>
      </c>
      <c r="T3961" s="16">
        <f>(I3961/60/60/24)+DATE(1970, 1, 1)</f>
        <v>41910.788842592592</v>
      </c>
      <c r="U3961">
        <f>ROUND(T3961-S3961, 2)</f>
        <v>30</v>
      </c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ROUND((E3962/D3962)*100, 0)</f>
        <v>2</v>
      </c>
      <c r="P3962" s="8">
        <f>IFERROR(ROUND(E3962/L3962, 2), 0)</f>
        <v>11.25</v>
      </c>
      <c r="Q3962" s="10" t="s">
        <v>8315</v>
      </c>
      <c r="R3962" s="10" t="s">
        <v>8316</v>
      </c>
      <c r="S3962" s="16">
        <f>(J3962/60/60/24)+DATE(1970, 1, 1)</f>
        <v>42342.845555555556</v>
      </c>
      <c r="T3962" s="16">
        <f>(I3962/60/60/24)+DATE(1970, 1, 1)</f>
        <v>42372.845555555556</v>
      </c>
      <c r="U3962">
        <f>ROUND(T3962-S3962, 2)</f>
        <v>30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ROUND((E3963/D3963)*100, 0)</f>
        <v>0</v>
      </c>
      <c r="P3963" s="8">
        <f>IFERROR(ROUND(E3963/L3963, 2), 0)</f>
        <v>10.5</v>
      </c>
      <c r="Q3963" s="10" t="s">
        <v>8315</v>
      </c>
      <c r="R3963" s="10" t="s">
        <v>8316</v>
      </c>
      <c r="S3963" s="16">
        <f>(J3963/60/60/24)+DATE(1970, 1, 1)</f>
        <v>41745.891319444447</v>
      </c>
      <c r="T3963" s="16">
        <f>(I3963/60/60/24)+DATE(1970, 1, 1)</f>
        <v>41767.891319444447</v>
      </c>
      <c r="U3963">
        <f>ROUND(T3963-S3963, 2)</f>
        <v>22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ROUND((E3964/D3964)*100, 0)</f>
        <v>3</v>
      </c>
      <c r="P3964" s="8">
        <f>IFERROR(ROUND(E3964/L3964, 2), 0)</f>
        <v>15</v>
      </c>
      <c r="Q3964" s="10" t="s">
        <v>8315</v>
      </c>
      <c r="R3964" s="10" t="s">
        <v>8316</v>
      </c>
      <c r="S3964" s="16">
        <f>(J3964/60/60/24)+DATE(1970, 1, 1)</f>
        <v>42311.621458333335</v>
      </c>
      <c r="T3964" s="16">
        <f>(I3964/60/60/24)+DATE(1970, 1, 1)</f>
        <v>42336.621458333335</v>
      </c>
      <c r="U3964">
        <f>ROUND(T3964-S3964, 2)</f>
        <v>25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ROUND((E3965/D3965)*100, 0)</f>
        <v>0</v>
      </c>
      <c r="P3965" s="8">
        <f>IFERROR(ROUND(E3965/L3965, 2), 0)</f>
        <v>0</v>
      </c>
      <c r="Q3965" s="10" t="s">
        <v>8315</v>
      </c>
      <c r="R3965" s="10" t="s">
        <v>8316</v>
      </c>
      <c r="S3965" s="16">
        <f>(J3965/60/60/24)+DATE(1970, 1, 1)</f>
        <v>42296.154131944444</v>
      </c>
      <c r="T3965" s="16">
        <f>(I3965/60/60/24)+DATE(1970, 1, 1)</f>
        <v>42326.195798611108</v>
      </c>
      <c r="U3965">
        <f>ROUND(T3965-S3965, 2)</f>
        <v>30.04</v>
      </c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ROUND((E3966/D3966)*100, 0)</f>
        <v>6</v>
      </c>
      <c r="P3966" s="8">
        <f>IFERROR(ROUND(E3966/L3966, 2), 0)</f>
        <v>42</v>
      </c>
      <c r="Q3966" s="10" t="s">
        <v>8315</v>
      </c>
      <c r="R3966" s="10" t="s">
        <v>8316</v>
      </c>
      <c r="S3966" s="16">
        <f>(J3966/60/60/24)+DATE(1970, 1, 1)</f>
        <v>42053.722060185188</v>
      </c>
      <c r="T3966" s="16">
        <f>(I3966/60/60/24)+DATE(1970, 1, 1)</f>
        <v>42113.680393518516</v>
      </c>
      <c r="U3966">
        <f>ROUND(T3966-S3966, 2)</f>
        <v>59.96</v>
      </c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ROUND((E3967/D3967)*100, 0)</f>
        <v>14</v>
      </c>
      <c r="P3967" s="8">
        <f>IFERROR(ROUND(E3967/L3967, 2), 0)</f>
        <v>71.25</v>
      </c>
      <c r="Q3967" s="10" t="s">
        <v>8315</v>
      </c>
      <c r="R3967" s="10" t="s">
        <v>8316</v>
      </c>
      <c r="S3967" s="16">
        <f>(J3967/60/60/24)+DATE(1970, 1, 1)</f>
        <v>42414.235879629632</v>
      </c>
      <c r="T3967" s="16">
        <f>(I3967/60/60/24)+DATE(1970, 1, 1)</f>
        <v>42474.194212962961</v>
      </c>
      <c r="U3967">
        <f>ROUND(T3967-S3967, 2)</f>
        <v>59.96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ROUND((E3968/D3968)*100, 0)</f>
        <v>1</v>
      </c>
      <c r="P3968" s="8">
        <f>IFERROR(ROUND(E3968/L3968, 2), 0)</f>
        <v>22.5</v>
      </c>
      <c r="Q3968" s="10" t="s">
        <v>8315</v>
      </c>
      <c r="R3968" s="10" t="s">
        <v>8316</v>
      </c>
      <c r="S3968" s="16">
        <f>(J3968/60/60/24)+DATE(1970, 1, 1)</f>
        <v>41801.711550925924</v>
      </c>
      <c r="T3968" s="16">
        <f>(I3968/60/60/24)+DATE(1970, 1, 1)</f>
        <v>41844.124305555553</v>
      </c>
      <c r="U3968">
        <f>ROUND(T3968-S3968, 2)</f>
        <v>42.41</v>
      </c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ROUND((E3969/D3969)*100, 0)</f>
        <v>24</v>
      </c>
      <c r="P3969" s="8">
        <f>IFERROR(ROUND(E3969/L3969, 2), 0)</f>
        <v>41</v>
      </c>
      <c r="Q3969" s="10" t="s">
        <v>8315</v>
      </c>
      <c r="R3969" s="10" t="s">
        <v>8316</v>
      </c>
      <c r="S3969" s="16">
        <f>(J3969/60/60/24)+DATE(1970, 1, 1)</f>
        <v>42770.290590277778</v>
      </c>
      <c r="T3969" s="16">
        <f>(I3969/60/60/24)+DATE(1970, 1, 1)</f>
        <v>42800.290590277778</v>
      </c>
      <c r="U3969">
        <f>ROUND(T3969-S3969, 2)</f>
        <v>30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ROUND((E3970/D3970)*100, 0)</f>
        <v>11</v>
      </c>
      <c r="P3970" s="8">
        <f>IFERROR(ROUND(E3970/L3970, 2), 0)</f>
        <v>47.91</v>
      </c>
      <c r="Q3970" s="10" t="s">
        <v>8315</v>
      </c>
      <c r="R3970" s="10" t="s">
        <v>8316</v>
      </c>
      <c r="S3970" s="16">
        <f>(J3970/60/60/24)+DATE(1970, 1, 1)</f>
        <v>42452.815659722226</v>
      </c>
      <c r="T3970" s="16">
        <f>(I3970/60/60/24)+DATE(1970, 1, 1)</f>
        <v>42512.815659722226</v>
      </c>
      <c r="U3970">
        <f>ROUND(T3970-S3970, 2)</f>
        <v>60</v>
      </c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ROUND((E3971/D3971)*100, 0)</f>
        <v>7</v>
      </c>
      <c r="P3971" s="8">
        <f>IFERROR(ROUND(E3971/L3971, 2), 0)</f>
        <v>35.17</v>
      </c>
      <c r="Q3971" s="10" t="s">
        <v>8315</v>
      </c>
      <c r="R3971" s="10" t="s">
        <v>8316</v>
      </c>
      <c r="S3971" s="16">
        <f>(J3971/60/60/24)+DATE(1970, 1, 1)</f>
        <v>42601.854699074072</v>
      </c>
      <c r="T3971" s="16">
        <f>(I3971/60/60/24)+DATE(1970, 1, 1)</f>
        <v>42611.163194444445</v>
      </c>
      <c r="U3971">
        <f>ROUND(T3971-S3971, 2)</f>
        <v>9.31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ROUND((E3972/D3972)*100, 0)</f>
        <v>0</v>
      </c>
      <c r="P3972" s="8">
        <f>IFERROR(ROUND(E3972/L3972, 2), 0)</f>
        <v>5.5</v>
      </c>
      <c r="Q3972" s="10" t="s">
        <v>8315</v>
      </c>
      <c r="R3972" s="10" t="s">
        <v>8316</v>
      </c>
      <c r="S3972" s="16">
        <f>(J3972/60/60/24)+DATE(1970, 1, 1)</f>
        <v>42447.863553240735</v>
      </c>
      <c r="T3972" s="16">
        <f>(I3972/60/60/24)+DATE(1970, 1, 1)</f>
        <v>42477.863553240735</v>
      </c>
      <c r="U3972">
        <f>ROUND(T3972-S3972, 2)</f>
        <v>30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ROUND((E3973/D3973)*100, 0)</f>
        <v>1</v>
      </c>
      <c r="P3973" s="8">
        <f>IFERROR(ROUND(E3973/L3973, 2), 0)</f>
        <v>22.67</v>
      </c>
      <c r="Q3973" s="10" t="s">
        <v>8315</v>
      </c>
      <c r="R3973" s="10" t="s">
        <v>8316</v>
      </c>
      <c r="S3973" s="16">
        <f>(J3973/60/60/24)+DATE(1970, 1, 1)</f>
        <v>41811.536180555559</v>
      </c>
      <c r="T3973" s="16">
        <f>(I3973/60/60/24)+DATE(1970, 1, 1)</f>
        <v>41841.536180555559</v>
      </c>
      <c r="U3973">
        <f>ROUND(T3973-S3973, 2)</f>
        <v>30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ROUND((E3974/D3974)*100, 0)</f>
        <v>21</v>
      </c>
      <c r="P3974" s="8">
        <f>IFERROR(ROUND(E3974/L3974, 2), 0)</f>
        <v>26.38</v>
      </c>
      <c r="Q3974" s="10" t="s">
        <v>8315</v>
      </c>
      <c r="R3974" s="10" t="s">
        <v>8316</v>
      </c>
      <c r="S3974" s="16">
        <f>(J3974/60/60/24)+DATE(1970, 1, 1)</f>
        <v>41981.067523148144</v>
      </c>
      <c r="T3974" s="16">
        <f>(I3974/60/60/24)+DATE(1970, 1, 1)</f>
        <v>42041.067523148144</v>
      </c>
      <c r="U3974">
        <f>ROUND(T3974-S3974, 2)</f>
        <v>60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ROUND((E3975/D3975)*100, 0)</f>
        <v>78</v>
      </c>
      <c r="P3975" s="8">
        <f>IFERROR(ROUND(E3975/L3975, 2), 0)</f>
        <v>105.54</v>
      </c>
      <c r="Q3975" s="10" t="s">
        <v>8315</v>
      </c>
      <c r="R3975" s="10" t="s">
        <v>8316</v>
      </c>
      <c r="S3975" s="16">
        <f>(J3975/60/60/24)+DATE(1970, 1, 1)</f>
        <v>42469.68414351852</v>
      </c>
      <c r="T3975" s="16">
        <f>(I3975/60/60/24)+DATE(1970, 1, 1)</f>
        <v>42499.166666666672</v>
      </c>
      <c r="U3975">
        <f>ROUND(T3975-S3975, 2)</f>
        <v>29.48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ROUND((E3976/D3976)*100, 0)</f>
        <v>32</v>
      </c>
      <c r="P3976" s="8">
        <f>IFERROR(ROUND(E3976/L3976, 2), 0)</f>
        <v>29.09</v>
      </c>
      <c r="Q3976" s="10" t="s">
        <v>8315</v>
      </c>
      <c r="R3976" s="10" t="s">
        <v>8316</v>
      </c>
      <c r="S3976" s="16">
        <f>(J3976/60/60/24)+DATE(1970, 1, 1)</f>
        <v>42493.546851851846</v>
      </c>
      <c r="T3976" s="16">
        <f>(I3976/60/60/24)+DATE(1970, 1, 1)</f>
        <v>42523.546851851846</v>
      </c>
      <c r="U3976">
        <f>ROUND(T3976-S3976, 2)</f>
        <v>30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ROUND((E3977/D3977)*100, 0)</f>
        <v>0</v>
      </c>
      <c r="P3977" s="8">
        <f>IFERROR(ROUND(E3977/L3977, 2), 0)</f>
        <v>0</v>
      </c>
      <c r="Q3977" s="10" t="s">
        <v>8315</v>
      </c>
      <c r="R3977" s="10" t="s">
        <v>8316</v>
      </c>
      <c r="S3977" s="16">
        <f>(J3977/60/60/24)+DATE(1970, 1, 1)</f>
        <v>42534.866875</v>
      </c>
      <c r="T3977" s="16">
        <f>(I3977/60/60/24)+DATE(1970, 1, 1)</f>
        <v>42564.866875</v>
      </c>
      <c r="U3977">
        <f>ROUND(T3977-S3977, 2)</f>
        <v>30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ROUND((E3978/D3978)*100, 0)</f>
        <v>48</v>
      </c>
      <c r="P3978" s="8">
        <f>IFERROR(ROUND(E3978/L3978, 2), 0)</f>
        <v>62</v>
      </c>
      <c r="Q3978" s="10" t="s">
        <v>8315</v>
      </c>
      <c r="R3978" s="10" t="s">
        <v>8316</v>
      </c>
      <c r="S3978" s="16">
        <f>(J3978/60/60/24)+DATE(1970, 1, 1)</f>
        <v>41830.858344907407</v>
      </c>
      <c r="T3978" s="16">
        <f>(I3978/60/60/24)+DATE(1970, 1, 1)</f>
        <v>41852.291666666664</v>
      </c>
      <c r="U3978">
        <f>ROUND(T3978-S3978, 2)</f>
        <v>21.43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ROUND((E3979/D3979)*100, 0)</f>
        <v>1</v>
      </c>
      <c r="P3979" s="8">
        <f>IFERROR(ROUND(E3979/L3979, 2), 0)</f>
        <v>217.5</v>
      </c>
      <c r="Q3979" s="10" t="s">
        <v>8315</v>
      </c>
      <c r="R3979" s="10" t="s">
        <v>8316</v>
      </c>
      <c r="S3979" s="16">
        <f>(J3979/60/60/24)+DATE(1970, 1, 1)</f>
        <v>42543.788564814815</v>
      </c>
      <c r="T3979" s="16">
        <f>(I3979/60/60/24)+DATE(1970, 1, 1)</f>
        <v>42573.788564814815</v>
      </c>
      <c r="U3979">
        <f>ROUND(T3979-S3979, 2)</f>
        <v>30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ROUND((E3980/D3980)*100, 0)</f>
        <v>11</v>
      </c>
      <c r="P3980" s="8">
        <f>IFERROR(ROUND(E3980/L3980, 2), 0)</f>
        <v>26.75</v>
      </c>
      <c r="Q3980" s="10" t="s">
        <v>8315</v>
      </c>
      <c r="R3980" s="10" t="s">
        <v>8316</v>
      </c>
      <c r="S3980" s="16">
        <f>(J3980/60/60/24)+DATE(1970, 1, 1)</f>
        <v>41975.642974537041</v>
      </c>
      <c r="T3980" s="16">
        <f>(I3980/60/60/24)+DATE(1970, 1, 1)</f>
        <v>42035.642974537041</v>
      </c>
      <c r="U3980">
        <f>ROUND(T3980-S3980, 2)</f>
        <v>60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ROUND((E3981/D3981)*100, 0)</f>
        <v>2</v>
      </c>
      <c r="P3981" s="8">
        <f>IFERROR(ROUND(E3981/L3981, 2), 0)</f>
        <v>18.329999999999998</v>
      </c>
      <c r="Q3981" s="10" t="s">
        <v>8315</v>
      </c>
      <c r="R3981" s="10" t="s">
        <v>8316</v>
      </c>
      <c r="S3981" s="16">
        <f>(J3981/60/60/24)+DATE(1970, 1, 1)</f>
        <v>42069.903437500005</v>
      </c>
      <c r="T3981" s="16">
        <f>(I3981/60/60/24)+DATE(1970, 1, 1)</f>
        <v>42092.833333333328</v>
      </c>
      <c r="U3981">
        <f>ROUND(T3981-S3981, 2)</f>
        <v>22.93</v>
      </c>
    </row>
    <row r="3982" spans="1:21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ROUND((E3982/D3982)*100, 0)</f>
        <v>18</v>
      </c>
      <c r="P3982" s="8">
        <f>IFERROR(ROUND(E3982/L3982, 2), 0)</f>
        <v>64.290000000000006</v>
      </c>
      <c r="Q3982" s="10" t="s">
        <v>8315</v>
      </c>
      <c r="R3982" s="10" t="s">
        <v>8316</v>
      </c>
      <c r="S3982" s="16">
        <f>(J3982/60/60/24)+DATE(1970, 1, 1)</f>
        <v>41795.598923611113</v>
      </c>
      <c r="T3982" s="16">
        <f>(I3982/60/60/24)+DATE(1970, 1, 1)</f>
        <v>41825.598923611113</v>
      </c>
      <c r="U3982">
        <f>ROUND(T3982-S3982, 2)</f>
        <v>30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ROUND((E3983/D3983)*100, 0)</f>
        <v>4</v>
      </c>
      <c r="P3983" s="8">
        <f>IFERROR(ROUND(E3983/L3983, 2), 0)</f>
        <v>175</v>
      </c>
      <c r="Q3983" s="10" t="s">
        <v>8315</v>
      </c>
      <c r="R3983" s="10" t="s">
        <v>8316</v>
      </c>
      <c r="S3983" s="16">
        <f>(J3983/60/60/24)+DATE(1970, 1, 1)</f>
        <v>42508.179965277777</v>
      </c>
      <c r="T3983" s="16">
        <f>(I3983/60/60/24)+DATE(1970, 1, 1)</f>
        <v>42568.179965277777</v>
      </c>
      <c r="U3983">
        <f>ROUND(T3983-S3983, 2)</f>
        <v>60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ROUND((E3984/D3984)*100, 0)</f>
        <v>20</v>
      </c>
      <c r="P3984" s="8">
        <f>IFERROR(ROUND(E3984/L3984, 2), 0)</f>
        <v>34</v>
      </c>
      <c r="Q3984" s="10" t="s">
        <v>8315</v>
      </c>
      <c r="R3984" s="10" t="s">
        <v>8316</v>
      </c>
      <c r="S3984" s="16">
        <f>(J3984/60/60/24)+DATE(1970, 1, 1)</f>
        <v>42132.809953703705</v>
      </c>
      <c r="T3984" s="16">
        <f>(I3984/60/60/24)+DATE(1970, 1, 1)</f>
        <v>42192.809953703705</v>
      </c>
      <c r="U3984">
        <f>ROUND(T3984-S3984, 2)</f>
        <v>60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ROUND((E3985/D3985)*100, 0)</f>
        <v>35</v>
      </c>
      <c r="P3985" s="8">
        <f>IFERROR(ROUND(E3985/L3985, 2), 0)</f>
        <v>84.28</v>
      </c>
      <c r="Q3985" s="10" t="s">
        <v>8315</v>
      </c>
      <c r="R3985" s="10" t="s">
        <v>8316</v>
      </c>
      <c r="S3985" s="16">
        <f>(J3985/60/60/24)+DATE(1970, 1, 1)</f>
        <v>41747.86986111111</v>
      </c>
      <c r="T3985" s="16">
        <f>(I3985/60/60/24)+DATE(1970, 1, 1)</f>
        <v>41779.290972222225</v>
      </c>
      <c r="U3985">
        <f>ROUND(T3985-S3985, 2)</f>
        <v>31.42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ROUND((E3986/D3986)*100, 0)</f>
        <v>6</v>
      </c>
      <c r="P3986" s="8">
        <f>IFERROR(ROUND(E3986/L3986, 2), 0)</f>
        <v>9.5</v>
      </c>
      <c r="Q3986" s="10" t="s">
        <v>8315</v>
      </c>
      <c r="R3986" s="10" t="s">
        <v>8316</v>
      </c>
      <c r="S3986" s="16">
        <f>(J3986/60/60/24)+DATE(1970, 1, 1)</f>
        <v>41920.963472222218</v>
      </c>
      <c r="T3986" s="16">
        <f>(I3986/60/60/24)+DATE(1970, 1, 1)</f>
        <v>41951</v>
      </c>
      <c r="U3986">
        <f>ROUND(T3986-S3986, 2)</f>
        <v>30.04</v>
      </c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ROUND((E3987/D3987)*100, 0)</f>
        <v>32</v>
      </c>
      <c r="P3987" s="8">
        <f>IFERROR(ROUND(E3987/L3987, 2), 0)</f>
        <v>33.74</v>
      </c>
      <c r="Q3987" s="10" t="s">
        <v>8315</v>
      </c>
      <c r="R3987" s="10" t="s">
        <v>8316</v>
      </c>
      <c r="S3987" s="16">
        <f>(J3987/60/60/24)+DATE(1970, 1, 1)</f>
        <v>42399.707407407404</v>
      </c>
      <c r="T3987" s="16">
        <f>(I3987/60/60/24)+DATE(1970, 1, 1)</f>
        <v>42420.878472222219</v>
      </c>
      <c r="U3987">
        <f>ROUND(T3987-S3987, 2)</f>
        <v>21.17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ROUND((E3988/D3988)*100, 0)</f>
        <v>10</v>
      </c>
      <c r="P3988" s="8">
        <f>IFERROR(ROUND(E3988/L3988, 2), 0)</f>
        <v>37.54</v>
      </c>
      <c r="Q3988" s="10" t="s">
        <v>8315</v>
      </c>
      <c r="R3988" s="10" t="s">
        <v>8316</v>
      </c>
      <c r="S3988" s="16">
        <f>(J3988/60/60/24)+DATE(1970, 1, 1)</f>
        <v>42467.548541666663</v>
      </c>
      <c r="T3988" s="16">
        <f>(I3988/60/60/24)+DATE(1970, 1, 1)</f>
        <v>42496.544444444444</v>
      </c>
      <c r="U3988">
        <f>ROUND(T3988-S3988, 2)</f>
        <v>29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ROUND((E3989/D3989)*100, 0)</f>
        <v>38</v>
      </c>
      <c r="P3989" s="8">
        <f>IFERROR(ROUND(E3989/L3989, 2), 0)</f>
        <v>11.62</v>
      </c>
      <c r="Q3989" s="10" t="s">
        <v>8315</v>
      </c>
      <c r="R3989" s="10" t="s">
        <v>8316</v>
      </c>
      <c r="S3989" s="16">
        <f>(J3989/60/60/24)+DATE(1970, 1, 1)</f>
        <v>41765.92465277778</v>
      </c>
      <c r="T3989" s="16">
        <f>(I3989/60/60/24)+DATE(1970, 1, 1)</f>
        <v>41775.92465277778</v>
      </c>
      <c r="U3989">
        <f>ROUND(T3989-S3989, 2)</f>
        <v>10</v>
      </c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ROUND((E3990/D3990)*100, 0)</f>
        <v>2</v>
      </c>
      <c r="P3990" s="8">
        <f>IFERROR(ROUND(E3990/L3990, 2), 0)</f>
        <v>8</v>
      </c>
      <c r="Q3990" s="10" t="s">
        <v>8315</v>
      </c>
      <c r="R3990" s="10" t="s">
        <v>8316</v>
      </c>
      <c r="S3990" s="16">
        <f>(J3990/60/60/24)+DATE(1970, 1, 1)</f>
        <v>42230.08116898148</v>
      </c>
      <c r="T3990" s="16">
        <f>(I3990/60/60/24)+DATE(1970, 1, 1)</f>
        <v>42245.08116898148</v>
      </c>
      <c r="U3990">
        <f>ROUND(T3990-S3990, 2)</f>
        <v>15</v>
      </c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ROUND((E3991/D3991)*100, 0)</f>
        <v>0</v>
      </c>
      <c r="P3991" s="8">
        <f>IFERROR(ROUND(E3991/L3991, 2), 0)</f>
        <v>0</v>
      </c>
      <c r="Q3991" s="10" t="s">
        <v>8315</v>
      </c>
      <c r="R3991" s="10" t="s">
        <v>8316</v>
      </c>
      <c r="S3991" s="16">
        <f>(J3991/60/60/24)+DATE(1970, 1, 1)</f>
        <v>42286.749780092592</v>
      </c>
      <c r="T3991" s="16">
        <f>(I3991/60/60/24)+DATE(1970, 1, 1)</f>
        <v>42316.791446759264</v>
      </c>
      <c r="U3991">
        <f>ROUND(T3991-S3991, 2)</f>
        <v>30.04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ROUND((E3992/D3992)*100, 0)</f>
        <v>4</v>
      </c>
      <c r="P3992" s="8">
        <f>IFERROR(ROUND(E3992/L3992, 2), 0)</f>
        <v>23</v>
      </c>
      <c r="Q3992" s="10" t="s">
        <v>8315</v>
      </c>
      <c r="R3992" s="10" t="s">
        <v>8316</v>
      </c>
      <c r="S3992" s="16">
        <f>(J3992/60/60/24)+DATE(1970, 1, 1)</f>
        <v>42401.672372685185</v>
      </c>
      <c r="T3992" s="16">
        <f>(I3992/60/60/24)+DATE(1970, 1, 1)</f>
        <v>42431.672372685185</v>
      </c>
      <c r="U3992">
        <f>ROUND(T3992-S3992, 2)</f>
        <v>30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ROUND((E3993/D3993)*100, 0)</f>
        <v>20</v>
      </c>
      <c r="P3993" s="8">
        <f>IFERROR(ROUND(E3993/L3993, 2), 0)</f>
        <v>100</v>
      </c>
      <c r="Q3993" s="10" t="s">
        <v>8315</v>
      </c>
      <c r="R3993" s="10" t="s">
        <v>8316</v>
      </c>
      <c r="S3993" s="16">
        <f>(J3993/60/60/24)+DATE(1970, 1, 1)</f>
        <v>42125.644467592589</v>
      </c>
      <c r="T3993" s="16">
        <f>(I3993/60/60/24)+DATE(1970, 1, 1)</f>
        <v>42155.644467592589</v>
      </c>
      <c r="U3993">
        <f>ROUND(T3993-S3993, 2)</f>
        <v>30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ROUND((E3994/D3994)*100, 0)</f>
        <v>5</v>
      </c>
      <c r="P3994" s="8">
        <f>IFERROR(ROUND(E3994/L3994, 2), 0)</f>
        <v>60.11</v>
      </c>
      <c r="Q3994" s="10" t="s">
        <v>8315</v>
      </c>
      <c r="R3994" s="10" t="s">
        <v>8316</v>
      </c>
      <c r="S3994" s="16">
        <f>(J3994/60/60/24)+DATE(1970, 1, 1)</f>
        <v>42289.94049768518</v>
      </c>
      <c r="T3994" s="16">
        <f>(I3994/60/60/24)+DATE(1970, 1, 1)</f>
        <v>42349.982164351852</v>
      </c>
      <c r="U3994">
        <f>ROUND(T3994-S3994, 2)</f>
        <v>60.04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ROUND((E3995/D3995)*100, 0)</f>
        <v>0</v>
      </c>
      <c r="P3995" s="8">
        <f>IFERROR(ROUND(E3995/L3995, 2), 0)</f>
        <v>3</v>
      </c>
      <c r="Q3995" s="10" t="s">
        <v>8315</v>
      </c>
      <c r="R3995" s="10" t="s">
        <v>8316</v>
      </c>
      <c r="S3995" s="16">
        <f>(J3995/60/60/24)+DATE(1970, 1, 1)</f>
        <v>42107.864722222221</v>
      </c>
      <c r="T3995" s="16">
        <f>(I3995/60/60/24)+DATE(1970, 1, 1)</f>
        <v>42137.864722222221</v>
      </c>
      <c r="U3995">
        <f>ROUND(T3995-S3995, 2)</f>
        <v>30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ROUND((E3996/D3996)*100, 0)</f>
        <v>0</v>
      </c>
      <c r="P3996" s="8">
        <f>IFERROR(ROUND(E3996/L3996, 2), 0)</f>
        <v>5</v>
      </c>
      <c r="Q3996" s="10" t="s">
        <v>8315</v>
      </c>
      <c r="R3996" s="10" t="s">
        <v>8316</v>
      </c>
      <c r="S3996" s="16">
        <f>(J3996/60/60/24)+DATE(1970, 1, 1)</f>
        <v>41809.389930555553</v>
      </c>
      <c r="T3996" s="16">
        <f>(I3996/60/60/24)+DATE(1970, 1, 1)</f>
        <v>41839.389930555553</v>
      </c>
      <c r="U3996">
        <f>ROUND(T3996-S3996, 2)</f>
        <v>30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ROUND((E3997/D3997)*100, 0)</f>
        <v>35</v>
      </c>
      <c r="P3997" s="8">
        <f>IFERROR(ROUND(E3997/L3997, 2), 0)</f>
        <v>17.5</v>
      </c>
      <c r="Q3997" s="10" t="s">
        <v>8315</v>
      </c>
      <c r="R3997" s="10" t="s">
        <v>8316</v>
      </c>
      <c r="S3997" s="16">
        <f>(J3997/60/60/24)+DATE(1970, 1, 1)</f>
        <v>42019.683761574073</v>
      </c>
      <c r="T3997" s="16">
        <f>(I3997/60/60/24)+DATE(1970, 1, 1)</f>
        <v>42049.477083333331</v>
      </c>
      <c r="U3997">
        <f>ROUND(T3997-S3997, 2)</f>
        <v>29.79</v>
      </c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ROUND((E3998/D3998)*100, 0)</f>
        <v>17</v>
      </c>
      <c r="P3998" s="8">
        <f>IFERROR(ROUND(E3998/L3998, 2), 0)</f>
        <v>29.24</v>
      </c>
      <c r="Q3998" s="10" t="s">
        <v>8315</v>
      </c>
      <c r="R3998" s="10" t="s">
        <v>8316</v>
      </c>
      <c r="S3998" s="16">
        <f>(J3998/60/60/24)+DATE(1970, 1, 1)</f>
        <v>41950.26694444444</v>
      </c>
      <c r="T3998" s="16">
        <f>(I3998/60/60/24)+DATE(1970, 1, 1)</f>
        <v>41963.669444444444</v>
      </c>
      <c r="U3998">
        <f>ROUND(T3998-S3998, 2)</f>
        <v>13.4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ROUND((E3999/D3999)*100, 0)</f>
        <v>0</v>
      </c>
      <c r="P3999" s="8">
        <f>IFERROR(ROUND(E3999/L3999, 2), 0)</f>
        <v>0</v>
      </c>
      <c r="Q3999" s="10" t="s">
        <v>8315</v>
      </c>
      <c r="R3999" s="10" t="s">
        <v>8316</v>
      </c>
      <c r="S3999" s="16">
        <f>(J3999/60/60/24)+DATE(1970, 1, 1)</f>
        <v>42069.391446759255</v>
      </c>
      <c r="T3999" s="16">
        <f>(I3999/60/60/24)+DATE(1970, 1, 1)</f>
        <v>42099.349780092598</v>
      </c>
      <c r="U3999">
        <f>ROUND(T3999-S3999, 2)</f>
        <v>29.96</v>
      </c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ROUND((E4000/D4000)*100, 0)</f>
        <v>57</v>
      </c>
      <c r="P4000" s="8">
        <f>IFERROR(ROUND(E4000/L4000, 2), 0)</f>
        <v>59.58</v>
      </c>
      <c r="Q4000" s="10" t="s">
        <v>8315</v>
      </c>
      <c r="R4000" s="10" t="s">
        <v>8316</v>
      </c>
      <c r="S4000" s="16">
        <f>(J4000/60/60/24)+DATE(1970, 1, 1)</f>
        <v>42061.963263888887</v>
      </c>
      <c r="T4000" s="16">
        <f>(I4000/60/60/24)+DATE(1970, 1, 1)</f>
        <v>42091.921597222223</v>
      </c>
      <c r="U4000">
        <f>ROUND(T4000-S4000, 2)</f>
        <v>29.96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ROUND((E4001/D4001)*100, 0)</f>
        <v>17</v>
      </c>
      <c r="P4001" s="8">
        <f>IFERROR(ROUND(E4001/L4001, 2), 0)</f>
        <v>82.57</v>
      </c>
      <c r="Q4001" s="10" t="s">
        <v>8315</v>
      </c>
      <c r="R4001" s="10" t="s">
        <v>8316</v>
      </c>
      <c r="S4001" s="16">
        <f>(J4001/60/60/24)+DATE(1970, 1, 1)</f>
        <v>41842.828680555554</v>
      </c>
      <c r="T4001" s="16">
        <f>(I4001/60/60/24)+DATE(1970, 1, 1)</f>
        <v>41882.827650462961</v>
      </c>
      <c r="U4001">
        <f>ROUND(T4001-S4001, 2)</f>
        <v>40</v>
      </c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ROUND((E4002/D4002)*100, 0)</f>
        <v>0</v>
      </c>
      <c r="P4002" s="8">
        <f>IFERROR(ROUND(E4002/L4002, 2), 0)</f>
        <v>10</v>
      </c>
      <c r="Q4002" s="10" t="s">
        <v>8315</v>
      </c>
      <c r="R4002" s="10" t="s">
        <v>8316</v>
      </c>
      <c r="S4002" s="16">
        <f>(J4002/60/60/24)+DATE(1970, 1, 1)</f>
        <v>42437.64534722222</v>
      </c>
      <c r="T4002" s="16">
        <f>(I4002/60/60/24)+DATE(1970, 1, 1)</f>
        <v>42497.603680555556</v>
      </c>
      <c r="U4002">
        <f>ROUND(T4002-S4002, 2)</f>
        <v>59.96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ROUND((E4003/D4003)*100, 0)</f>
        <v>38</v>
      </c>
      <c r="P4003" s="8">
        <f>IFERROR(ROUND(E4003/L4003, 2), 0)</f>
        <v>32.36</v>
      </c>
      <c r="Q4003" s="10" t="s">
        <v>8315</v>
      </c>
      <c r="R4003" s="10" t="s">
        <v>8316</v>
      </c>
      <c r="S4003" s="16">
        <f>(J4003/60/60/24)+DATE(1970, 1, 1)</f>
        <v>42775.964212962965</v>
      </c>
      <c r="T4003" s="16">
        <f>(I4003/60/60/24)+DATE(1970, 1, 1)</f>
        <v>42795.791666666672</v>
      </c>
      <c r="U4003">
        <f>ROUND(T4003-S4003, 2)</f>
        <v>19.829999999999998</v>
      </c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ROUND((E4004/D4004)*100, 0)</f>
        <v>2</v>
      </c>
      <c r="P4004" s="8">
        <f>IFERROR(ROUND(E4004/L4004, 2), 0)</f>
        <v>5.75</v>
      </c>
      <c r="Q4004" s="10" t="s">
        <v>8315</v>
      </c>
      <c r="R4004" s="10" t="s">
        <v>8316</v>
      </c>
      <c r="S4004" s="16">
        <f>(J4004/60/60/24)+DATE(1970, 1, 1)</f>
        <v>41879.043530092589</v>
      </c>
      <c r="T4004" s="16">
        <f>(I4004/60/60/24)+DATE(1970, 1, 1)</f>
        <v>41909.043530092589</v>
      </c>
      <c r="U4004">
        <f>ROUND(T4004-S4004, 2)</f>
        <v>30</v>
      </c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ROUND((E4005/D4005)*100, 0)</f>
        <v>10</v>
      </c>
      <c r="P4005" s="8">
        <f>IFERROR(ROUND(E4005/L4005, 2), 0)</f>
        <v>100.5</v>
      </c>
      <c r="Q4005" s="10" t="s">
        <v>8315</v>
      </c>
      <c r="R4005" s="10" t="s">
        <v>8316</v>
      </c>
      <c r="S4005" s="16">
        <f>(J4005/60/60/24)+DATE(1970, 1, 1)</f>
        <v>42020.587349537032</v>
      </c>
      <c r="T4005" s="16">
        <f>(I4005/60/60/24)+DATE(1970, 1, 1)</f>
        <v>42050.587349537032</v>
      </c>
      <c r="U4005">
        <f>ROUND(T4005-S4005, 2)</f>
        <v>30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ROUND((E4006/D4006)*100, 0)</f>
        <v>0</v>
      </c>
      <c r="P4006" s="8">
        <f>IFERROR(ROUND(E4006/L4006, 2), 0)</f>
        <v>1</v>
      </c>
      <c r="Q4006" s="10" t="s">
        <v>8315</v>
      </c>
      <c r="R4006" s="10" t="s">
        <v>8316</v>
      </c>
      <c r="S4006" s="16">
        <f>(J4006/60/60/24)+DATE(1970, 1, 1)</f>
        <v>41890.16269675926</v>
      </c>
      <c r="T4006" s="16">
        <f>(I4006/60/60/24)+DATE(1970, 1, 1)</f>
        <v>41920.16269675926</v>
      </c>
      <c r="U4006">
        <f>ROUND(T4006-S4006, 2)</f>
        <v>30</v>
      </c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ROUND((E4007/D4007)*100, 0)</f>
        <v>1</v>
      </c>
      <c r="P4007" s="8">
        <f>IFERROR(ROUND(E4007/L4007, 2), 0)</f>
        <v>20</v>
      </c>
      <c r="Q4007" s="10" t="s">
        <v>8315</v>
      </c>
      <c r="R4007" s="10" t="s">
        <v>8316</v>
      </c>
      <c r="S4007" s="16">
        <f>(J4007/60/60/24)+DATE(1970, 1, 1)</f>
        <v>41872.807696759257</v>
      </c>
      <c r="T4007" s="16">
        <f>(I4007/60/60/24)+DATE(1970, 1, 1)</f>
        <v>41932.807696759257</v>
      </c>
      <c r="U4007">
        <f>ROUND(T4007-S4007, 2)</f>
        <v>60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ROUND((E4008/D4008)*100, 0)</f>
        <v>0</v>
      </c>
      <c r="P4008" s="8">
        <f>IFERROR(ROUND(E4008/L4008, 2), 0)</f>
        <v>2</v>
      </c>
      <c r="Q4008" s="10" t="s">
        <v>8315</v>
      </c>
      <c r="R4008" s="10" t="s">
        <v>8316</v>
      </c>
      <c r="S4008" s="16">
        <f>(J4008/60/60/24)+DATE(1970, 1, 1)</f>
        <v>42391.772997685184</v>
      </c>
      <c r="T4008" s="16">
        <f>(I4008/60/60/24)+DATE(1970, 1, 1)</f>
        <v>42416.772997685184</v>
      </c>
      <c r="U4008">
        <f>ROUND(T4008-S4008, 2)</f>
        <v>25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ROUND((E4009/D4009)*100, 0)</f>
        <v>0</v>
      </c>
      <c r="P4009" s="8">
        <f>IFERROR(ROUND(E4009/L4009, 2), 0)</f>
        <v>5</v>
      </c>
      <c r="Q4009" s="10" t="s">
        <v>8315</v>
      </c>
      <c r="R4009" s="10" t="s">
        <v>8316</v>
      </c>
      <c r="S4009" s="16">
        <f>(J4009/60/60/24)+DATE(1970, 1, 1)</f>
        <v>41848.772928240738</v>
      </c>
      <c r="T4009" s="16">
        <f>(I4009/60/60/24)+DATE(1970, 1, 1)</f>
        <v>41877.686111111114</v>
      </c>
      <c r="U4009">
        <f>ROUND(T4009-S4009, 2)</f>
        <v>28.91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ROUND((E4010/D4010)*100, 0)</f>
        <v>6</v>
      </c>
      <c r="P4010" s="8">
        <f>IFERROR(ROUND(E4010/L4010, 2), 0)</f>
        <v>15</v>
      </c>
      <c r="Q4010" s="10" t="s">
        <v>8315</v>
      </c>
      <c r="R4010" s="10" t="s">
        <v>8316</v>
      </c>
      <c r="S4010" s="16">
        <f>(J4010/60/60/24)+DATE(1970, 1, 1)</f>
        <v>42177.964201388888</v>
      </c>
      <c r="T4010" s="16">
        <f>(I4010/60/60/24)+DATE(1970, 1, 1)</f>
        <v>42207.964201388888</v>
      </c>
      <c r="U4010">
        <f>ROUND(T4010-S4010, 2)</f>
        <v>30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ROUND((E4011/D4011)*100, 0)</f>
        <v>4</v>
      </c>
      <c r="P4011" s="8">
        <f>IFERROR(ROUND(E4011/L4011, 2), 0)</f>
        <v>25</v>
      </c>
      <c r="Q4011" s="10" t="s">
        <v>8315</v>
      </c>
      <c r="R4011" s="10" t="s">
        <v>8316</v>
      </c>
      <c r="S4011" s="16">
        <f>(J4011/60/60/24)+DATE(1970, 1, 1)</f>
        <v>41851.700925925928</v>
      </c>
      <c r="T4011" s="16">
        <f>(I4011/60/60/24)+DATE(1970, 1, 1)</f>
        <v>41891.700925925928</v>
      </c>
      <c r="U4011">
        <f>ROUND(T4011-S4011, 2)</f>
        <v>40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ROUND((E4012/D4012)*100, 0)</f>
        <v>24</v>
      </c>
      <c r="P4012" s="8">
        <f>IFERROR(ROUND(E4012/L4012, 2), 0)</f>
        <v>45.84</v>
      </c>
      <c r="Q4012" s="10" t="s">
        <v>8315</v>
      </c>
      <c r="R4012" s="10" t="s">
        <v>8316</v>
      </c>
      <c r="S4012" s="16">
        <f>(J4012/60/60/24)+DATE(1970, 1, 1)</f>
        <v>41921.770439814813</v>
      </c>
      <c r="T4012" s="16">
        <f>(I4012/60/60/24)+DATE(1970, 1, 1)</f>
        <v>41938.770439814813</v>
      </c>
      <c r="U4012">
        <f>ROUND(T4012-S4012, 2)</f>
        <v>17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ROUND((E4013/D4013)*100, 0)</f>
        <v>8</v>
      </c>
      <c r="P4013" s="8">
        <f>IFERROR(ROUND(E4013/L4013, 2), 0)</f>
        <v>4.75</v>
      </c>
      <c r="Q4013" s="10" t="s">
        <v>8315</v>
      </c>
      <c r="R4013" s="10" t="s">
        <v>8316</v>
      </c>
      <c r="S4013" s="16">
        <f>(J4013/60/60/24)+DATE(1970, 1, 1)</f>
        <v>42002.54488425926</v>
      </c>
      <c r="T4013" s="16">
        <f>(I4013/60/60/24)+DATE(1970, 1, 1)</f>
        <v>42032.54488425926</v>
      </c>
      <c r="U4013">
        <f>ROUND(T4013-S4013, 2)</f>
        <v>30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ROUND((E4014/D4014)*100, 0)</f>
        <v>0</v>
      </c>
      <c r="P4014" s="8">
        <f>IFERROR(ROUND(E4014/L4014, 2), 0)</f>
        <v>0</v>
      </c>
      <c r="Q4014" s="10" t="s">
        <v>8315</v>
      </c>
      <c r="R4014" s="10" t="s">
        <v>8316</v>
      </c>
      <c r="S4014" s="16">
        <f>(J4014/60/60/24)+DATE(1970, 1, 1)</f>
        <v>42096.544548611113</v>
      </c>
      <c r="T4014" s="16">
        <f>(I4014/60/60/24)+DATE(1970, 1, 1)</f>
        <v>42126.544548611113</v>
      </c>
      <c r="U4014">
        <f>ROUND(T4014-S4014, 2)</f>
        <v>30</v>
      </c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ROUND((E4015/D4015)*100, 0)</f>
        <v>1</v>
      </c>
      <c r="P4015" s="8">
        <f>IFERROR(ROUND(E4015/L4015, 2), 0)</f>
        <v>13</v>
      </c>
      <c r="Q4015" s="10" t="s">
        <v>8315</v>
      </c>
      <c r="R4015" s="10" t="s">
        <v>8316</v>
      </c>
      <c r="S4015" s="16">
        <f>(J4015/60/60/24)+DATE(1970, 1, 1)</f>
        <v>42021.301192129627</v>
      </c>
      <c r="T4015" s="16">
        <f>(I4015/60/60/24)+DATE(1970, 1, 1)</f>
        <v>42051.301192129627</v>
      </c>
      <c r="U4015">
        <f>ROUND(T4015-S4015, 2)</f>
        <v>30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ROUND((E4016/D4016)*100, 0)</f>
        <v>0</v>
      </c>
      <c r="P4016" s="8">
        <f>IFERROR(ROUND(E4016/L4016, 2), 0)</f>
        <v>0</v>
      </c>
      <c r="Q4016" s="10" t="s">
        <v>8315</v>
      </c>
      <c r="R4016" s="10" t="s">
        <v>8316</v>
      </c>
      <c r="S4016" s="16">
        <f>(J4016/60/60/24)+DATE(1970, 1, 1)</f>
        <v>42419.246168981481</v>
      </c>
      <c r="T4016" s="16">
        <f>(I4016/60/60/24)+DATE(1970, 1, 1)</f>
        <v>42434.246168981481</v>
      </c>
      <c r="U4016">
        <f>ROUND(T4016-S4016, 2)</f>
        <v>15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ROUND((E4017/D4017)*100, 0)</f>
        <v>0</v>
      </c>
      <c r="P4017" s="8">
        <f>IFERROR(ROUND(E4017/L4017, 2), 0)</f>
        <v>1</v>
      </c>
      <c r="Q4017" s="10" t="s">
        <v>8315</v>
      </c>
      <c r="R4017" s="10" t="s">
        <v>8316</v>
      </c>
      <c r="S4017" s="16">
        <f>(J4017/60/60/24)+DATE(1970, 1, 1)</f>
        <v>42174.780821759254</v>
      </c>
      <c r="T4017" s="16">
        <f>(I4017/60/60/24)+DATE(1970, 1, 1)</f>
        <v>42204.780821759254</v>
      </c>
      <c r="U4017">
        <f>ROUND(T4017-S4017, 2)</f>
        <v>30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ROUND((E4018/D4018)*100, 0)</f>
        <v>14</v>
      </c>
      <c r="P4018" s="8">
        <f>IFERROR(ROUND(E4018/L4018, 2), 0)</f>
        <v>10</v>
      </c>
      <c r="Q4018" s="10" t="s">
        <v>8315</v>
      </c>
      <c r="R4018" s="10" t="s">
        <v>8316</v>
      </c>
      <c r="S4018" s="16">
        <f>(J4018/60/60/24)+DATE(1970, 1, 1)</f>
        <v>41869.872685185182</v>
      </c>
      <c r="T4018" s="16">
        <f>(I4018/60/60/24)+DATE(1970, 1, 1)</f>
        <v>41899.872685185182</v>
      </c>
      <c r="U4018">
        <f>ROUND(T4018-S4018, 2)</f>
        <v>30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ROUND((E4019/D4019)*100, 0)</f>
        <v>1</v>
      </c>
      <c r="P4019" s="8">
        <f>IFERROR(ROUND(E4019/L4019, 2), 0)</f>
        <v>52.5</v>
      </c>
      <c r="Q4019" s="10" t="s">
        <v>8315</v>
      </c>
      <c r="R4019" s="10" t="s">
        <v>8316</v>
      </c>
      <c r="S4019" s="16">
        <f>(J4019/60/60/24)+DATE(1970, 1, 1)</f>
        <v>41856.672152777777</v>
      </c>
      <c r="T4019" s="16">
        <f>(I4019/60/60/24)+DATE(1970, 1, 1)</f>
        <v>41886.672152777777</v>
      </c>
      <c r="U4019">
        <f>ROUND(T4019-S4019, 2)</f>
        <v>30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ROUND((E4020/D4020)*100, 0)</f>
        <v>9</v>
      </c>
      <c r="P4020" s="8">
        <f>IFERROR(ROUND(E4020/L4020, 2), 0)</f>
        <v>32.5</v>
      </c>
      <c r="Q4020" s="10" t="s">
        <v>8315</v>
      </c>
      <c r="R4020" s="10" t="s">
        <v>8316</v>
      </c>
      <c r="S4020" s="16">
        <f>(J4020/60/60/24)+DATE(1970, 1, 1)</f>
        <v>42620.91097222222</v>
      </c>
      <c r="T4020" s="16">
        <f>(I4020/60/60/24)+DATE(1970, 1, 1)</f>
        <v>42650.91097222222</v>
      </c>
      <c r="U4020">
        <f>ROUND(T4020-S4020, 2)</f>
        <v>30</v>
      </c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ROUND((E4021/D4021)*100, 0)</f>
        <v>1</v>
      </c>
      <c r="P4021" s="8">
        <f>IFERROR(ROUND(E4021/L4021, 2), 0)</f>
        <v>7.25</v>
      </c>
      <c r="Q4021" s="10" t="s">
        <v>8315</v>
      </c>
      <c r="R4021" s="10" t="s">
        <v>8316</v>
      </c>
      <c r="S4021" s="16">
        <f>(J4021/60/60/24)+DATE(1970, 1, 1)</f>
        <v>42417.675879629634</v>
      </c>
      <c r="T4021" s="16">
        <f>(I4021/60/60/24)+DATE(1970, 1, 1)</f>
        <v>42475.686111111107</v>
      </c>
      <c r="U4021">
        <f>ROUND(T4021-S4021, 2)</f>
        <v>58.01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ROUND((E4022/D4022)*100, 0)</f>
        <v>17</v>
      </c>
      <c r="P4022" s="8">
        <f>IFERROR(ROUND(E4022/L4022, 2), 0)</f>
        <v>33.33</v>
      </c>
      <c r="Q4022" s="10" t="s">
        <v>8315</v>
      </c>
      <c r="R4022" s="10" t="s">
        <v>8316</v>
      </c>
      <c r="S4022" s="16">
        <f>(J4022/60/60/24)+DATE(1970, 1, 1)</f>
        <v>42057.190960648149</v>
      </c>
      <c r="T4022" s="16">
        <f>(I4022/60/60/24)+DATE(1970, 1, 1)</f>
        <v>42087.149293981478</v>
      </c>
      <c r="U4022">
        <f>ROUND(T4022-S4022, 2)</f>
        <v>29.96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ROUND((E4023/D4023)*100, 0)</f>
        <v>1</v>
      </c>
      <c r="P4023" s="8">
        <f>IFERROR(ROUND(E4023/L4023, 2), 0)</f>
        <v>62.5</v>
      </c>
      <c r="Q4023" s="10" t="s">
        <v>8315</v>
      </c>
      <c r="R4023" s="10" t="s">
        <v>8316</v>
      </c>
      <c r="S4023" s="16">
        <f>(J4023/60/60/24)+DATE(1970, 1, 1)</f>
        <v>41878.911550925928</v>
      </c>
      <c r="T4023" s="16">
        <f>(I4023/60/60/24)+DATE(1970, 1, 1)</f>
        <v>41938.911550925928</v>
      </c>
      <c r="U4023">
        <f>ROUND(T4023-S4023, 2)</f>
        <v>60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ROUND((E4024/D4024)*100, 0)</f>
        <v>70</v>
      </c>
      <c r="P4024" s="8">
        <f>IFERROR(ROUND(E4024/L4024, 2), 0)</f>
        <v>63.56</v>
      </c>
      <c r="Q4024" s="10" t="s">
        <v>8315</v>
      </c>
      <c r="R4024" s="10" t="s">
        <v>8316</v>
      </c>
      <c r="S4024" s="16">
        <f>(J4024/60/60/24)+DATE(1970, 1, 1)</f>
        <v>41990.584108796291</v>
      </c>
      <c r="T4024" s="16">
        <f>(I4024/60/60/24)+DATE(1970, 1, 1)</f>
        <v>42036.120833333334</v>
      </c>
      <c r="U4024">
        <f>ROUND(T4024-S4024, 2)</f>
        <v>45.54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ROUND((E4025/D4025)*100, 0)</f>
        <v>0</v>
      </c>
      <c r="P4025" s="8">
        <f>IFERROR(ROUND(E4025/L4025, 2), 0)</f>
        <v>0</v>
      </c>
      <c r="Q4025" s="10" t="s">
        <v>8315</v>
      </c>
      <c r="R4025" s="10" t="s">
        <v>8316</v>
      </c>
      <c r="S4025" s="16">
        <f>(J4025/60/60/24)+DATE(1970, 1, 1)</f>
        <v>42408.999571759254</v>
      </c>
      <c r="T4025" s="16">
        <f>(I4025/60/60/24)+DATE(1970, 1, 1)</f>
        <v>42453.957905092597</v>
      </c>
      <c r="U4025">
        <f>ROUND(T4025-S4025, 2)</f>
        <v>44.96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ROUND((E4026/D4026)*100, 0)</f>
        <v>1</v>
      </c>
      <c r="P4026" s="8">
        <f>IFERROR(ROUND(E4026/L4026, 2), 0)</f>
        <v>10</v>
      </c>
      <c r="Q4026" s="10" t="s">
        <v>8315</v>
      </c>
      <c r="R4026" s="10" t="s">
        <v>8316</v>
      </c>
      <c r="S4026" s="16">
        <f>(J4026/60/60/24)+DATE(1970, 1, 1)</f>
        <v>42217.670104166667</v>
      </c>
      <c r="T4026" s="16">
        <f>(I4026/60/60/24)+DATE(1970, 1, 1)</f>
        <v>42247.670104166667</v>
      </c>
      <c r="U4026">
        <f>ROUND(T4026-S4026, 2)</f>
        <v>30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ROUND((E4027/D4027)*100, 0)</f>
        <v>5</v>
      </c>
      <c r="P4027" s="8">
        <f>IFERROR(ROUND(E4027/L4027, 2), 0)</f>
        <v>62.5</v>
      </c>
      <c r="Q4027" s="10" t="s">
        <v>8315</v>
      </c>
      <c r="R4027" s="10" t="s">
        <v>8316</v>
      </c>
      <c r="S4027" s="16">
        <f>(J4027/60/60/24)+DATE(1970, 1, 1)</f>
        <v>42151.237685185188</v>
      </c>
      <c r="T4027" s="16">
        <f>(I4027/60/60/24)+DATE(1970, 1, 1)</f>
        <v>42211.237685185188</v>
      </c>
      <c r="U4027">
        <f>ROUND(T4027-S4027, 2)</f>
        <v>60</v>
      </c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ROUND((E4028/D4028)*100, 0)</f>
        <v>0</v>
      </c>
      <c r="P4028" s="8">
        <f>IFERROR(ROUND(E4028/L4028, 2), 0)</f>
        <v>0</v>
      </c>
      <c r="Q4028" s="10" t="s">
        <v>8315</v>
      </c>
      <c r="R4028" s="10" t="s">
        <v>8316</v>
      </c>
      <c r="S4028" s="16">
        <f>(J4028/60/60/24)+DATE(1970, 1, 1)</f>
        <v>42282.655543981484</v>
      </c>
      <c r="T4028" s="16">
        <f>(I4028/60/60/24)+DATE(1970, 1, 1)</f>
        <v>42342.697210648148</v>
      </c>
      <c r="U4028">
        <f>ROUND(T4028-S4028, 2)</f>
        <v>60.04</v>
      </c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ROUND((E4029/D4029)*100, 0)</f>
        <v>7</v>
      </c>
      <c r="P4029" s="8">
        <f>IFERROR(ROUND(E4029/L4029, 2), 0)</f>
        <v>30.71</v>
      </c>
      <c r="Q4029" s="10" t="s">
        <v>8315</v>
      </c>
      <c r="R4029" s="10" t="s">
        <v>8316</v>
      </c>
      <c r="S4029" s="16">
        <f>(J4029/60/60/24)+DATE(1970, 1, 1)</f>
        <v>42768.97084490741</v>
      </c>
      <c r="T4029" s="16">
        <f>(I4029/60/60/24)+DATE(1970, 1, 1)</f>
        <v>42789.041666666672</v>
      </c>
      <c r="U4029">
        <f>ROUND(T4029-S4029, 2)</f>
        <v>20.07</v>
      </c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ROUND((E4030/D4030)*100, 0)</f>
        <v>28</v>
      </c>
      <c r="P4030" s="8">
        <f>IFERROR(ROUND(E4030/L4030, 2), 0)</f>
        <v>51</v>
      </c>
      <c r="Q4030" s="10" t="s">
        <v>8315</v>
      </c>
      <c r="R4030" s="10" t="s">
        <v>8316</v>
      </c>
      <c r="S4030" s="16">
        <f>(J4030/60/60/24)+DATE(1970, 1, 1)</f>
        <v>41765.938657407409</v>
      </c>
      <c r="T4030" s="16">
        <f>(I4030/60/60/24)+DATE(1970, 1, 1)</f>
        <v>41795.938657407409</v>
      </c>
      <c r="U4030">
        <f>ROUND(T4030-S4030, 2)</f>
        <v>30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ROUND((E4031/D4031)*100, 0)</f>
        <v>0</v>
      </c>
      <c r="P4031" s="8">
        <f>IFERROR(ROUND(E4031/L4031, 2), 0)</f>
        <v>0</v>
      </c>
      <c r="Q4031" s="10" t="s">
        <v>8315</v>
      </c>
      <c r="R4031" s="10" t="s">
        <v>8316</v>
      </c>
      <c r="S4031" s="16">
        <f>(J4031/60/60/24)+DATE(1970, 1, 1)</f>
        <v>42322.025115740747</v>
      </c>
      <c r="T4031" s="16">
        <f>(I4031/60/60/24)+DATE(1970, 1, 1)</f>
        <v>42352.025115740747</v>
      </c>
      <c r="U4031">
        <f>ROUND(T4031-S4031, 2)</f>
        <v>30</v>
      </c>
    </row>
    <row r="4032" spans="1:21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ROUND((E4032/D4032)*100, 0)</f>
        <v>16</v>
      </c>
      <c r="P4032" s="8">
        <f>IFERROR(ROUND(E4032/L4032, 2), 0)</f>
        <v>66.67</v>
      </c>
      <c r="Q4032" s="10" t="s">
        <v>8315</v>
      </c>
      <c r="R4032" s="10" t="s">
        <v>8316</v>
      </c>
      <c r="S4032" s="16">
        <f>(J4032/60/60/24)+DATE(1970, 1, 1)</f>
        <v>42374.655081018514</v>
      </c>
      <c r="T4032" s="16">
        <f>(I4032/60/60/24)+DATE(1970, 1, 1)</f>
        <v>42403.784027777772</v>
      </c>
      <c r="U4032">
        <f>ROUND(T4032-S4032, 2)</f>
        <v>29.13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ROUND((E4033/D4033)*100, 0)</f>
        <v>0</v>
      </c>
      <c r="P4033" s="8">
        <f>IFERROR(ROUND(E4033/L4033, 2), 0)</f>
        <v>0</v>
      </c>
      <c r="Q4033" s="10" t="s">
        <v>8315</v>
      </c>
      <c r="R4033" s="10" t="s">
        <v>8316</v>
      </c>
      <c r="S4033" s="16">
        <f>(J4033/60/60/24)+DATE(1970, 1, 1)</f>
        <v>41941.585231481484</v>
      </c>
      <c r="T4033" s="16">
        <f>(I4033/60/60/24)+DATE(1970, 1, 1)</f>
        <v>41991.626898148148</v>
      </c>
      <c r="U4033">
        <f>ROUND(T4033-S4033, 2)</f>
        <v>50.04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ROUND((E4034/D4034)*100, 0)</f>
        <v>7</v>
      </c>
      <c r="P4034" s="8">
        <f>IFERROR(ROUND(E4034/L4034, 2), 0)</f>
        <v>59</v>
      </c>
      <c r="Q4034" s="10" t="s">
        <v>8315</v>
      </c>
      <c r="R4034" s="10" t="s">
        <v>8316</v>
      </c>
      <c r="S4034" s="16">
        <f>(J4034/60/60/24)+DATE(1970, 1, 1)</f>
        <v>42293.809212962966</v>
      </c>
      <c r="T4034" s="16">
        <f>(I4034/60/60/24)+DATE(1970, 1, 1)</f>
        <v>42353.85087962963</v>
      </c>
      <c r="U4034">
        <f>ROUND(T4034-S4034, 2)</f>
        <v>60.04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ROUND((E4035/D4035)*100, 0)</f>
        <v>26</v>
      </c>
      <c r="P4035" s="8">
        <f>IFERROR(ROUND(E4035/L4035, 2), 0)</f>
        <v>65.34</v>
      </c>
      <c r="Q4035" s="10" t="s">
        <v>8315</v>
      </c>
      <c r="R4035" s="10" t="s">
        <v>8316</v>
      </c>
      <c r="S4035" s="16">
        <f>(J4035/60/60/24)+DATE(1970, 1, 1)</f>
        <v>42614.268796296295</v>
      </c>
      <c r="T4035" s="16">
        <f>(I4035/60/60/24)+DATE(1970, 1, 1)</f>
        <v>42645.375</v>
      </c>
      <c r="U4035">
        <f>ROUND(T4035-S4035, 2)</f>
        <v>31.11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ROUND((E4036/D4036)*100, 0)</f>
        <v>1</v>
      </c>
      <c r="P4036" s="8">
        <f>IFERROR(ROUND(E4036/L4036, 2), 0)</f>
        <v>100</v>
      </c>
      <c r="Q4036" s="10" t="s">
        <v>8315</v>
      </c>
      <c r="R4036" s="10" t="s">
        <v>8316</v>
      </c>
      <c r="S4036" s="16">
        <f>(J4036/60/60/24)+DATE(1970, 1, 1)</f>
        <v>42067.947337962964</v>
      </c>
      <c r="T4036" s="16">
        <f>(I4036/60/60/24)+DATE(1970, 1, 1)</f>
        <v>42097.905671296292</v>
      </c>
      <c r="U4036">
        <f>ROUND(T4036-S4036, 2)</f>
        <v>29.96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ROUND((E4037/D4037)*100, 0)</f>
        <v>37</v>
      </c>
      <c r="P4037" s="8">
        <f>IFERROR(ROUND(E4037/L4037, 2), 0)</f>
        <v>147.4</v>
      </c>
      <c r="Q4037" s="10" t="s">
        <v>8315</v>
      </c>
      <c r="R4037" s="10" t="s">
        <v>8316</v>
      </c>
      <c r="S4037" s="16">
        <f>(J4037/60/60/24)+DATE(1970, 1, 1)</f>
        <v>41903.882951388885</v>
      </c>
      <c r="T4037" s="16">
        <f>(I4037/60/60/24)+DATE(1970, 1, 1)</f>
        <v>41933.882951388885</v>
      </c>
      <c r="U4037">
        <f>ROUND(T4037-S4037, 2)</f>
        <v>30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ROUND((E4038/D4038)*100, 0)</f>
        <v>47</v>
      </c>
      <c r="P4038" s="8">
        <f>IFERROR(ROUND(E4038/L4038, 2), 0)</f>
        <v>166.06</v>
      </c>
      <c r="Q4038" s="10" t="s">
        <v>8315</v>
      </c>
      <c r="R4038" s="10" t="s">
        <v>8316</v>
      </c>
      <c r="S4038" s="16">
        <f>(J4038/60/60/24)+DATE(1970, 1, 1)</f>
        <v>41804.937083333331</v>
      </c>
      <c r="T4038" s="16">
        <f>(I4038/60/60/24)+DATE(1970, 1, 1)</f>
        <v>41821.9375</v>
      </c>
      <c r="U4038">
        <f>ROUND(T4038-S4038, 2)</f>
        <v>17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ROUND((E4039/D4039)*100, 0)</f>
        <v>11</v>
      </c>
      <c r="P4039" s="8">
        <f>IFERROR(ROUND(E4039/L4039, 2), 0)</f>
        <v>40</v>
      </c>
      <c r="Q4039" s="10" t="s">
        <v>8315</v>
      </c>
      <c r="R4039" s="10" t="s">
        <v>8316</v>
      </c>
      <c r="S4039" s="16">
        <f>(J4039/60/60/24)+DATE(1970, 1, 1)</f>
        <v>42497.070775462969</v>
      </c>
      <c r="T4039" s="16">
        <f>(I4039/60/60/24)+DATE(1970, 1, 1)</f>
        <v>42514.600694444445</v>
      </c>
      <c r="U4039">
        <f>ROUND(T4039-S4039, 2)</f>
        <v>17.53</v>
      </c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ROUND((E4040/D4040)*100, 0)</f>
        <v>12</v>
      </c>
      <c r="P4040" s="8">
        <f>IFERROR(ROUND(E4040/L4040, 2), 0)</f>
        <v>75.25</v>
      </c>
      <c r="Q4040" s="10" t="s">
        <v>8315</v>
      </c>
      <c r="R4040" s="10" t="s">
        <v>8316</v>
      </c>
      <c r="S4040" s="16">
        <f>(J4040/60/60/24)+DATE(1970, 1, 1)</f>
        <v>41869.798726851855</v>
      </c>
      <c r="T4040" s="16">
        <f>(I4040/60/60/24)+DATE(1970, 1, 1)</f>
        <v>41929.798726851855</v>
      </c>
      <c r="U4040">
        <f>ROUND(T4040-S4040, 2)</f>
        <v>60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ROUND((E4041/D4041)*100, 0)</f>
        <v>60</v>
      </c>
      <c r="P4041" s="8">
        <f>IFERROR(ROUND(E4041/L4041, 2), 0)</f>
        <v>60</v>
      </c>
      <c r="Q4041" s="10" t="s">
        <v>8315</v>
      </c>
      <c r="R4041" s="10" t="s">
        <v>8316</v>
      </c>
      <c r="S4041" s="16">
        <f>(J4041/60/60/24)+DATE(1970, 1, 1)</f>
        <v>42305.670914351853</v>
      </c>
      <c r="T4041" s="16">
        <f>(I4041/60/60/24)+DATE(1970, 1, 1)</f>
        <v>42339.249305555553</v>
      </c>
      <c r="U4041">
        <f>ROUND(T4041-S4041, 2)</f>
        <v>33.58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ROUND((E4042/D4042)*100, 0)</f>
        <v>31</v>
      </c>
      <c r="P4042" s="8">
        <f>IFERROR(ROUND(E4042/L4042, 2), 0)</f>
        <v>1250</v>
      </c>
      <c r="Q4042" s="10" t="s">
        <v>8315</v>
      </c>
      <c r="R4042" s="10" t="s">
        <v>8316</v>
      </c>
      <c r="S4042" s="16">
        <f>(J4042/60/60/24)+DATE(1970, 1, 1)</f>
        <v>42144.231527777782</v>
      </c>
      <c r="T4042" s="16">
        <f>(I4042/60/60/24)+DATE(1970, 1, 1)</f>
        <v>42203.125</v>
      </c>
      <c r="U4042">
        <f>ROUND(T4042-S4042, 2)</f>
        <v>58.89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ROUND((E4043/D4043)*100, 0)</f>
        <v>0</v>
      </c>
      <c r="P4043" s="8">
        <f>IFERROR(ROUND(E4043/L4043, 2), 0)</f>
        <v>10.5</v>
      </c>
      <c r="Q4043" s="10" t="s">
        <v>8315</v>
      </c>
      <c r="R4043" s="10" t="s">
        <v>8316</v>
      </c>
      <c r="S4043" s="16">
        <f>(J4043/60/60/24)+DATE(1970, 1, 1)</f>
        <v>42559.474004629628</v>
      </c>
      <c r="T4043" s="16">
        <f>(I4043/60/60/24)+DATE(1970, 1, 1)</f>
        <v>42619.474004629628</v>
      </c>
      <c r="U4043">
        <f>ROUND(T4043-S4043, 2)</f>
        <v>60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ROUND((E4044/D4044)*100, 0)</f>
        <v>0</v>
      </c>
      <c r="P4044" s="8">
        <f>IFERROR(ROUND(E4044/L4044, 2), 0)</f>
        <v>7</v>
      </c>
      <c r="Q4044" s="10" t="s">
        <v>8315</v>
      </c>
      <c r="R4044" s="10" t="s">
        <v>8316</v>
      </c>
      <c r="S4044" s="16">
        <f>(J4044/60/60/24)+DATE(1970, 1, 1)</f>
        <v>41995.084074074075</v>
      </c>
      <c r="T4044" s="16">
        <f>(I4044/60/60/24)+DATE(1970, 1, 1)</f>
        <v>42024.802777777775</v>
      </c>
      <c r="U4044">
        <f>ROUND(T4044-S4044, 2)</f>
        <v>29.72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ROUND((E4045/D4045)*100, 0)</f>
        <v>0</v>
      </c>
      <c r="P4045" s="8">
        <f>IFERROR(ROUND(E4045/L4045, 2), 0)</f>
        <v>0</v>
      </c>
      <c r="Q4045" s="10" t="s">
        <v>8315</v>
      </c>
      <c r="R4045" s="10" t="s">
        <v>8316</v>
      </c>
      <c r="S4045" s="16">
        <f>(J4045/60/60/24)+DATE(1970, 1, 1)</f>
        <v>41948.957465277781</v>
      </c>
      <c r="T4045" s="16">
        <f>(I4045/60/60/24)+DATE(1970, 1, 1)</f>
        <v>41963.957465277781</v>
      </c>
      <c r="U4045">
        <f>ROUND(T4045-S4045, 2)</f>
        <v>15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ROUND((E4046/D4046)*100, 0)</f>
        <v>38</v>
      </c>
      <c r="P4046" s="8">
        <f>IFERROR(ROUND(E4046/L4046, 2), 0)</f>
        <v>56.25</v>
      </c>
      <c r="Q4046" s="10" t="s">
        <v>8315</v>
      </c>
      <c r="R4046" s="10" t="s">
        <v>8316</v>
      </c>
      <c r="S4046" s="16">
        <f>(J4046/60/60/24)+DATE(1970, 1, 1)</f>
        <v>42074.219699074078</v>
      </c>
      <c r="T4046" s="16">
        <f>(I4046/60/60/24)+DATE(1970, 1, 1)</f>
        <v>42104.208333333328</v>
      </c>
      <c r="U4046">
        <f>ROUND(T4046-S4046, 2)</f>
        <v>29.99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ROUND((E4047/D4047)*100, 0)</f>
        <v>0</v>
      </c>
      <c r="P4047" s="8">
        <f>IFERROR(ROUND(E4047/L4047, 2), 0)</f>
        <v>1</v>
      </c>
      <c r="Q4047" s="10" t="s">
        <v>8315</v>
      </c>
      <c r="R4047" s="10" t="s">
        <v>8316</v>
      </c>
      <c r="S4047" s="16">
        <f>(J4047/60/60/24)+DATE(1970, 1, 1)</f>
        <v>41842.201261574075</v>
      </c>
      <c r="T4047" s="16">
        <f>(I4047/60/60/24)+DATE(1970, 1, 1)</f>
        <v>41872.201261574075</v>
      </c>
      <c r="U4047">
        <f>ROUND(T4047-S4047, 2)</f>
        <v>30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ROUND((E4048/D4048)*100, 0)</f>
        <v>8</v>
      </c>
      <c r="P4048" s="8">
        <f>IFERROR(ROUND(E4048/L4048, 2), 0)</f>
        <v>38.33</v>
      </c>
      <c r="Q4048" s="10" t="s">
        <v>8315</v>
      </c>
      <c r="R4048" s="10" t="s">
        <v>8316</v>
      </c>
      <c r="S4048" s="16">
        <f>(J4048/60/60/24)+DATE(1970, 1, 1)</f>
        <v>41904.650578703702</v>
      </c>
      <c r="T4048" s="16">
        <f>(I4048/60/60/24)+DATE(1970, 1, 1)</f>
        <v>41934.650578703702</v>
      </c>
      <c r="U4048">
        <f>ROUND(T4048-S4048, 2)</f>
        <v>30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ROUND((E4049/D4049)*100, 0)</f>
        <v>2</v>
      </c>
      <c r="P4049" s="8">
        <f>IFERROR(ROUND(E4049/L4049, 2), 0)</f>
        <v>27.5</v>
      </c>
      <c r="Q4049" s="10" t="s">
        <v>8315</v>
      </c>
      <c r="R4049" s="10" t="s">
        <v>8316</v>
      </c>
      <c r="S4049" s="16">
        <f>(J4049/60/60/24)+DATE(1970, 1, 1)</f>
        <v>41991.022488425922</v>
      </c>
      <c r="T4049" s="16">
        <f>(I4049/60/60/24)+DATE(1970, 1, 1)</f>
        <v>42015.041666666672</v>
      </c>
      <c r="U4049">
        <f>ROUND(T4049-S4049, 2)</f>
        <v>24.02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ROUND((E4050/D4050)*100, 0)</f>
        <v>18</v>
      </c>
      <c r="P4050" s="8">
        <f>IFERROR(ROUND(E4050/L4050, 2), 0)</f>
        <v>32.979999999999997</v>
      </c>
      <c r="Q4050" s="10" t="s">
        <v>8315</v>
      </c>
      <c r="R4050" s="10" t="s">
        <v>8316</v>
      </c>
      <c r="S4050" s="16">
        <f>(J4050/60/60/24)+DATE(1970, 1, 1)</f>
        <v>42436.509108796294</v>
      </c>
      <c r="T4050" s="16">
        <f>(I4050/60/60/24)+DATE(1970, 1, 1)</f>
        <v>42471.467442129629</v>
      </c>
      <c r="U4050">
        <f>ROUND(T4050-S4050, 2)</f>
        <v>34.96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ROUND((E4051/D4051)*100, 0)</f>
        <v>0</v>
      </c>
      <c r="P4051" s="8">
        <f>IFERROR(ROUND(E4051/L4051, 2), 0)</f>
        <v>16</v>
      </c>
      <c r="Q4051" s="10" t="s">
        <v>8315</v>
      </c>
      <c r="R4051" s="10" t="s">
        <v>8316</v>
      </c>
      <c r="S4051" s="16">
        <f>(J4051/60/60/24)+DATE(1970, 1, 1)</f>
        <v>42169.958506944444</v>
      </c>
      <c r="T4051" s="16">
        <f>(I4051/60/60/24)+DATE(1970, 1, 1)</f>
        <v>42199.958506944444</v>
      </c>
      <c r="U4051">
        <f>ROUND(T4051-S4051, 2)</f>
        <v>30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ROUND((E4052/D4052)*100, 0)</f>
        <v>0</v>
      </c>
      <c r="P4052" s="8">
        <f>IFERROR(ROUND(E4052/L4052, 2), 0)</f>
        <v>1</v>
      </c>
      <c r="Q4052" s="10" t="s">
        <v>8315</v>
      </c>
      <c r="R4052" s="10" t="s">
        <v>8316</v>
      </c>
      <c r="S4052" s="16">
        <f>(J4052/60/60/24)+DATE(1970, 1, 1)</f>
        <v>41905.636469907404</v>
      </c>
      <c r="T4052" s="16">
        <f>(I4052/60/60/24)+DATE(1970, 1, 1)</f>
        <v>41935.636469907404</v>
      </c>
      <c r="U4052">
        <f>ROUND(T4052-S4052, 2)</f>
        <v>30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ROUND((E4053/D4053)*100, 0)</f>
        <v>0</v>
      </c>
      <c r="P4053" s="8">
        <f>IFERROR(ROUND(E4053/L4053, 2), 0)</f>
        <v>0</v>
      </c>
      <c r="Q4053" s="10" t="s">
        <v>8315</v>
      </c>
      <c r="R4053" s="10" t="s">
        <v>8316</v>
      </c>
      <c r="S4053" s="16">
        <f>(J4053/60/60/24)+DATE(1970, 1, 1)</f>
        <v>41761.810150462967</v>
      </c>
      <c r="T4053" s="16">
        <f>(I4053/60/60/24)+DATE(1970, 1, 1)</f>
        <v>41768.286805555559</v>
      </c>
      <c r="U4053">
        <f>ROUND(T4053-S4053, 2)</f>
        <v>6.48</v>
      </c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ROUND((E4054/D4054)*100, 0)</f>
        <v>38</v>
      </c>
      <c r="P4054" s="8">
        <f>IFERROR(ROUND(E4054/L4054, 2), 0)</f>
        <v>86.62</v>
      </c>
      <c r="Q4054" s="10" t="s">
        <v>8315</v>
      </c>
      <c r="R4054" s="10" t="s">
        <v>8316</v>
      </c>
      <c r="S4054" s="16">
        <f>(J4054/60/60/24)+DATE(1970, 1, 1)</f>
        <v>41865.878657407404</v>
      </c>
      <c r="T4054" s="16">
        <f>(I4054/60/60/24)+DATE(1970, 1, 1)</f>
        <v>41925.878657407404</v>
      </c>
      <c r="U4054">
        <f>ROUND(T4054-S4054, 2)</f>
        <v>60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ROUND((E4055/D4055)*100, 0)</f>
        <v>22</v>
      </c>
      <c r="P4055" s="8">
        <f>IFERROR(ROUND(E4055/L4055, 2), 0)</f>
        <v>55</v>
      </c>
      <c r="Q4055" s="10" t="s">
        <v>8315</v>
      </c>
      <c r="R4055" s="10" t="s">
        <v>8316</v>
      </c>
      <c r="S4055" s="16">
        <f>(J4055/60/60/24)+DATE(1970, 1, 1)</f>
        <v>41928.690138888887</v>
      </c>
      <c r="T4055" s="16">
        <f>(I4055/60/60/24)+DATE(1970, 1, 1)</f>
        <v>41958.833333333328</v>
      </c>
      <c r="U4055">
        <f>ROUND(T4055-S4055, 2)</f>
        <v>30.14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ROUND((E4056/D4056)*100, 0)</f>
        <v>0</v>
      </c>
      <c r="P4056" s="8">
        <f>IFERROR(ROUND(E4056/L4056, 2), 0)</f>
        <v>0</v>
      </c>
      <c r="Q4056" s="10" t="s">
        <v>8315</v>
      </c>
      <c r="R4056" s="10" t="s">
        <v>8316</v>
      </c>
      <c r="S4056" s="16">
        <f>(J4056/60/60/24)+DATE(1970, 1, 1)</f>
        <v>42613.841261574074</v>
      </c>
      <c r="T4056" s="16">
        <f>(I4056/60/60/24)+DATE(1970, 1, 1)</f>
        <v>42644.166666666672</v>
      </c>
      <c r="U4056">
        <f>ROUND(T4056-S4056, 2)</f>
        <v>30.33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ROUND((E4057/D4057)*100, 0)</f>
        <v>18</v>
      </c>
      <c r="P4057" s="8">
        <f>IFERROR(ROUND(E4057/L4057, 2), 0)</f>
        <v>41.95</v>
      </c>
      <c r="Q4057" s="10" t="s">
        <v>8315</v>
      </c>
      <c r="R4057" s="10" t="s">
        <v>8316</v>
      </c>
      <c r="S4057" s="16">
        <f>(J4057/60/60/24)+DATE(1970, 1, 1)</f>
        <v>41779.648506944446</v>
      </c>
      <c r="T4057" s="16">
        <f>(I4057/60/60/24)+DATE(1970, 1, 1)</f>
        <v>41809.648506944446</v>
      </c>
      <c r="U4057">
        <f>ROUND(T4057-S4057, 2)</f>
        <v>30</v>
      </c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ROUND((E4058/D4058)*100, 0)</f>
        <v>53</v>
      </c>
      <c r="P4058" s="8">
        <f>IFERROR(ROUND(E4058/L4058, 2), 0)</f>
        <v>88.33</v>
      </c>
      <c r="Q4058" s="10" t="s">
        <v>8315</v>
      </c>
      <c r="R4058" s="10" t="s">
        <v>8316</v>
      </c>
      <c r="S4058" s="16">
        <f>(J4058/60/60/24)+DATE(1970, 1, 1)</f>
        <v>42534.933321759265</v>
      </c>
      <c r="T4058" s="16">
        <f>(I4058/60/60/24)+DATE(1970, 1, 1)</f>
        <v>42554.832638888889</v>
      </c>
      <c r="U4058">
        <f>ROUND(T4058-S4058, 2)</f>
        <v>19.899999999999999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ROUND((E4059/D4059)*100, 0)</f>
        <v>22</v>
      </c>
      <c r="P4059" s="8">
        <f>IFERROR(ROUND(E4059/L4059, 2), 0)</f>
        <v>129.16999999999999</v>
      </c>
      <c r="Q4059" s="10" t="s">
        <v>8315</v>
      </c>
      <c r="R4059" s="10" t="s">
        <v>8316</v>
      </c>
      <c r="S4059" s="16">
        <f>(J4059/60/60/24)+DATE(1970, 1, 1)</f>
        <v>42310.968518518523</v>
      </c>
      <c r="T4059" s="16">
        <f>(I4059/60/60/24)+DATE(1970, 1, 1)</f>
        <v>42333.958333333328</v>
      </c>
      <c r="U4059">
        <f>ROUND(T4059-S4059, 2)</f>
        <v>22.99</v>
      </c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ROUND((E4060/D4060)*100, 0)</f>
        <v>3</v>
      </c>
      <c r="P4060" s="8">
        <f>IFERROR(ROUND(E4060/L4060, 2), 0)</f>
        <v>23.75</v>
      </c>
      <c r="Q4060" s="10" t="s">
        <v>8315</v>
      </c>
      <c r="R4060" s="10" t="s">
        <v>8316</v>
      </c>
      <c r="S4060" s="16">
        <f>(J4060/60/60/24)+DATE(1970, 1, 1)</f>
        <v>42446.060694444444</v>
      </c>
      <c r="T4060" s="16">
        <f>(I4060/60/60/24)+DATE(1970, 1, 1)</f>
        <v>42461.165972222225</v>
      </c>
      <c r="U4060">
        <f>ROUND(T4060-S4060, 2)</f>
        <v>15.11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ROUND((E4061/D4061)*100, 0)</f>
        <v>3</v>
      </c>
      <c r="P4061" s="8">
        <f>IFERROR(ROUND(E4061/L4061, 2), 0)</f>
        <v>35.71</v>
      </c>
      <c r="Q4061" s="10" t="s">
        <v>8315</v>
      </c>
      <c r="R4061" s="10" t="s">
        <v>8316</v>
      </c>
      <c r="S4061" s="16">
        <f>(J4061/60/60/24)+DATE(1970, 1, 1)</f>
        <v>41866.640648148146</v>
      </c>
      <c r="T4061" s="16">
        <f>(I4061/60/60/24)+DATE(1970, 1, 1)</f>
        <v>41898.125</v>
      </c>
      <c r="U4061">
        <f>ROUND(T4061-S4061, 2)</f>
        <v>31.48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ROUND((E4062/D4062)*100, 0)</f>
        <v>3</v>
      </c>
      <c r="P4062" s="8">
        <f>IFERROR(ROUND(E4062/L4062, 2), 0)</f>
        <v>57</v>
      </c>
      <c r="Q4062" s="10" t="s">
        <v>8315</v>
      </c>
      <c r="R4062" s="10" t="s">
        <v>8316</v>
      </c>
      <c r="S4062" s="16">
        <f>(J4062/60/60/24)+DATE(1970, 1, 1)</f>
        <v>41779.695092592592</v>
      </c>
      <c r="T4062" s="16">
        <f>(I4062/60/60/24)+DATE(1970, 1, 1)</f>
        <v>41813.666666666664</v>
      </c>
      <c r="U4062">
        <f>ROUND(T4062-S4062, 2)</f>
        <v>33.97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ROUND((E4063/D4063)*100, 0)</f>
        <v>0</v>
      </c>
      <c r="P4063" s="8">
        <f>IFERROR(ROUND(E4063/L4063, 2), 0)</f>
        <v>0</v>
      </c>
      <c r="Q4063" s="10" t="s">
        <v>8315</v>
      </c>
      <c r="R4063" s="10" t="s">
        <v>8316</v>
      </c>
      <c r="S4063" s="16">
        <f>(J4063/60/60/24)+DATE(1970, 1, 1)</f>
        <v>42421.141469907408</v>
      </c>
      <c r="T4063" s="16">
        <f>(I4063/60/60/24)+DATE(1970, 1, 1)</f>
        <v>42481.099803240737</v>
      </c>
      <c r="U4063">
        <f>ROUND(T4063-S4063, 2)</f>
        <v>59.96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ROUND((E4064/D4064)*100, 0)</f>
        <v>2</v>
      </c>
      <c r="P4064" s="8">
        <f>IFERROR(ROUND(E4064/L4064, 2), 0)</f>
        <v>163.33000000000001</v>
      </c>
      <c r="Q4064" s="10" t="s">
        <v>8315</v>
      </c>
      <c r="R4064" s="10" t="s">
        <v>8316</v>
      </c>
      <c r="S4064" s="16">
        <f>(J4064/60/60/24)+DATE(1970, 1, 1)</f>
        <v>42523.739212962959</v>
      </c>
      <c r="T4064" s="16">
        <f>(I4064/60/60/24)+DATE(1970, 1, 1)</f>
        <v>42553.739212962959</v>
      </c>
      <c r="U4064">
        <f>ROUND(T4064-S4064, 2)</f>
        <v>30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ROUND((E4065/D4065)*100, 0)</f>
        <v>1</v>
      </c>
      <c r="P4065" s="8">
        <f>IFERROR(ROUND(E4065/L4065, 2), 0)</f>
        <v>15</v>
      </c>
      <c r="Q4065" s="10" t="s">
        <v>8315</v>
      </c>
      <c r="R4065" s="10" t="s">
        <v>8316</v>
      </c>
      <c r="S4065" s="16">
        <f>(J4065/60/60/24)+DATE(1970, 1, 1)</f>
        <v>41787.681527777779</v>
      </c>
      <c r="T4065" s="16">
        <f>(I4065/60/60/24)+DATE(1970, 1, 1)</f>
        <v>41817.681527777779</v>
      </c>
      <c r="U4065">
        <f>ROUND(T4065-S4065, 2)</f>
        <v>30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ROUND((E4066/D4066)*100, 0)</f>
        <v>19</v>
      </c>
      <c r="P4066" s="8">
        <f>IFERROR(ROUND(E4066/L4066, 2), 0)</f>
        <v>64.17</v>
      </c>
      <c r="Q4066" s="10" t="s">
        <v>8315</v>
      </c>
      <c r="R4066" s="10" t="s">
        <v>8316</v>
      </c>
      <c r="S4066" s="16">
        <f>(J4066/60/60/24)+DATE(1970, 1, 1)</f>
        <v>42093.588263888887</v>
      </c>
      <c r="T4066" s="16">
        <f>(I4066/60/60/24)+DATE(1970, 1, 1)</f>
        <v>42123.588263888887</v>
      </c>
      <c r="U4066">
        <f>ROUND(T4066-S4066, 2)</f>
        <v>30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ROUND((E4067/D4067)*100, 0)</f>
        <v>1</v>
      </c>
      <c r="P4067" s="8">
        <f>IFERROR(ROUND(E4067/L4067, 2), 0)</f>
        <v>6.75</v>
      </c>
      <c r="Q4067" s="10" t="s">
        <v>8315</v>
      </c>
      <c r="R4067" s="10" t="s">
        <v>8316</v>
      </c>
      <c r="S4067" s="16">
        <f>(J4067/60/60/24)+DATE(1970, 1, 1)</f>
        <v>41833.951516203706</v>
      </c>
      <c r="T4067" s="16">
        <f>(I4067/60/60/24)+DATE(1970, 1, 1)</f>
        <v>41863.951516203706</v>
      </c>
      <c r="U4067">
        <f>ROUND(T4067-S4067, 2)</f>
        <v>30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ROUND((E4068/D4068)*100, 0)</f>
        <v>0</v>
      </c>
      <c r="P4068" s="8">
        <f>IFERROR(ROUND(E4068/L4068, 2), 0)</f>
        <v>25</v>
      </c>
      <c r="Q4068" s="10" t="s">
        <v>8315</v>
      </c>
      <c r="R4068" s="10" t="s">
        <v>8316</v>
      </c>
      <c r="S4068" s="16">
        <f>(J4068/60/60/24)+DATE(1970, 1, 1)</f>
        <v>42479.039212962962</v>
      </c>
      <c r="T4068" s="16">
        <f>(I4068/60/60/24)+DATE(1970, 1, 1)</f>
        <v>42509.039212962962</v>
      </c>
      <c r="U4068">
        <f>ROUND(T4068-S4068, 2)</f>
        <v>30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ROUND((E4069/D4069)*100, 0)</f>
        <v>61</v>
      </c>
      <c r="P4069" s="8">
        <f>IFERROR(ROUND(E4069/L4069, 2), 0)</f>
        <v>179.12</v>
      </c>
      <c r="Q4069" s="10" t="s">
        <v>8315</v>
      </c>
      <c r="R4069" s="10" t="s">
        <v>8316</v>
      </c>
      <c r="S4069" s="16">
        <f>(J4069/60/60/24)+DATE(1970, 1, 1)</f>
        <v>42235.117476851854</v>
      </c>
      <c r="T4069" s="16">
        <f>(I4069/60/60/24)+DATE(1970, 1, 1)</f>
        <v>42275.117476851854</v>
      </c>
      <c r="U4069">
        <f>ROUND(T4069-S4069, 2)</f>
        <v>40</v>
      </c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ROUND((E4070/D4070)*100, 0)</f>
        <v>1</v>
      </c>
      <c r="P4070" s="8">
        <f>IFERROR(ROUND(E4070/L4070, 2), 0)</f>
        <v>34.950000000000003</v>
      </c>
      <c r="Q4070" s="10" t="s">
        <v>8315</v>
      </c>
      <c r="R4070" s="10" t="s">
        <v>8316</v>
      </c>
      <c r="S4070" s="16">
        <f>(J4070/60/60/24)+DATE(1970, 1, 1)</f>
        <v>42718.963599537034</v>
      </c>
      <c r="T4070" s="16">
        <f>(I4070/60/60/24)+DATE(1970, 1, 1)</f>
        <v>42748.961805555555</v>
      </c>
      <c r="U4070">
        <f>ROUND(T4070-S4070, 2)</f>
        <v>30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ROUND((E4071/D4071)*100, 0)</f>
        <v>34</v>
      </c>
      <c r="P4071" s="8">
        <f>IFERROR(ROUND(E4071/L4071, 2), 0)</f>
        <v>33.08</v>
      </c>
      <c r="Q4071" s="10" t="s">
        <v>8315</v>
      </c>
      <c r="R4071" s="10" t="s">
        <v>8316</v>
      </c>
      <c r="S4071" s="16">
        <f>(J4071/60/60/24)+DATE(1970, 1, 1)</f>
        <v>42022.661527777775</v>
      </c>
      <c r="T4071" s="16">
        <f>(I4071/60/60/24)+DATE(1970, 1, 1)</f>
        <v>42063.5</v>
      </c>
      <c r="U4071">
        <f>ROUND(T4071-S4071, 2)</f>
        <v>40.840000000000003</v>
      </c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ROUND((E4072/D4072)*100, 0)</f>
        <v>17</v>
      </c>
      <c r="P4072" s="8">
        <f>IFERROR(ROUND(E4072/L4072, 2), 0)</f>
        <v>27.5</v>
      </c>
      <c r="Q4072" s="10" t="s">
        <v>8315</v>
      </c>
      <c r="R4072" s="10" t="s">
        <v>8316</v>
      </c>
      <c r="S4072" s="16">
        <f>(J4072/60/60/24)+DATE(1970, 1, 1)</f>
        <v>42031.666898148149</v>
      </c>
      <c r="T4072" s="16">
        <f>(I4072/60/60/24)+DATE(1970, 1, 1)</f>
        <v>42064.125</v>
      </c>
      <c r="U4072">
        <f>ROUND(T4072-S4072, 2)</f>
        <v>32.46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ROUND((E4073/D4073)*100, 0)</f>
        <v>0</v>
      </c>
      <c r="P4073" s="8">
        <f>IFERROR(ROUND(E4073/L4073, 2), 0)</f>
        <v>0</v>
      </c>
      <c r="Q4073" s="10" t="s">
        <v>8315</v>
      </c>
      <c r="R4073" s="10" t="s">
        <v>8316</v>
      </c>
      <c r="S4073" s="16">
        <f>(J4073/60/60/24)+DATE(1970, 1, 1)</f>
        <v>42700.804756944446</v>
      </c>
      <c r="T4073" s="16">
        <f>(I4073/60/60/24)+DATE(1970, 1, 1)</f>
        <v>42730.804756944446</v>
      </c>
      <c r="U4073">
        <f>ROUND(T4073-S4073, 2)</f>
        <v>30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ROUND((E4074/D4074)*100, 0)</f>
        <v>0</v>
      </c>
      <c r="P4074" s="8">
        <f>IFERROR(ROUND(E4074/L4074, 2), 0)</f>
        <v>2</v>
      </c>
      <c r="Q4074" s="10" t="s">
        <v>8315</v>
      </c>
      <c r="R4074" s="10" t="s">
        <v>8316</v>
      </c>
      <c r="S4074" s="16">
        <f>(J4074/60/60/24)+DATE(1970, 1, 1)</f>
        <v>41812.77443287037</v>
      </c>
      <c r="T4074" s="16">
        <f>(I4074/60/60/24)+DATE(1970, 1, 1)</f>
        <v>41872.77443287037</v>
      </c>
      <c r="U4074">
        <f>ROUND(T4074-S4074, 2)</f>
        <v>60</v>
      </c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ROUND((E4075/D4075)*100, 0)</f>
        <v>1</v>
      </c>
      <c r="P4075" s="8">
        <f>IFERROR(ROUND(E4075/L4075, 2), 0)</f>
        <v>18.5</v>
      </c>
      <c r="Q4075" s="10" t="s">
        <v>8315</v>
      </c>
      <c r="R4075" s="10" t="s">
        <v>8316</v>
      </c>
      <c r="S4075" s="16">
        <f>(J4075/60/60/24)+DATE(1970, 1, 1)</f>
        <v>42078.34520833334</v>
      </c>
      <c r="T4075" s="16">
        <f>(I4075/60/60/24)+DATE(1970, 1, 1)</f>
        <v>42133.166666666672</v>
      </c>
      <c r="U4075">
        <f>ROUND(T4075-S4075, 2)</f>
        <v>54.82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ROUND((E4076/D4076)*100, 0)</f>
        <v>27</v>
      </c>
      <c r="P4076" s="8">
        <f>IFERROR(ROUND(E4076/L4076, 2), 0)</f>
        <v>35</v>
      </c>
      <c r="Q4076" s="10" t="s">
        <v>8315</v>
      </c>
      <c r="R4076" s="10" t="s">
        <v>8316</v>
      </c>
      <c r="S4076" s="16">
        <f>(J4076/60/60/24)+DATE(1970, 1, 1)</f>
        <v>42283.552951388891</v>
      </c>
      <c r="T4076" s="16">
        <f>(I4076/60/60/24)+DATE(1970, 1, 1)</f>
        <v>42313.594618055555</v>
      </c>
      <c r="U4076">
        <f>ROUND(T4076-S4076, 2)</f>
        <v>30.04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ROUND((E4077/D4077)*100, 0)</f>
        <v>29</v>
      </c>
      <c r="P4077" s="8">
        <f>IFERROR(ROUND(E4077/L4077, 2), 0)</f>
        <v>44.31</v>
      </c>
      <c r="Q4077" s="10" t="s">
        <v>8315</v>
      </c>
      <c r="R4077" s="10" t="s">
        <v>8316</v>
      </c>
      <c r="S4077" s="16">
        <f>(J4077/60/60/24)+DATE(1970, 1, 1)</f>
        <v>41779.045937499999</v>
      </c>
      <c r="T4077" s="16">
        <f>(I4077/60/60/24)+DATE(1970, 1, 1)</f>
        <v>41820.727777777778</v>
      </c>
      <c r="U4077">
        <f>ROUND(T4077-S4077, 2)</f>
        <v>41.68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ROUND((E4078/D4078)*100, 0)</f>
        <v>0</v>
      </c>
      <c r="P4078" s="8">
        <f>IFERROR(ROUND(E4078/L4078, 2), 0)</f>
        <v>0</v>
      </c>
      <c r="Q4078" s="10" t="s">
        <v>8315</v>
      </c>
      <c r="R4078" s="10" t="s">
        <v>8316</v>
      </c>
      <c r="S4078" s="16">
        <f>(J4078/60/60/24)+DATE(1970, 1, 1)</f>
        <v>41905.795706018522</v>
      </c>
      <c r="T4078" s="16">
        <f>(I4078/60/60/24)+DATE(1970, 1, 1)</f>
        <v>41933.82708333333</v>
      </c>
      <c r="U4078">
        <f>ROUND(T4078-S4078, 2)</f>
        <v>28.03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ROUND((E4079/D4079)*100, 0)</f>
        <v>9</v>
      </c>
      <c r="P4079" s="8">
        <f>IFERROR(ROUND(E4079/L4079, 2), 0)</f>
        <v>222.5</v>
      </c>
      <c r="Q4079" s="10" t="s">
        <v>8315</v>
      </c>
      <c r="R4079" s="10" t="s">
        <v>8316</v>
      </c>
      <c r="S4079" s="16">
        <f>(J4079/60/60/24)+DATE(1970, 1, 1)</f>
        <v>42695.7105787037</v>
      </c>
      <c r="T4079" s="16">
        <f>(I4079/60/60/24)+DATE(1970, 1, 1)</f>
        <v>42725.7105787037</v>
      </c>
      <c r="U4079">
        <f>ROUND(T4079-S4079, 2)</f>
        <v>30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ROUND((E4080/D4080)*100, 0)</f>
        <v>0</v>
      </c>
      <c r="P4080" s="8">
        <f>IFERROR(ROUND(E4080/L4080, 2), 0)</f>
        <v>0</v>
      </c>
      <c r="Q4080" s="10" t="s">
        <v>8315</v>
      </c>
      <c r="R4080" s="10" t="s">
        <v>8316</v>
      </c>
      <c r="S4080" s="16">
        <f>(J4080/60/60/24)+DATE(1970, 1, 1)</f>
        <v>42732.787523148145</v>
      </c>
      <c r="T4080" s="16">
        <f>(I4080/60/60/24)+DATE(1970, 1, 1)</f>
        <v>42762.787523148145</v>
      </c>
      <c r="U4080">
        <f>ROUND(T4080-S4080, 2)</f>
        <v>30</v>
      </c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ROUND((E4081/D4081)*100, 0)</f>
        <v>0</v>
      </c>
      <c r="P4081" s="8">
        <f>IFERROR(ROUND(E4081/L4081, 2), 0)</f>
        <v>5</v>
      </c>
      <c r="Q4081" s="10" t="s">
        <v>8315</v>
      </c>
      <c r="R4081" s="10" t="s">
        <v>8316</v>
      </c>
      <c r="S4081" s="16">
        <f>(J4081/60/60/24)+DATE(1970, 1, 1)</f>
        <v>42510.938900462963</v>
      </c>
      <c r="T4081" s="16">
        <f>(I4081/60/60/24)+DATE(1970, 1, 1)</f>
        <v>42540.938900462963</v>
      </c>
      <c r="U4081">
        <f>ROUND(T4081-S4081, 2)</f>
        <v>30</v>
      </c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ROUND((E4082/D4082)*100, 0)</f>
        <v>0</v>
      </c>
      <c r="P4082" s="8">
        <f>IFERROR(ROUND(E4082/L4082, 2), 0)</f>
        <v>0</v>
      </c>
      <c r="Q4082" s="10" t="s">
        <v>8315</v>
      </c>
      <c r="R4082" s="10" t="s">
        <v>8316</v>
      </c>
      <c r="S4082" s="16">
        <f>(J4082/60/60/24)+DATE(1970, 1, 1)</f>
        <v>42511.698101851856</v>
      </c>
      <c r="T4082" s="16">
        <f>(I4082/60/60/24)+DATE(1970, 1, 1)</f>
        <v>42535.787500000006</v>
      </c>
      <c r="U4082">
        <f>ROUND(T4082-S4082, 2)</f>
        <v>24.09</v>
      </c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ROUND((E4083/D4083)*100, 0)</f>
        <v>16</v>
      </c>
      <c r="P4083" s="8">
        <f>IFERROR(ROUND(E4083/L4083, 2), 0)</f>
        <v>29.17</v>
      </c>
      <c r="Q4083" s="10" t="s">
        <v>8315</v>
      </c>
      <c r="R4083" s="10" t="s">
        <v>8316</v>
      </c>
      <c r="S4083" s="16">
        <f>(J4083/60/60/24)+DATE(1970, 1, 1)</f>
        <v>42041.581307870365</v>
      </c>
      <c r="T4083" s="16">
        <f>(I4083/60/60/24)+DATE(1970, 1, 1)</f>
        <v>42071.539641203708</v>
      </c>
      <c r="U4083">
        <f>ROUND(T4083-S4083, 2)</f>
        <v>29.96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ROUND((E4084/D4084)*100, 0)</f>
        <v>2</v>
      </c>
      <c r="P4084" s="8">
        <f>IFERROR(ROUND(E4084/L4084, 2), 0)</f>
        <v>1.5</v>
      </c>
      <c r="Q4084" s="10" t="s">
        <v>8315</v>
      </c>
      <c r="R4084" s="10" t="s">
        <v>8316</v>
      </c>
      <c r="S4084" s="16">
        <f>(J4084/60/60/24)+DATE(1970, 1, 1)</f>
        <v>42307.189270833333</v>
      </c>
      <c r="T4084" s="16">
        <f>(I4084/60/60/24)+DATE(1970, 1, 1)</f>
        <v>42322.958333333328</v>
      </c>
      <c r="U4084">
        <f>ROUND(T4084-S4084, 2)</f>
        <v>15.77</v>
      </c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ROUND((E4085/D4085)*100, 0)</f>
        <v>22</v>
      </c>
      <c r="P4085" s="8">
        <f>IFERROR(ROUND(E4085/L4085, 2), 0)</f>
        <v>126.5</v>
      </c>
      <c r="Q4085" s="10" t="s">
        <v>8315</v>
      </c>
      <c r="R4085" s="10" t="s">
        <v>8316</v>
      </c>
      <c r="S4085" s="16">
        <f>(J4085/60/60/24)+DATE(1970, 1, 1)</f>
        <v>42353.761759259258</v>
      </c>
      <c r="T4085" s="16">
        <f>(I4085/60/60/24)+DATE(1970, 1, 1)</f>
        <v>42383.761759259258</v>
      </c>
      <c r="U4085">
        <f>ROUND(T4085-S4085, 2)</f>
        <v>30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ROUND((E4086/D4086)*100, 0)</f>
        <v>0</v>
      </c>
      <c r="P4086" s="8">
        <f>IFERROR(ROUND(E4086/L4086, 2), 0)</f>
        <v>10</v>
      </c>
      <c r="Q4086" s="10" t="s">
        <v>8315</v>
      </c>
      <c r="R4086" s="10" t="s">
        <v>8316</v>
      </c>
      <c r="S4086" s="16">
        <f>(J4086/60/60/24)+DATE(1970, 1, 1)</f>
        <v>42622.436412037037</v>
      </c>
      <c r="T4086" s="16">
        <f>(I4086/60/60/24)+DATE(1970, 1, 1)</f>
        <v>42652.436412037037</v>
      </c>
      <c r="U4086">
        <f>ROUND(T4086-S4086, 2)</f>
        <v>30</v>
      </c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ROUND((E4087/D4087)*100, 0)</f>
        <v>0</v>
      </c>
      <c r="P4087" s="8">
        <f>IFERROR(ROUND(E4087/L4087, 2), 0)</f>
        <v>10</v>
      </c>
      <c r="Q4087" s="10" t="s">
        <v>8315</v>
      </c>
      <c r="R4087" s="10" t="s">
        <v>8316</v>
      </c>
      <c r="S4087" s="16">
        <f>(J4087/60/60/24)+DATE(1970, 1, 1)</f>
        <v>42058.603877314818</v>
      </c>
      <c r="T4087" s="16">
        <f>(I4087/60/60/24)+DATE(1970, 1, 1)</f>
        <v>42087.165972222225</v>
      </c>
      <c r="U4087">
        <f>ROUND(T4087-S4087, 2)</f>
        <v>28.56</v>
      </c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ROUND((E4088/D4088)*100, 0)</f>
        <v>5</v>
      </c>
      <c r="P4088" s="8">
        <f>IFERROR(ROUND(E4088/L4088, 2), 0)</f>
        <v>9.4</v>
      </c>
      <c r="Q4088" s="10" t="s">
        <v>8315</v>
      </c>
      <c r="R4088" s="10" t="s">
        <v>8316</v>
      </c>
      <c r="S4088" s="16">
        <f>(J4088/60/60/24)+DATE(1970, 1, 1)</f>
        <v>42304.940960648149</v>
      </c>
      <c r="T4088" s="16">
        <f>(I4088/60/60/24)+DATE(1970, 1, 1)</f>
        <v>42329.166666666672</v>
      </c>
      <c r="U4088">
        <f>ROUND(T4088-S4088, 2)</f>
        <v>24.23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ROUND((E4089/D4089)*100, 0)</f>
        <v>0</v>
      </c>
      <c r="P4089" s="8">
        <f>IFERROR(ROUND(E4089/L4089, 2), 0)</f>
        <v>0</v>
      </c>
      <c r="Q4089" s="10" t="s">
        <v>8315</v>
      </c>
      <c r="R4089" s="10" t="s">
        <v>8316</v>
      </c>
      <c r="S4089" s="16">
        <f>(J4089/60/60/24)+DATE(1970, 1, 1)</f>
        <v>42538.742893518516</v>
      </c>
      <c r="T4089" s="16">
        <f>(I4089/60/60/24)+DATE(1970, 1, 1)</f>
        <v>42568.742893518516</v>
      </c>
      <c r="U4089">
        <f>ROUND(T4089-S4089, 2)</f>
        <v>30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ROUND((E4090/D4090)*100, 0)</f>
        <v>11</v>
      </c>
      <c r="P4090" s="8">
        <f>IFERROR(ROUND(E4090/L4090, 2), 0)</f>
        <v>72</v>
      </c>
      <c r="Q4090" s="10" t="s">
        <v>8315</v>
      </c>
      <c r="R4090" s="10" t="s">
        <v>8316</v>
      </c>
      <c r="S4090" s="16">
        <f>(J4090/60/60/24)+DATE(1970, 1, 1)</f>
        <v>41990.612546296295</v>
      </c>
      <c r="T4090" s="16">
        <f>(I4090/60/60/24)+DATE(1970, 1, 1)</f>
        <v>42020.434722222228</v>
      </c>
      <c r="U4090">
        <f>ROUND(T4090-S4090, 2)</f>
        <v>29.82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ROUND((E4091/D4091)*100, 0)</f>
        <v>5</v>
      </c>
      <c r="P4091" s="8">
        <f>IFERROR(ROUND(E4091/L4091, 2), 0)</f>
        <v>30</v>
      </c>
      <c r="Q4091" s="10" t="s">
        <v>8315</v>
      </c>
      <c r="R4091" s="10" t="s">
        <v>8316</v>
      </c>
      <c r="S4091" s="16">
        <f>(J4091/60/60/24)+DATE(1970, 1, 1)</f>
        <v>42122.732499999998</v>
      </c>
      <c r="T4091" s="16">
        <f>(I4091/60/60/24)+DATE(1970, 1, 1)</f>
        <v>42155.732638888891</v>
      </c>
      <c r="U4091">
        <f>ROUND(T4091-S4091, 2)</f>
        <v>33</v>
      </c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ROUND((E4092/D4092)*100, 0)</f>
        <v>3</v>
      </c>
      <c r="P4092" s="8">
        <f>IFERROR(ROUND(E4092/L4092, 2), 0)</f>
        <v>10.67</v>
      </c>
      <c r="Q4092" s="10" t="s">
        <v>8315</v>
      </c>
      <c r="R4092" s="10" t="s">
        <v>8316</v>
      </c>
      <c r="S4092" s="16">
        <f>(J4092/60/60/24)+DATE(1970, 1, 1)</f>
        <v>42209.67288194444</v>
      </c>
      <c r="T4092" s="16">
        <f>(I4092/60/60/24)+DATE(1970, 1, 1)</f>
        <v>42223.625</v>
      </c>
      <c r="U4092">
        <f>ROUND(T4092-S4092, 2)</f>
        <v>13.95</v>
      </c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ROUND((E4093/D4093)*100, 0)</f>
        <v>13</v>
      </c>
      <c r="P4093" s="8">
        <f>IFERROR(ROUND(E4093/L4093, 2), 0)</f>
        <v>25.5</v>
      </c>
      <c r="Q4093" s="10" t="s">
        <v>8315</v>
      </c>
      <c r="R4093" s="10" t="s">
        <v>8316</v>
      </c>
      <c r="S4093" s="16">
        <f>(J4093/60/60/24)+DATE(1970, 1, 1)</f>
        <v>41990.506377314814</v>
      </c>
      <c r="T4093" s="16">
        <f>(I4093/60/60/24)+DATE(1970, 1, 1)</f>
        <v>42020.506377314814</v>
      </c>
      <c r="U4093">
        <f>ROUND(T4093-S4093, 2)</f>
        <v>30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ROUND((E4094/D4094)*100, 0)</f>
        <v>0</v>
      </c>
      <c r="P4094" s="8">
        <f>IFERROR(ROUND(E4094/L4094, 2), 0)</f>
        <v>20</v>
      </c>
      <c r="Q4094" s="10" t="s">
        <v>8315</v>
      </c>
      <c r="R4094" s="10" t="s">
        <v>8316</v>
      </c>
      <c r="S4094" s="16">
        <f>(J4094/60/60/24)+DATE(1970, 1, 1)</f>
        <v>42039.194988425923</v>
      </c>
      <c r="T4094" s="16">
        <f>(I4094/60/60/24)+DATE(1970, 1, 1)</f>
        <v>42099.153321759266</v>
      </c>
      <c r="U4094">
        <f>ROUND(T4094-S4094, 2)</f>
        <v>59.96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ROUND((E4095/D4095)*100, 0)</f>
        <v>2</v>
      </c>
      <c r="P4095" s="8">
        <f>IFERROR(ROUND(E4095/L4095, 2), 0)</f>
        <v>15</v>
      </c>
      <c r="Q4095" s="10" t="s">
        <v>8315</v>
      </c>
      <c r="R4095" s="10" t="s">
        <v>8316</v>
      </c>
      <c r="S4095" s="16">
        <f>(J4095/60/60/24)+DATE(1970, 1, 1)</f>
        <v>42178.815891203703</v>
      </c>
      <c r="T4095" s="16">
        <f>(I4095/60/60/24)+DATE(1970, 1, 1)</f>
        <v>42238.815891203703</v>
      </c>
      <c r="U4095">
        <f>ROUND(T4095-S4095, 2)</f>
        <v>60</v>
      </c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ROUND((E4096/D4096)*100, 0)</f>
        <v>37</v>
      </c>
      <c r="P4096" s="8">
        <f>IFERROR(ROUND(E4096/L4096, 2), 0)</f>
        <v>91.25</v>
      </c>
      <c r="Q4096" s="10" t="s">
        <v>8315</v>
      </c>
      <c r="R4096" s="10" t="s">
        <v>8316</v>
      </c>
      <c r="S4096" s="16">
        <f>(J4096/60/60/24)+DATE(1970, 1, 1)</f>
        <v>41890.086805555555</v>
      </c>
      <c r="T4096" s="16">
        <f>(I4096/60/60/24)+DATE(1970, 1, 1)</f>
        <v>41934.207638888889</v>
      </c>
      <c r="U4096">
        <f>ROUND(T4096-S4096, 2)</f>
        <v>44.12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ROUND((E4097/D4097)*100, 0)</f>
        <v>3</v>
      </c>
      <c r="P4097" s="8">
        <f>IFERROR(ROUND(E4097/L4097, 2), 0)</f>
        <v>800</v>
      </c>
      <c r="Q4097" s="10" t="s">
        <v>8315</v>
      </c>
      <c r="R4097" s="10" t="s">
        <v>8316</v>
      </c>
      <c r="S4097" s="16">
        <f>(J4097/60/60/24)+DATE(1970, 1, 1)</f>
        <v>42693.031828703708</v>
      </c>
      <c r="T4097" s="16">
        <f>(I4097/60/60/24)+DATE(1970, 1, 1)</f>
        <v>42723.031828703708</v>
      </c>
      <c r="U4097">
        <f>ROUND(T4097-S4097, 2)</f>
        <v>30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ROUND((E4098/D4098)*100, 0)</f>
        <v>11</v>
      </c>
      <c r="P4098" s="8">
        <f>IFERROR(ROUND(E4098/L4098, 2), 0)</f>
        <v>80</v>
      </c>
      <c r="Q4098" s="10" t="s">
        <v>8315</v>
      </c>
      <c r="R4098" s="10" t="s">
        <v>8316</v>
      </c>
      <c r="S4098" s="16">
        <f>(J4098/60/60/24)+DATE(1970, 1, 1)</f>
        <v>42750.530312499999</v>
      </c>
      <c r="T4098" s="16">
        <f>(I4098/60/60/24)+DATE(1970, 1, 1)</f>
        <v>42794.368749999994</v>
      </c>
      <c r="U4098">
        <f>ROUND(T4098-S4098, 2)</f>
        <v>43.84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ROUND((E4099/D4099)*100, 0)</f>
        <v>0</v>
      </c>
      <c r="P4099" s="8">
        <f>IFERROR(ROUND(E4099/L4099, 2), 0)</f>
        <v>0</v>
      </c>
      <c r="Q4099" s="10" t="s">
        <v>8315</v>
      </c>
      <c r="R4099" s="10" t="s">
        <v>8316</v>
      </c>
      <c r="S4099" s="16">
        <f>(J4099/60/60/24)+DATE(1970, 1, 1)</f>
        <v>42344.824502314819</v>
      </c>
      <c r="T4099" s="16">
        <f>(I4099/60/60/24)+DATE(1970, 1, 1)</f>
        <v>42400.996527777781</v>
      </c>
      <c r="U4099">
        <f>ROUND(T4099-S4099, 2)</f>
        <v>56.17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ROUND((E4100/D4100)*100, 0)</f>
        <v>0</v>
      </c>
      <c r="P4100" s="8">
        <f>IFERROR(ROUND(E4100/L4100, 2), 0)</f>
        <v>0</v>
      </c>
      <c r="Q4100" s="10" t="s">
        <v>8315</v>
      </c>
      <c r="R4100" s="10" t="s">
        <v>8316</v>
      </c>
      <c r="S4100" s="16">
        <f>(J4100/60/60/24)+DATE(1970, 1, 1)</f>
        <v>42495.722187499996</v>
      </c>
      <c r="T4100" s="16">
        <f>(I4100/60/60/24)+DATE(1970, 1, 1)</f>
        <v>42525.722187499996</v>
      </c>
      <c r="U4100">
        <f>ROUND(T4100-S4100, 2)</f>
        <v>30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ROUND((E4101/D4101)*100, 0)</f>
        <v>1</v>
      </c>
      <c r="P4101" s="8">
        <f>IFERROR(ROUND(E4101/L4101, 2), 0)</f>
        <v>50</v>
      </c>
      <c r="Q4101" s="10" t="s">
        <v>8315</v>
      </c>
      <c r="R4101" s="10" t="s">
        <v>8316</v>
      </c>
      <c r="S4101" s="16">
        <f>(J4101/60/60/24)+DATE(1970, 1, 1)</f>
        <v>42570.850381944445</v>
      </c>
      <c r="T4101" s="16">
        <f>(I4101/60/60/24)+DATE(1970, 1, 1)</f>
        <v>42615.850381944445</v>
      </c>
      <c r="U4101">
        <f>ROUND(T4101-S4101, 2)</f>
        <v>45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ROUND((E4102/D4102)*100, 0)</f>
        <v>0</v>
      </c>
      <c r="P4102" s="8">
        <f>IFERROR(ROUND(E4102/L4102, 2), 0)</f>
        <v>0</v>
      </c>
      <c r="Q4102" s="10" t="s">
        <v>8315</v>
      </c>
      <c r="R4102" s="10" t="s">
        <v>8316</v>
      </c>
      <c r="S4102" s="16">
        <f>(J4102/60/60/24)+DATE(1970, 1, 1)</f>
        <v>41927.124884259261</v>
      </c>
      <c r="T4102" s="16">
        <f>(I4102/60/60/24)+DATE(1970, 1, 1)</f>
        <v>41937.124884259261</v>
      </c>
      <c r="U4102">
        <f>ROUND(T4102-S4102, 2)</f>
        <v>10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ROUND((E4103/D4103)*100, 0)</f>
        <v>0</v>
      </c>
      <c r="P4103" s="8">
        <f>IFERROR(ROUND(E4103/L4103, 2), 0)</f>
        <v>0</v>
      </c>
      <c r="Q4103" s="10" t="s">
        <v>8315</v>
      </c>
      <c r="R4103" s="10" t="s">
        <v>8316</v>
      </c>
      <c r="S4103" s="16">
        <f>(J4103/60/60/24)+DATE(1970, 1, 1)</f>
        <v>42730.903726851851</v>
      </c>
      <c r="T4103" s="16">
        <f>(I4103/60/60/24)+DATE(1970, 1, 1)</f>
        <v>42760.903726851851</v>
      </c>
      <c r="U4103">
        <f>ROUND(T4103-S4103, 2)</f>
        <v>30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ROUND((E4104/D4104)*100, 0)</f>
        <v>27</v>
      </c>
      <c r="P4104" s="8">
        <f>IFERROR(ROUND(E4104/L4104, 2), 0)</f>
        <v>22.83</v>
      </c>
      <c r="Q4104" s="10" t="s">
        <v>8315</v>
      </c>
      <c r="R4104" s="10" t="s">
        <v>8316</v>
      </c>
      <c r="S4104" s="16">
        <f>(J4104/60/60/24)+DATE(1970, 1, 1)</f>
        <v>42475.848067129627</v>
      </c>
      <c r="T4104" s="16">
        <f>(I4104/60/60/24)+DATE(1970, 1, 1)</f>
        <v>42505.848067129627</v>
      </c>
      <c r="U4104">
        <f>ROUND(T4104-S4104, 2)</f>
        <v>30</v>
      </c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ROUND((E4105/D4105)*100, 0)</f>
        <v>10</v>
      </c>
      <c r="P4105" s="8">
        <f>IFERROR(ROUND(E4105/L4105, 2), 0)</f>
        <v>16.670000000000002</v>
      </c>
      <c r="Q4105" s="10" t="s">
        <v>8315</v>
      </c>
      <c r="R4105" s="10" t="s">
        <v>8316</v>
      </c>
      <c r="S4105" s="16">
        <f>(J4105/60/60/24)+DATE(1970, 1, 1)</f>
        <v>42188.83293981482</v>
      </c>
      <c r="T4105" s="16">
        <f>(I4105/60/60/24)+DATE(1970, 1, 1)</f>
        <v>42242.772222222222</v>
      </c>
      <c r="U4105">
        <f>ROUND(T4105-S4105, 2)</f>
        <v>53.94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ROUND((E4106/D4106)*100, 0)</f>
        <v>21</v>
      </c>
      <c r="P4106" s="8">
        <f>IFERROR(ROUND(E4106/L4106, 2), 0)</f>
        <v>45.79</v>
      </c>
      <c r="Q4106" s="10" t="s">
        <v>8315</v>
      </c>
      <c r="R4106" s="10" t="s">
        <v>8316</v>
      </c>
      <c r="S4106" s="16">
        <f>(J4106/60/60/24)+DATE(1970, 1, 1)</f>
        <v>42640.278171296297</v>
      </c>
      <c r="T4106" s="16">
        <f>(I4106/60/60/24)+DATE(1970, 1, 1)</f>
        <v>42670.278171296297</v>
      </c>
      <c r="U4106">
        <f>ROUND(T4106-S4106, 2)</f>
        <v>30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ROUND((E4107/D4107)*100, 0)</f>
        <v>7</v>
      </c>
      <c r="P4107" s="8">
        <f>IFERROR(ROUND(E4107/L4107, 2), 0)</f>
        <v>383.33</v>
      </c>
      <c r="Q4107" s="10" t="s">
        <v>8315</v>
      </c>
      <c r="R4107" s="10" t="s">
        <v>8316</v>
      </c>
      <c r="S4107" s="16">
        <f>(J4107/60/60/24)+DATE(1970, 1, 1)</f>
        <v>42697.010520833333</v>
      </c>
      <c r="T4107" s="16">
        <f>(I4107/60/60/24)+DATE(1970, 1, 1)</f>
        <v>42730.010520833333</v>
      </c>
      <c r="U4107">
        <f>ROUND(T4107-S4107, 2)</f>
        <v>33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ROUND((E4108/D4108)*100, 0)</f>
        <v>71</v>
      </c>
      <c r="P4108" s="8">
        <f>IFERROR(ROUND(E4108/L4108, 2), 0)</f>
        <v>106.97</v>
      </c>
      <c r="Q4108" s="10" t="s">
        <v>8315</v>
      </c>
      <c r="R4108" s="10" t="s">
        <v>8316</v>
      </c>
      <c r="S4108" s="16">
        <f>(J4108/60/60/24)+DATE(1970, 1, 1)</f>
        <v>42053.049375000002</v>
      </c>
      <c r="T4108" s="16">
        <f>(I4108/60/60/24)+DATE(1970, 1, 1)</f>
        <v>42096.041666666672</v>
      </c>
      <c r="U4108">
        <f>ROUND(T4108-S4108, 2)</f>
        <v>42.99</v>
      </c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ROUND((E4109/D4109)*100, 0)</f>
        <v>2</v>
      </c>
      <c r="P4109" s="8">
        <f>IFERROR(ROUND(E4109/L4109, 2), 0)</f>
        <v>10.25</v>
      </c>
      <c r="Q4109" s="10" t="s">
        <v>8315</v>
      </c>
      <c r="R4109" s="10" t="s">
        <v>8316</v>
      </c>
      <c r="S4109" s="16">
        <f>(J4109/60/60/24)+DATE(1970, 1, 1)</f>
        <v>41883.916678240741</v>
      </c>
      <c r="T4109" s="16">
        <f>(I4109/60/60/24)+DATE(1970, 1, 1)</f>
        <v>41906.916678240741</v>
      </c>
      <c r="U4109">
        <f>ROUND(T4109-S4109, 2)</f>
        <v>23</v>
      </c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ROUND((E4110/D4110)*100, 0)</f>
        <v>2</v>
      </c>
      <c r="P4110" s="8">
        <f>IFERROR(ROUND(E4110/L4110, 2), 0)</f>
        <v>59</v>
      </c>
      <c r="Q4110" s="10" t="s">
        <v>8315</v>
      </c>
      <c r="R4110" s="10" t="s">
        <v>8316</v>
      </c>
      <c r="S4110" s="16">
        <f>(J4110/60/60/24)+DATE(1970, 1, 1)</f>
        <v>42767.031678240746</v>
      </c>
      <c r="T4110" s="16">
        <f>(I4110/60/60/24)+DATE(1970, 1, 1)</f>
        <v>42797.208333333328</v>
      </c>
      <c r="U4110">
        <f>ROUND(T4110-S4110, 2)</f>
        <v>30.18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ROUND((E4111/D4111)*100, 0)</f>
        <v>0</v>
      </c>
      <c r="P4111" s="8">
        <f>IFERROR(ROUND(E4111/L4111, 2), 0)</f>
        <v>0</v>
      </c>
      <c r="Q4111" s="10" t="s">
        <v>8315</v>
      </c>
      <c r="R4111" s="10" t="s">
        <v>8316</v>
      </c>
      <c r="S4111" s="16">
        <f>(J4111/60/60/24)+DATE(1970, 1, 1)</f>
        <v>42307.539398148147</v>
      </c>
      <c r="T4111" s="16">
        <f>(I4111/60/60/24)+DATE(1970, 1, 1)</f>
        <v>42337.581064814818</v>
      </c>
      <c r="U4111">
        <f>ROUND(T4111-S4111, 2)</f>
        <v>30.04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ROUND((E4112/D4112)*100, 0)</f>
        <v>29</v>
      </c>
      <c r="P4112" s="8">
        <f>IFERROR(ROUND(E4112/L4112, 2), 0)</f>
        <v>14.33</v>
      </c>
      <c r="Q4112" s="10" t="s">
        <v>8315</v>
      </c>
      <c r="R4112" s="10" t="s">
        <v>8316</v>
      </c>
      <c r="S4112" s="16">
        <f>(J4112/60/60/24)+DATE(1970, 1, 1)</f>
        <v>42512.626747685179</v>
      </c>
      <c r="T4112" s="16">
        <f>(I4112/60/60/24)+DATE(1970, 1, 1)</f>
        <v>42572.626747685179</v>
      </c>
      <c r="U4112">
        <f>ROUND(T4112-S4112, 2)</f>
        <v>60</v>
      </c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ROUND((E4113/D4113)*100, 0)</f>
        <v>3</v>
      </c>
      <c r="P4113" s="8">
        <f>IFERROR(ROUND(E4113/L4113, 2), 0)</f>
        <v>15.67</v>
      </c>
      <c r="Q4113" s="10" t="s">
        <v>8315</v>
      </c>
      <c r="R4113" s="10" t="s">
        <v>8316</v>
      </c>
      <c r="S4113" s="16">
        <f>(J4113/60/60/24)+DATE(1970, 1, 1)</f>
        <v>42029.135879629626</v>
      </c>
      <c r="T4113" s="16">
        <f>(I4113/60/60/24)+DATE(1970, 1, 1)</f>
        <v>42059.135879629626</v>
      </c>
      <c r="U4113">
        <f>ROUND(T4113-S4113, 2)</f>
        <v>30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ROUND((E4114/D4114)*100, 0)</f>
        <v>0</v>
      </c>
      <c r="P4114" s="8">
        <f>IFERROR(ROUND(E4114/L4114, 2), 0)</f>
        <v>1</v>
      </c>
      <c r="Q4114" s="10" t="s">
        <v>8315</v>
      </c>
      <c r="R4114" s="10" t="s">
        <v>8316</v>
      </c>
      <c r="S4114" s="16">
        <f>(J4114/60/60/24)+DATE(1970, 1, 1)</f>
        <v>42400.946597222224</v>
      </c>
      <c r="T4114" s="16">
        <f>(I4114/60/60/24)+DATE(1970, 1, 1)</f>
        <v>42428</v>
      </c>
      <c r="U4114">
        <f>ROUND(T4114-S4114, 2)</f>
        <v>27.05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ROUND((E4115/D4115)*100, 0)</f>
        <v>0</v>
      </c>
      <c r="P4115" s="8">
        <f>IFERROR(ROUND(E4115/L4115, 2), 0)</f>
        <v>1</v>
      </c>
      <c r="Q4115" s="10" t="s">
        <v>8315</v>
      </c>
      <c r="R4115" s="10" t="s">
        <v>8316</v>
      </c>
      <c r="S4115" s="16">
        <f>(J4115/60/60/24)+DATE(1970, 1, 1)</f>
        <v>42358.573182870372</v>
      </c>
      <c r="T4115" s="16">
        <f>(I4115/60/60/24)+DATE(1970, 1, 1)</f>
        <v>42377.273611111115</v>
      </c>
      <c r="U4115">
        <f>ROUND(T4115-S4115, 2)</f>
        <v>18.7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num" val="100"/>
        <cfvo type="percent" val="100"/>
        <color rgb="FFFF0000"/>
        <color rgb="FFFFEB84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CC6F4-49AE-4AE7-B8FE-F39BE37CFC00}">
  <dimension ref="A1:H17"/>
  <sheetViews>
    <sheetView workbookViewId="0">
      <selection activeCell="A13" sqref="A13"/>
    </sheetView>
  </sheetViews>
  <sheetFormatPr defaultRowHeight="14.4" x14ac:dyDescent="0.3"/>
  <cols>
    <col min="1" max="1" width="16.5546875" bestFit="1" customWidth="1"/>
    <col min="2" max="2" width="11" style="20" customWidth="1"/>
    <col min="3" max="3" width="12.109375" style="20" bestFit="1" customWidth="1"/>
    <col min="6" max="6" width="14" bestFit="1" customWidth="1"/>
    <col min="7" max="8" width="17.21875" bestFit="1" customWidth="1"/>
  </cols>
  <sheetData>
    <row r="1" spans="1:8" x14ac:dyDescent="0.3">
      <c r="A1" s="11" t="s">
        <v>8393</v>
      </c>
      <c r="B1" s="19" t="s">
        <v>8384</v>
      </c>
      <c r="C1" s="19" t="s">
        <v>8385</v>
      </c>
    </row>
    <row r="2" spans="1:8" x14ac:dyDescent="0.3">
      <c r="A2" t="s">
        <v>8390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8" x14ac:dyDescent="0.3">
      <c r="A3" t="s">
        <v>8391</v>
      </c>
      <c r="B3" s="20">
        <f>MEDIAN('Successful US Kickstarters'!D:D)</f>
        <v>3000</v>
      </c>
      <c r="C3" s="20">
        <f>MEDIAN('Failed US Kickstarters'!D:D)</f>
        <v>5000</v>
      </c>
      <c r="G3" s="18"/>
      <c r="H3" s="18"/>
    </row>
    <row r="4" spans="1:8" x14ac:dyDescent="0.3">
      <c r="A4" t="s">
        <v>8386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  <c r="G4" s="18"/>
      <c r="H4" s="18"/>
    </row>
    <row r="5" spans="1:8" x14ac:dyDescent="0.3">
      <c r="A5" t="s">
        <v>8387</v>
      </c>
      <c r="B5" s="20">
        <f>_xlfn.QUARTILE.EXC('Successful US Kickstarters'!D:D, 1)</f>
        <v>1500</v>
      </c>
      <c r="C5" s="20">
        <f>_xlfn.QUARTILE.EXC('Failed US Kickstarters'!D:D, 1)</f>
        <v>2000</v>
      </c>
      <c r="G5" s="18"/>
      <c r="H5" s="18"/>
    </row>
    <row r="6" spans="1:8" x14ac:dyDescent="0.3">
      <c r="A6" t="s">
        <v>8388</v>
      </c>
      <c r="B6" s="20">
        <f>_xlfn.QUARTILE.EXC('Successful US Kickstarters'!D:D, 3)</f>
        <v>5000</v>
      </c>
      <c r="C6" s="20">
        <f>_xlfn.QUARTILE.EXC('Failed US Kickstarters'!D:D, 3)</f>
        <v>10000</v>
      </c>
      <c r="G6" s="18"/>
      <c r="H6" s="18"/>
    </row>
    <row r="7" spans="1:8" x14ac:dyDescent="0.3">
      <c r="A7" t="s">
        <v>8389</v>
      </c>
      <c r="B7" s="20">
        <f>B6-B5</f>
        <v>3500</v>
      </c>
      <c r="C7" s="20">
        <f>C6-C5</f>
        <v>8000</v>
      </c>
      <c r="G7" s="18"/>
      <c r="H7" s="18"/>
    </row>
    <row r="8" spans="1:8" x14ac:dyDescent="0.3">
      <c r="G8" s="18"/>
      <c r="H8" s="18"/>
    </row>
    <row r="11" spans="1:8" x14ac:dyDescent="0.3">
      <c r="A11" s="11" t="s">
        <v>8394</v>
      </c>
      <c r="B11" s="19" t="s">
        <v>8384</v>
      </c>
      <c r="C11" s="19" t="s">
        <v>8385</v>
      </c>
    </row>
    <row r="12" spans="1:8" x14ac:dyDescent="0.3">
      <c r="A12" t="s">
        <v>8390</v>
      </c>
      <c r="B12" s="20">
        <f>AVERAGE('Successful US Kickstarters'!E:E)</f>
        <v>5601.5458009708727</v>
      </c>
      <c r="C12" s="20">
        <f>AVERAGE('Failed US Kickstarters'!E:E)</f>
        <v>558.65484000000004</v>
      </c>
    </row>
    <row r="13" spans="1:8" x14ac:dyDescent="0.3">
      <c r="A13" t="s">
        <v>8392</v>
      </c>
      <c r="B13" s="20">
        <f>MEDIAN('Successful US Kickstarters'!E:E)</f>
        <v>3167.5</v>
      </c>
      <c r="C13" s="20">
        <f>MEDIAN('Failed US Kickstarters'!E:E)</f>
        <v>103</v>
      </c>
    </row>
    <row r="14" spans="1:8" x14ac:dyDescent="0.3">
      <c r="A14" t="s">
        <v>8386</v>
      </c>
      <c r="B14" s="20">
        <f>_xlfn.STDEV.P('Successful US Kickstarters'!E:E)</f>
        <v>8334.5731699164608</v>
      </c>
      <c r="C14" s="20">
        <f>_xlfn.STDEV.P('Failed US Kickstarters'!E:E)</f>
        <v>1330.5230280400915</v>
      </c>
    </row>
    <row r="15" spans="1:8" x14ac:dyDescent="0.3">
      <c r="A15" t="s">
        <v>8387</v>
      </c>
      <c r="B15" s="20">
        <f>_xlfn.QUARTILE.EXC('Successful US Kickstarters'!E:E, 1)</f>
        <v>1716.5074999999999</v>
      </c>
      <c r="C15" s="20">
        <f>_xlfn.QUARTILE.EXC('Failed US Kickstarters'!E:E, 1)</f>
        <v>9.25</v>
      </c>
    </row>
    <row r="16" spans="1:8" x14ac:dyDescent="0.3">
      <c r="A16" t="s">
        <v>8388</v>
      </c>
      <c r="B16" s="20">
        <f>_xlfn.QUARTILE.EXC('Successful US Kickstarters'!E:E, 3)</f>
        <v>5699</v>
      </c>
      <c r="C16" s="20">
        <f>_xlfn.QUARTILE.EXC('Failed US Kickstarters'!E:E, 3)</f>
        <v>501</v>
      </c>
    </row>
    <row r="17" spans="1:3" x14ac:dyDescent="0.3">
      <c r="A17" t="s">
        <v>8389</v>
      </c>
      <c r="B17" s="20">
        <f>B16-B15</f>
        <v>3982.4925000000003</v>
      </c>
      <c r="C17" s="20">
        <f>C16-C15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B8A06-7B9C-4AF5-9972-1DA0C4AAA8D9}">
  <dimension ref="A1:G6"/>
  <sheetViews>
    <sheetView tabSelected="1" workbookViewId="0">
      <selection activeCell="A2" sqref="A2"/>
    </sheetView>
  </sheetViews>
  <sheetFormatPr defaultRowHeight="14.4" x14ac:dyDescent="0.3"/>
  <cols>
    <col min="1" max="1" width="30.5546875" bestFit="1" customWidth="1"/>
  </cols>
  <sheetData>
    <row r="1" spans="1:7" s="11" customFormat="1" x14ac:dyDescent="0.3">
      <c r="A1" s="11" t="s">
        <v>1</v>
      </c>
      <c r="B1" s="11" t="s">
        <v>4110</v>
      </c>
      <c r="C1" s="11" t="s">
        <v>8216</v>
      </c>
      <c r="D1" s="11" t="s">
        <v>8217</v>
      </c>
      <c r="E1" s="11" t="s">
        <v>8382</v>
      </c>
      <c r="F1" s="11" t="s">
        <v>8381</v>
      </c>
      <c r="G1" s="11" t="s">
        <v>8383</v>
      </c>
    </row>
    <row r="2" spans="1:7" x14ac:dyDescent="0.3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VLOOKUP($A2, Kickstarter!B:E,3, FALSE)</f>
        <v>2000</v>
      </c>
      <c r="D2">
        <f>VLOOKUP($A2, Kickstarter!$B:E,4, FALSE)</f>
        <v>2020</v>
      </c>
      <c r="E2">
        <f>VLOOKUP($A2, Kickstarter!$B:$U,15,FALSE)</f>
        <v>51.79</v>
      </c>
      <c r="F2">
        <f>VLOOKUP($A2, Kickstarter!$B:$U,11,FALSE)</f>
        <v>39</v>
      </c>
      <c r="G2" t="str">
        <f>VLOOKUP($A2, Kickstarter!$B:$U,5,FALSE)</f>
        <v>successful</v>
      </c>
    </row>
    <row r="3" spans="1:7" x14ac:dyDescent="0.3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VLOOKUP($A3, Kickstarter!B:E,3, FALSE)</f>
        <v>2000</v>
      </c>
      <c r="D3">
        <f>VLOOKUP($A3, Kickstarter!$B:E,4, FALSE)</f>
        <v>2020</v>
      </c>
      <c r="E3">
        <f>VLOOKUP($A3, Kickstarter!$B:$U,15,FALSE)</f>
        <v>36.07</v>
      </c>
      <c r="F3">
        <f>VLOOKUP($A3, Kickstarter!$B:$U,11,FALSE)</f>
        <v>56</v>
      </c>
      <c r="G3" t="str">
        <f>VLOOKUP($A3, Kickstarter!$B:$U,5,FALSE)</f>
        <v>successful</v>
      </c>
    </row>
    <row r="4" spans="1:7" x14ac:dyDescent="0.3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VLOOKUP($A4, Kickstarter!B:E,3, FALSE)</f>
        <v>1500</v>
      </c>
      <c r="D4">
        <f>VLOOKUP($A4, Kickstarter!$B:E,4, FALSE)</f>
        <v>2576</v>
      </c>
      <c r="E4">
        <f>VLOOKUP($A4, Kickstarter!$B:$U,15,FALSE)</f>
        <v>33.03</v>
      </c>
      <c r="F4">
        <f>VLOOKUP($A4, Kickstarter!$B:$U,11,FALSE)</f>
        <v>78</v>
      </c>
      <c r="G4" t="str">
        <f>VLOOKUP($A4, Kickstarter!$B:$U,5,FALSE)</f>
        <v>successful</v>
      </c>
    </row>
    <row r="5" spans="1:7" x14ac:dyDescent="0.3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VLOOKUP($A5, Kickstarter!B:E,3, FALSE)</f>
        <v>1000</v>
      </c>
      <c r="D5">
        <f>VLOOKUP($A5, Kickstarter!$B:E,4, FALSE)</f>
        <v>1168</v>
      </c>
      <c r="E5">
        <f>VLOOKUP($A5, Kickstarter!$B:$U,15,FALSE)</f>
        <v>44.92</v>
      </c>
      <c r="F5">
        <f>VLOOKUP($A5, Kickstarter!$B:$U,11,FALSE)</f>
        <v>26</v>
      </c>
      <c r="G5" t="str">
        <f>VLOOKUP($A5, Kickstarter!$B:$U,5,FALSE)</f>
        <v>successful</v>
      </c>
    </row>
    <row r="6" spans="1:7" x14ac:dyDescent="0.3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VLOOKUP($A6, Kickstarter!B:E,3, FALSE)</f>
        <v>4000</v>
      </c>
      <c r="D6">
        <f>VLOOKUP($A6, Kickstarter!$B:E,4, FALSE)</f>
        <v>4137</v>
      </c>
      <c r="E6">
        <f>VLOOKUP($A6, Kickstarter!$B:$U,15,FALSE)</f>
        <v>36.61</v>
      </c>
      <c r="F6">
        <f>VLOOKUP($A6, Kickstarter!$B:$U,11,FALSE)</f>
        <v>113</v>
      </c>
      <c r="G6" t="str">
        <f>VLOOKUP($A6, Kickstarter!$B:$U,5,FALSE)</f>
        <v>successful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Successful US Kickstarters</vt:lpstr>
      <vt:lpstr>Failed US Kickstarters</vt:lpstr>
      <vt:lpstr>Kickstarter</vt:lpstr>
      <vt:lpstr>Descriptive Statistics</vt:lpstr>
      <vt:lpstr>Edinburgh Research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</cp:lastModifiedBy>
  <dcterms:created xsi:type="dcterms:W3CDTF">2017-04-20T15:17:24Z</dcterms:created>
  <dcterms:modified xsi:type="dcterms:W3CDTF">2022-06-10T21:07:47Z</dcterms:modified>
</cp:coreProperties>
</file>