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Sheet1!$A$3:$J$3</definedName>
  </definedNames>
  <calcPr/>
  <extLst>
    <ext uri="GoogleSheetsCustomDataVersion2">
      <go:sheetsCustomData xmlns:go="http://customooxmlschemas.google.com/" r:id="rId5" roundtripDataChecksum="y7xdGfVThxNMLFgSeL2PukaQ9czTJrq0JEJ0umx8qeA="/>
    </ext>
  </extLst>
</workbook>
</file>

<file path=xl/sharedStrings.xml><?xml version="1.0" encoding="utf-8"?>
<sst xmlns="http://schemas.openxmlformats.org/spreadsheetml/2006/main" count="367" uniqueCount="360">
  <si>
    <t>Provinsi</t>
  </si>
  <si>
    <t>Jumlah Penduduk Hasil Proyeksi Menurut Provinsi dan Jenis Kelamin (Ribu Jiwa)</t>
  </si>
  <si>
    <t>Laki-Laki</t>
  </si>
  <si>
    <t>Perempuan</t>
  </si>
  <si>
    <t>Jumlah</t>
  </si>
  <si>
    <t>2020</t>
  </si>
  <si>
    <t>2019</t>
  </si>
  <si>
    <t>2018</t>
  </si>
  <si>
    <t>ACEH</t>
  </si>
  <si>
    <t>2 691,8</t>
  </si>
  <si>
    <t>2 656,1</t>
  </si>
  <si>
    <t>2 619,9</t>
  </si>
  <si>
    <t>2 696,3</t>
  </si>
  <si>
    <t>2 660,2</t>
  </si>
  <si>
    <t>2 623,5</t>
  </si>
  <si>
    <t>5 388,1</t>
  </si>
  <si>
    <t>5 316,3</t>
  </si>
  <si>
    <t>5 243,4</t>
  </si>
  <si>
    <t>BALI</t>
  </si>
  <si>
    <t>2 221,4</t>
  </si>
  <si>
    <t>2 195,4</t>
  </si>
  <si>
    <t>2 169,3</t>
  </si>
  <si>
    <t>2 193,1</t>
  </si>
  <si>
    <t>2 166,6</t>
  </si>
  <si>
    <t>2 139,9</t>
  </si>
  <si>
    <t>4 414,4</t>
  </si>
  <si>
    <t>4 362,0</t>
  </si>
  <si>
    <t>4 309,2</t>
  </si>
  <si>
    <t>BANTEN</t>
  </si>
  <si>
    <t>6 557,9</t>
  </si>
  <si>
    <t>6 470,2</t>
  </si>
  <si>
    <t>6 381,1</t>
  </si>
  <si>
    <t>6 337,4</t>
  </si>
  <si>
    <t>6 244,1</t>
  </si>
  <si>
    <t>6 149,7</t>
  </si>
  <si>
    <t>12 895,3</t>
  </si>
  <si>
    <t>12 714,3</t>
  </si>
  <si>
    <t>12 530,8</t>
  </si>
  <si>
    <t>BENGKULU</t>
  </si>
  <si>
    <t>1 015,2</t>
  </si>
  <si>
    <t>1 004,5</t>
  </si>
  <si>
    <t>993,6</t>
  </si>
  <si>
    <t>979,1</t>
  </si>
  <si>
    <t>967,2</t>
  </si>
  <si>
    <t>955,0</t>
  </si>
  <si>
    <t>1 994,3</t>
  </si>
  <si>
    <t>1 971,8</t>
  </si>
  <si>
    <t>1 948,6</t>
  </si>
  <si>
    <t>DI YOGYAKARTA</t>
  </si>
  <si>
    <t>1 935,4</t>
  </si>
  <si>
    <t>1 911,3</t>
  </si>
  <si>
    <t>1 887,3</t>
  </si>
  <si>
    <t>1 983,8</t>
  </si>
  <si>
    <t>1 957,3</t>
  </si>
  <si>
    <t>1 931,0</t>
  </si>
  <si>
    <t>3 919,2</t>
  </si>
  <si>
    <t>3 868,6</t>
  </si>
  <si>
    <t>3 818,3</t>
  </si>
  <si>
    <t>DKI JAKARTA</t>
  </si>
  <si>
    <t>5 267,8</t>
  </si>
  <si>
    <t>5 241,1</t>
  </si>
  <si>
    <t>5 212,6</t>
  </si>
  <si>
    <t>5 308,6</t>
  </si>
  <si>
    <t>5 262,9</t>
  </si>
  <si>
    <t>5 215,4</t>
  </si>
  <si>
    <t>10 576,4</t>
  </si>
  <si>
    <t>10 504,1</t>
  </si>
  <si>
    <t>10 428,0</t>
  </si>
  <si>
    <t>GORONTALO</t>
  </si>
  <si>
    <t>593,5</t>
  </si>
  <si>
    <t>588,8</t>
  </si>
  <si>
    <t>583,8</t>
  </si>
  <si>
    <t>592,8</t>
  </si>
  <si>
    <t>587,6</t>
  </si>
  <si>
    <t>582,3</t>
  </si>
  <si>
    <t>1 186,3</t>
  </si>
  <si>
    <t>1 176,4</t>
  </si>
  <si>
    <t>1 166,1</t>
  </si>
  <si>
    <t>INDONESIA</t>
  </si>
  <si>
    <t>135 337,0</t>
  </si>
  <si>
    <t>134 025,6</t>
  </si>
  <si>
    <t>132 683,0</t>
  </si>
  <si>
    <t>134 266,4</t>
  </si>
  <si>
    <t>132 886,3</t>
  </si>
  <si>
    <t>131 478,7</t>
  </si>
  <si>
    <t>269 603,4</t>
  </si>
  <si>
    <t>266 911,9</t>
  </si>
  <si>
    <t>264 161,6</t>
  </si>
  <si>
    <t>JAMBI</t>
  </si>
  <si>
    <t>1 831,3</t>
  </si>
  <si>
    <t>1 813,5</t>
  </si>
  <si>
    <t>1 795,2</t>
  </si>
  <si>
    <t>1 772,9</t>
  </si>
  <si>
    <t>1 752,7</t>
  </si>
  <si>
    <t>1 731,9</t>
  </si>
  <si>
    <t>3 604,2</t>
  </si>
  <si>
    <t>3 566,2</t>
  </si>
  <si>
    <t>3 527,1</t>
  </si>
  <si>
    <t>JAWA BARAT</t>
  </si>
  <si>
    <t>25 111,2</t>
  </si>
  <si>
    <t>24 845,4</t>
  </si>
  <si>
    <t>24 576,5</t>
  </si>
  <si>
    <t>24 454,0</t>
  </si>
  <si>
    <t>24 177,7</t>
  </si>
  <si>
    <t>23 899,0</t>
  </si>
  <si>
    <t>49 565,2</t>
  </si>
  <si>
    <t>49 023,2</t>
  </si>
  <si>
    <t>48 475,5</t>
  </si>
  <si>
    <t>JAWA TENGAH</t>
  </si>
  <si>
    <t>17 237,3</t>
  </si>
  <si>
    <t>17 144,9</t>
  </si>
  <si>
    <t>17 048,2</t>
  </si>
  <si>
    <t>17 500,9</t>
  </si>
  <si>
    <t>17 407,6</t>
  </si>
  <si>
    <t>17 310,2</t>
  </si>
  <si>
    <t>34 738,2</t>
  </si>
  <si>
    <t>34 552,5</t>
  </si>
  <si>
    <t>34 358,5</t>
  </si>
  <si>
    <t>JAWA TIMUR</t>
  </si>
  <si>
    <t>19 722,2</t>
  </si>
  <si>
    <t>19 619,2</t>
  </si>
  <si>
    <t>19 510,0</t>
  </si>
  <si>
    <t>20 233,7</t>
  </si>
  <si>
    <t>20 125,6</t>
  </si>
  <si>
    <t>20 011,9</t>
  </si>
  <si>
    <t>39 955,9</t>
  </si>
  <si>
    <t>39 744,8</t>
  </si>
  <si>
    <t>39 521,9</t>
  </si>
  <si>
    <t>KALIMANTAN BARAT</t>
  </si>
  <si>
    <t>2 591,4</t>
  </si>
  <si>
    <t>2 563,4</t>
  </si>
  <si>
    <t>2 534,6</t>
  </si>
  <si>
    <t>2 513,5</t>
  </si>
  <si>
    <t>2 482,3</t>
  </si>
  <si>
    <t>2 450,5</t>
  </si>
  <si>
    <t>5 104,9</t>
  </si>
  <si>
    <t>5 045,7</t>
  </si>
  <si>
    <t>4 985,1</t>
  </si>
  <si>
    <t>KALIMANTAN SELATAN</t>
  </si>
  <si>
    <t>2 156,7</t>
  </si>
  <si>
    <t>2 131,4</t>
  </si>
  <si>
    <t>2 105,2</t>
  </si>
  <si>
    <t>2 111,9</t>
  </si>
  <si>
    <t>2 084,9</t>
  </si>
  <si>
    <t>2 057,1</t>
  </si>
  <si>
    <t>4 268,6</t>
  </si>
  <si>
    <t>4 216,3</t>
  </si>
  <si>
    <t>4 162,4</t>
  </si>
  <si>
    <t>KALIMANTAN TENGAH</t>
  </si>
  <si>
    <t>1 394,9</t>
  </si>
  <si>
    <t>1 377,2</t>
  </si>
  <si>
    <t>1 359,1</t>
  </si>
  <si>
    <t>1 291,4</t>
  </si>
  <si>
    <t>1 272,6</t>
  </si>
  <si>
    <t>1 253,5</t>
  </si>
  <si>
    <t>2 686,3</t>
  </si>
  <si>
    <t>2 649,8</t>
  </si>
  <si>
    <t>2 612,6</t>
  </si>
  <si>
    <t>KALIMANTAN TIMUR</t>
  </si>
  <si>
    <t>1 902,9</t>
  </si>
  <si>
    <t>1 882,5</t>
  </si>
  <si>
    <t>1 861,5</t>
  </si>
  <si>
    <t>1 761,8</t>
  </si>
  <si>
    <t>1 737,2</t>
  </si>
  <si>
    <t>1 712,3</t>
  </si>
  <si>
    <t>3 664,7</t>
  </si>
  <si>
    <t>3 619,7</t>
  </si>
  <si>
    <t>3 573,8</t>
  </si>
  <si>
    <t>KALIMANTAN UTARA</t>
  </si>
  <si>
    <t>374,1</t>
  </si>
  <si>
    <t>368,0</t>
  </si>
  <si>
    <t>361,8</t>
  </si>
  <si>
    <t>334,2</t>
  </si>
  <si>
    <t>327,6</t>
  </si>
  <si>
    <t>321,0</t>
  </si>
  <si>
    <t>708,4</t>
  </si>
  <si>
    <t>695,6</t>
  </si>
  <si>
    <t>682,8</t>
  </si>
  <si>
    <t>KEP. BANGKA BELITUNG</t>
  </si>
  <si>
    <t>756,9</t>
  </si>
  <si>
    <t>748,5</t>
  </si>
  <si>
    <t>739,9</t>
  </si>
  <si>
    <t>712,9</t>
  </si>
  <si>
    <t>702,6</t>
  </si>
  <si>
    <t>692,1</t>
  </si>
  <si>
    <t>1 469,8</t>
  </si>
  <si>
    <t>1 451,1</t>
  </si>
  <si>
    <t>1 432,1</t>
  </si>
  <si>
    <t>KEP. RIAU</t>
  </si>
  <si>
    <t>1 179,0</t>
  </si>
  <si>
    <t>1 144,7</t>
  </si>
  <si>
    <t>1 111,0</t>
  </si>
  <si>
    <t>1 130,5</t>
  </si>
  <si>
    <t>1 096,9</t>
  </si>
  <si>
    <t>1 063,8</t>
  </si>
  <si>
    <t>2 309,5</t>
  </si>
  <si>
    <t>2 241,6</t>
  </si>
  <si>
    <t>2 174,8</t>
  </si>
  <si>
    <t>LAMPUNG</t>
  </si>
  <si>
    <t>4 364,3</t>
  </si>
  <si>
    <t>4 327,8</t>
  </si>
  <si>
    <t>4 289,9</t>
  </si>
  <si>
    <t>4 170,6</t>
  </si>
  <si>
    <t>4 129,8</t>
  </si>
  <si>
    <t>4 087,8</t>
  </si>
  <si>
    <t>8 534,8</t>
  </si>
  <si>
    <t>8 457,6</t>
  </si>
  <si>
    <t>8 377,7</t>
  </si>
  <si>
    <t>MALUKU</t>
  </si>
  <si>
    <t>900,4</t>
  </si>
  <si>
    <t>891,4</t>
  </si>
  <si>
    <t>882,2</t>
  </si>
  <si>
    <t>886,7</t>
  </si>
  <si>
    <t>877,1</t>
  </si>
  <si>
    <t>867,3</t>
  </si>
  <si>
    <t>1 787,1</t>
  </si>
  <si>
    <t>1 768,5</t>
  </si>
  <si>
    <t>1 749,5</t>
  </si>
  <si>
    <t>MALUKU UTARA</t>
  </si>
  <si>
    <t>637,3</t>
  </si>
  <si>
    <t>629,3</t>
  </si>
  <si>
    <t>621,2</t>
  </si>
  <si>
    <t>615,0</t>
  </si>
  <si>
    <t>606,3</t>
  </si>
  <si>
    <t>597,5</t>
  </si>
  <si>
    <t>1 252,3</t>
  </si>
  <si>
    <t>1 235,7</t>
  </si>
  <si>
    <t>1 218,8</t>
  </si>
  <si>
    <t>NUSA TENGGARA BARAT</t>
  </si>
  <si>
    <t>2 563,9</t>
  </si>
  <si>
    <t>2 522,6</t>
  </si>
  <si>
    <t>2 480,8</t>
  </si>
  <si>
    <t>2 662,0</t>
  </si>
  <si>
    <t>2 629,8</t>
  </si>
  <si>
    <t>2 596,9</t>
  </si>
  <si>
    <t>5 225,9</t>
  </si>
  <si>
    <t>5 152,4</t>
  </si>
  <si>
    <t>5 077,7</t>
  </si>
  <si>
    <t>NUSA TENGGARA TIMUR</t>
  </si>
  <si>
    <t>2 731,6</t>
  </si>
  <si>
    <t>2 693,7</t>
  </si>
  <si>
    <t>2 655,5</t>
  </si>
  <si>
    <t>2 781,8</t>
  </si>
  <si>
    <t>2 743,5</t>
  </si>
  <si>
    <t>2 704,7</t>
  </si>
  <si>
    <t>5 513,4</t>
  </si>
  <si>
    <t>5 437,2</t>
  </si>
  <si>
    <t>5 360,3</t>
  </si>
  <si>
    <t>PAPUA</t>
  </si>
  <si>
    <t>1 777,7</t>
  </si>
  <si>
    <t>1 756,1</t>
  </si>
  <si>
    <t>1 734,0</t>
  </si>
  <si>
    <t>1 615,4</t>
  </si>
  <si>
    <t>1 591,0</t>
  </si>
  <si>
    <t>1 566,2</t>
  </si>
  <si>
    <t>3 393,1</t>
  </si>
  <si>
    <t>3 347,1</t>
  </si>
  <si>
    <t>3 300,2</t>
  </si>
  <si>
    <t>PAPUA BARAT</t>
  </si>
  <si>
    <t>518,1</t>
  </si>
  <si>
    <t>506,4</t>
  </si>
  <si>
    <t>494,9</t>
  </si>
  <si>
    <t>468,0</t>
  </si>
  <si>
    <t>457,2</t>
  </si>
  <si>
    <t>446,5</t>
  </si>
  <si>
    <t>986,0</t>
  </si>
  <si>
    <t>963,6</t>
  </si>
  <si>
    <t>941,4</t>
  </si>
  <si>
    <t>RIAU</t>
  </si>
  <si>
    <t>3 553,2</t>
  </si>
  <si>
    <t>3 497,0</t>
  </si>
  <si>
    <t>3 440,0</t>
  </si>
  <si>
    <t>3 398,0</t>
  </si>
  <si>
    <t>3 338,1</t>
  </si>
  <si>
    <t>3 277,6</t>
  </si>
  <si>
    <t>6 951,2</t>
  </si>
  <si>
    <t>6 835,1</t>
  </si>
  <si>
    <t>6 717,6</t>
  </si>
  <si>
    <t>SULAWESI BARAT</t>
  </si>
  <si>
    <t>692,2</t>
  </si>
  <si>
    <t>673,3</t>
  </si>
  <si>
    <t>686,0</t>
  </si>
  <si>
    <t>676,4</t>
  </si>
  <si>
    <t>666,8</t>
  </si>
  <si>
    <t>1 378,1</t>
  </si>
  <si>
    <t>1 359,2</t>
  </si>
  <si>
    <t>1 340,1</t>
  </si>
  <si>
    <t>SULAWESI SELATAN</t>
  </si>
  <si>
    <t>4 348,5</t>
  </si>
  <si>
    <t>4 313,4</t>
  </si>
  <si>
    <t>4 277,1</t>
  </si>
  <si>
    <t>4 540,3</t>
  </si>
  <si>
    <t>4 506,2</t>
  </si>
  <si>
    <t>4 471,0</t>
  </si>
  <si>
    <t>8 888,8</t>
  </si>
  <si>
    <t>8 819,5</t>
  </si>
  <si>
    <t>8 748,1</t>
  </si>
  <si>
    <t>SULAWESI TENGAH</t>
  </si>
  <si>
    <t>1 565,1</t>
  </si>
  <si>
    <t>1 546,8</t>
  </si>
  <si>
    <t>1 528,2</t>
  </si>
  <si>
    <t>1 516,6</t>
  </si>
  <si>
    <t>1 495,3</t>
  </si>
  <si>
    <t>1 473,8</t>
  </si>
  <si>
    <t>3 081,7</t>
  </si>
  <si>
    <t>3 042,1</t>
  </si>
  <si>
    <t>3 001,9</t>
  </si>
  <si>
    <t>SULAWESI TENGGARA</t>
  </si>
  <si>
    <t>1 352,9</t>
  </si>
  <si>
    <t>1 333,8</t>
  </si>
  <si>
    <t>1 314,6</t>
  </si>
  <si>
    <t>1 350,6</t>
  </si>
  <si>
    <t>1 329,8</t>
  </si>
  <si>
    <t>1 309,0</t>
  </si>
  <si>
    <t>2 703,5</t>
  </si>
  <si>
    <t>2 663,7</t>
  </si>
  <si>
    <t>2 623,6</t>
  </si>
  <si>
    <t>SULAWESI UTARA</t>
  </si>
  <si>
    <t>1 279,6</t>
  </si>
  <si>
    <t>1 270,7</t>
  </si>
  <si>
    <t>1 261,4</t>
  </si>
  <si>
    <t>1 233,4</t>
  </si>
  <si>
    <t>1 223,4</t>
  </si>
  <si>
    <t>1 213,0</t>
  </si>
  <si>
    <t>2 512,9</t>
  </si>
  <si>
    <t>2 494,1</t>
  </si>
  <si>
    <t>2 474,4</t>
  </si>
  <si>
    <t>SUMATERA BARAT</t>
  </si>
  <si>
    <t>2 760,6</t>
  </si>
  <si>
    <t>2 727,0</t>
  </si>
  <si>
    <t>2 692,6</t>
  </si>
  <si>
    <t>2 785,1</t>
  </si>
  <si>
    <t>2 752,5</t>
  </si>
  <si>
    <t>2 719,3</t>
  </si>
  <si>
    <t>5 545,7</t>
  </si>
  <si>
    <t>5 479,5</t>
  </si>
  <si>
    <t>5 411,8</t>
  </si>
  <si>
    <t>SUMATERA SELATAN</t>
  </si>
  <si>
    <t>4 358,0</t>
  </si>
  <si>
    <t>4 308,1</t>
  </si>
  <si>
    <t>4 257,1</t>
  </si>
  <si>
    <t>4 242,8</t>
  </si>
  <si>
    <t>4 189,1</t>
  </si>
  <si>
    <t>4 134,4</t>
  </si>
  <si>
    <t>8 600,8</t>
  </si>
  <si>
    <t>8 497,2</t>
  </si>
  <si>
    <t>8 391,5</t>
  </si>
  <si>
    <t>SUMATERA UTARA</t>
  </si>
  <si>
    <t>7 392,7</t>
  </si>
  <si>
    <t>7 312,2</t>
  </si>
  <si>
    <t>7 229,4</t>
  </si>
  <si>
    <t>7 405,7</t>
  </si>
  <si>
    <t>7 327,2</t>
  </si>
  <si>
    <t>7 246,5</t>
  </si>
  <si>
    <t>14 798,4</t>
  </si>
  <si>
    <t>14 639,4</t>
  </si>
  <si>
    <t>14 476,0</t>
  </si>
  <si>
    <t xml:space="preserve">
Sumber : Proyeksi Penduduk Indonesia 2015 - 2045 Hasil SUPAS 2015
Catatan:
- Hasil Proyeksi Penduduk Indonesia 2015–2045 (Pertengahan tahun/Juni)
- Proyeksi dibuat dengan metode kohor komponen berdasarkan asumsi kecenderungan fertilitas, mortalitas, serta migrasi (migrasi internasional dan migrasi risen antar provinsi) yang paling mungkin terjadi selama periode 30 tahun yang akan datang.
</t>
  </si>
  <si>
    <t>Source Url: https://www.bps.go.id/indicator/12/1886/1/jumlah-penduduk-hasil-proyeksi-menurut-provinsi-dan-jenis-kelamin.html</t>
  </si>
  <si>
    <t>Access Time: February 4, 2021, 2:11 pm</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</si>
</sst>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Calibri"/>
      <scheme val="minor"/>
    </font>
    <font>
      <sz val="12.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0.56"/>
  </cols>
  <sheetData>
    <row r="1" ht="15.75" customHeight="1">
      <c r="A1" s="1" t="s">
        <v>0</v>
      </c>
      <c r="B1" s="1" t="s">
        <v>1</v>
      </c>
      <c r="C1" s="1"/>
      <c r="D1" s="1"/>
      <c r="E1" s="1"/>
      <c r="F1" s="1"/>
      <c r="G1" s="1"/>
      <c r="H1" s="1"/>
      <c r="I1" s="1"/>
      <c r="J1" s="1"/>
    </row>
    <row r="2" ht="15.75" customHeight="1">
      <c r="A2" s="1"/>
      <c r="B2" s="1" t="s">
        <v>2</v>
      </c>
      <c r="C2" s="1"/>
      <c r="D2" s="1"/>
      <c r="E2" s="1" t="s">
        <v>3</v>
      </c>
      <c r="F2" s="1"/>
      <c r="G2" s="1"/>
      <c r="H2" s="1" t="s">
        <v>4</v>
      </c>
      <c r="I2" s="1"/>
      <c r="J2" s="1"/>
    </row>
    <row r="3" ht="15.75" customHeight="1">
      <c r="A3" s="1"/>
      <c r="B3" s="2" t="s">
        <v>5</v>
      </c>
      <c r="C3" s="2" t="s">
        <v>6</v>
      </c>
      <c r="D3" s="2" t="s">
        <v>7</v>
      </c>
      <c r="E3" s="2" t="s">
        <v>5</v>
      </c>
      <c r="F3" s="2" t="s">
        <v>6</v>
      </c>
      <c r="G3" s="2" t="s">
        <v>7</v>
      </c>
      <c r="H3" s="2" t="s">
        <v>5</v>
      </c>
      <c r="I3" s="2" t="s">
        <v>6</v>
      </c>
      <c r="J3" s="2" t="s">
        <v>7</v>
      </c>
    </row>
    <row r="4" ht="15.75" customHeight="1">
      <c r="A4" s="2" t="s">
        <v>8</v>
      </c>
      <c r="B4" s="2" t="s">
        <v>9</v>
      </c>
      <c r="C4" s="2" t="s">
        <v>10</v>
      </c>
      <c r="D4" s="2" t="s">
        <v>11</v>
      </c>
      <c r="E4" s="2" t="s">
        <v>12</v>
      </c>
      <c r="F4" s="2" t="s">
        <v>13</v>
      </c>
      <c r="G4" s="2" t="s">
        <v>14</v>
      </c>
      <c r="H4" s="2" t="s">
        <v>15</v>
      </c>
      <c r="I4" s="2" t="s">
        <v>16</v>
      </c>
      <c r="J4" s="2" t="s">
        <v>17</v>
      </c>
      <c r="K4" s="2">
        <f t="shared" ref="K4:K38" si="1">type(B4)</f>
        <v>2</v>
      </c>
    </row>
    <row r="5" ht="15.75" customHeight="1">
      <c r="A5" s="2" t="s">
        <v>18</v>
      </c>
      <c r="B5" s="2" t="s">
        <v>19</v>
      </c>
      <c r="C5" s="2" t="s">
        <v>20</v>
      </c>
      <c r="D5" s="2" t="s">
        <v>21</v>
      </c>
      <c r="E5" s="2" t="s">
        <v>22</v>
      </c>
      <c r="F5" s="2" t="s">
        <v>23</v>
      </c>
      <c r="G5" s="2" t="s">
        <v>24</v>
      </c>
      <c r="H5" s="2" t="s">
        <v>25</v>
      </c>
      <c r="I5" s="2" t="s">
        <v>26</v>
      </c>
      <c r="J5" s="2" t="s">
        <v>27</v>
      </c>
      <c r="K5" s="2">
        <f t="shared" si="1"/>
        <v>2</v>
      </c>
    </row>
    <row r="6" ht="15.75" customHeight="1">
      <c r="A6" s="2" t="s">
        <v>28</v>
      </c>
      <c r="B6" s="2" t="s">
        <v>29</v>
      </c>
      <c r="C6" s="2" t="s">
        <v>30</v>
      </c>
      <c r="D6" s="2" t="s">
        <v>31</v>
      </c>
      <c r="E6" s="2" t="s">
        <v>32</v>
      </c>
      <c r="F6" s="2" t="s">
        <v>33</v>
      </c>
      <c r="G6" s="2" t="s">
        <v>34</v>
      </c>
      <c r="H6" s="2" t="s">
        <v>35</v>
      </c>
      <c r="I6" s="2" t="s">
        <v>36</v>
      </c>
      <c r="J6" s="2" t="s">
        <v>37</v>
      </c>
      <c r="K6" s="2">
        <f t="shared" si="1"/>
        <v>2</v>
      </c>
    </row>
    <row r="7" ht="15.75" customHeight="1">
      <c r="A7" s="2" t="s">
        <v>38</v>
      </c>
      <c r="B7" s="2" t="s">
        <v>39</v>
      </c>
      <c r="C7" s="2" t="s">
        <v>40</v>
      </c>
      <c r="D7" s="2" t="s">
        <v>41</v>
      </c>
      <c r="E7" s="2" t="s">
        <v>42</v>
      </c>
      <c r="F7" s="2" t="s">
        <v>43</v>
      </c>
      <c r="G7" s="2" t="s">
        <v>44</v>
      </c>
      <c r="H7" s="2" t="s">
        <v>45</v>
      </c>
      <c r="I7" s="2" t="s">
        <v>46</v>
      </c>
      <c r="J7" s="2" t="s">
        <v>47</v>
      </c>
      <c r="K7" s="2">
        <f t="shared" si="1"/>
        <v>2</v>
      </c>
    </row>
    <row r="8" ht="15.75" customHeight="1">
      <c r="A8" s="2" t="s">
        <v>48</v>
      </c>
      <c r="B8" s="2" t="s">
        <v>49</v>
      </c>
      <c r="C8" s="2" t="s">
        <v>50</v>
      </c>
      <c r="D8" s="2" t="s">
        <v>51</v>
      </c>
      <c r="E8" s="2" t="s">
        <v>52</v>
      </c>
      <c r="F8" s="2" t="s">
        <v>53</v>
      </c>
      <c r="G8" s="2" t="s">
        <v>54</v>
      </c>
      <c r="H8" s="2" t="s">
        <v>55</v>
      </c>
      <c r="I8" s="2" t="s">
        <v>56</v>
      </c>
      <c r="J8" s="2" t="s">
        <v>57</v>
      </c>
      <c r="K8" s="2">
        <f t="shared" si="1"/>
        <v>2</v>
      </c>
    </row>
    <row r="9" ht="15.75" customHeight="1">
      <c r="A9" s="2" t="s">
        <v>58</v>
      </c>
      <c r="B9" s="2" t="s">
        <v>59</v>
      </c>
      <c r="C9" s="2" t="s">
        <v>60</v>
      </c>
      <c r="D9" s="2" t="s">
        <v>61</v>
      </c>
      <c r="E9" s="2" t="s">
        <v>62</v>
      </c>
      <c r="F9" s="2" t="s">
        <v>63</v>
      </c>
      <c r="G9" s="2" t="s">
        <v>64</v>
      </c>
      <c r="H9" s="2" t="s">
        <v>65</v>
      </c>
      <c r="I9" s="2" t="s">
        <v>66</v>
      </c>
      <c r="J9" s="2" t="s">
        <v>67</v>
      </c>
      <c r="K9" s="2">
        <f t="shared" si="1"/>
        <v>2</v>
      </c>
    </row>
    <row r="10" ht="15.75" customHeight="1">
      <c r="A10" s="2" t="s">
        <v>68</v>
      </c>
      <c r="B10" s="2" t="s">
        <v>69</v>
      </c>
      <c r="C10" s="2" t="s">
        <v>70</v>
      </c>
      <c r="D10" s="2" t="s">
        <v>71</v>
      </c>
      <c r="E10" s="2" t="s">
        <v>72</v>
      </c>
      <c r="F10" s="2" t="s">
        <v>73</v>
      </c>
      <c r="G10" s="2" t="s">
        <v>74</v>
      </c>
      <c r="H10" s="2" t="s">
        <v>75</v>
      </c>
      <c r="I10" s="2" t="s">
        <v>76</v>
      </c>
      <c r="J10" s="2" t="s">
        <v>77</v>
      </c>
      <c r="K10" s="2">
        <f t="shared" si="1"/>
        <v>2</v>
      </c>
    </row>
    <row r="11" ht="15.75" customHeight="1">
      <c r="A11" s="2" t="s">
        <v>78</v>
      </c>
      <c r="B11" s="2" t="s">
        <v>79</v>
      </c>
      <c r="C11" s="2" t="s">
        <v>80</v>
      </c>
      <c r="D11" s="2" t="s">
        <v>81</v>
      </c>
      <c r="E11" s="2" t="s">
        <v>82</v>
      </c>
      <c r="F11" s="2" t="s">
        <v>83</v>
      </c>
      <c r="G11" s="2" t="s">
        <v>84</v>
      </c>
      <c r="H11" s="2" t="s">
        <v>85</v>
      </c>
      <c r="I11" s="2" t="s">
        <v>86</v>
      </c>
      <c r="J11" s="2" t="s">
        <v>87</v>
      </c>
      <c r="K11" s="2">
        <f t="shared" si="1"/>
        <v>2</v>
      </c>
    </row>
    <row r="12" ht="15.75" customHeight="1">
      <c r="A12" s="2" t="s">
        <v>88</v>
      </c>
      <c r="B12" s="2" t="s">
        <v>89</v>
      </c>
      <c r="C12" s="2" t="s">
        <v>90</v>
      </c>
      <c r="D12" s="2" t="s">
        <v>91</v>
      </c>
      <c r="E12" s="2" t="s">
        <v>92</v>
      </c>
      <c r="F12" s="2" t="s">
        <v>93</v>
      </c>
      <c r="G12" s="2" t="s">
        <v>94</v>
      </c>
      <c r="H12" s="2" t="s">
        <v>95</v>
      </c>
      <c r="I12" s="2" t="s">
        <v>96</v>
      </c>
      <c r="J12" s="2" t="s">
        <v>97</v>
      </c>
      <c r="K12" s="2">
        <f t="shared" si="1"/>
        <v>2</v>
      </c>
    </row>
    <row r="13" ht="15.75" customHeight="1">
      <c r="A13" s="2" t="s">
        <v>98</v>
      </c>
      <c r="B13" s="2" t="s">
        <v>99</v>
      </c>
      <c r="C13" s="2" t="s">
        <v>100</v>
      </c>
      <c r="D13" s="2" t="s">
        <v>101</v>
      </c>
      <c r="E13" s="2" t="s">
        <v>102</v>
      </c>
      <c r="F13" s="2" t="s">
        <v>103</v>
      </c>
      <c r="G13" s="2" t="s">
        <v>104</v>
      </c>
      <c r="H13" s="2" t="s">
        <v>105</v>
      </c>
      <c r="I13" s="2" t="s">
        <v>106</v>
      </c>
      <c r="J13" s="2" t="s">
        <v>107</v>
      </c>
      <c r="K13" s="2">
        <f t="shared" si="1"/>
        <v>2</v>
      </c>
    </row>
    <row r="14" ht="15.75" customHeight="1">
      <c r="A14" s="2" t="s">
        <v>108</v>
      </c>
      <c r="B14" s="2" t="s">
        <v>109</v>
      </c>
      <c r="C14" s="2" t="s">
        <v>110</v>
      </c>
      <c r="D14" s="2" t="s">
        <v>111</v>
      </c>
      <c r="E14" s="2" t="s">
        <v>112</v>
      </c>
      <c r="F14" s="2" t="s">
        <v>113</v>
      </c>
      <c r="G14" s="2" t="s">
        <v>114</v>
      </c>
      <c r="H14" s="2" t="s">
        <v>115</v>
      </c>
      <c r="I14" s="2" t="s">
        <v>116</v>
      </c>
      <c r="J14" s="2" t="s">
        <v>117</v>
      </c>
      <c r="K14" s="2">
        <f t="shared" si="1"/>
        <v>2</v>
      </c>
    </row>
    <row r="15" ht="15.75" customHeight="1">
      <c r="A15" s="2" t="s">
        <v>118</v>
      </c>
      <c r="B15" s="2" t="s">
        <v>119</v>
      </c>
      <c r="C15" s="2" t="s">
        <v>120</v>
      </c>
      <c r="D15" s="2" t="s">
        <v>121</v>
      </c>
      <c r="E15" s="2" t="s">
        <v>122</v>
      </c>
      <c r="F15" s="2" t="s">
        <v>123</v>
      </c>
      <c r="G15" s="2" t="s">
        <v>124</v>
      </c>
      <c r="H15" s="2" t="s">
        <v>125</v>
      </c>
      <c r="I15" s="2" t="s">
        <v>126</v>
      </c>
      <c r="J15" s="2" t="s">
        <v>127</v>
      </c>
      <c r="K15" s="2">
        <f t="shared" si="1"/>
        <v>2</v>
      </c>
    </row>
    <row r="16" ht="15.75" customHeight="1">
      <c r="A16" s="2" t="s">
        <v>128</v>
      </c>
      <c r="B16" s="2" t="s">
        <v>129</v>
      </c>
      <c r="C16" s="2" t="s">
        <v>130</v>
      </c>
      <c r="D16" s="2" t="s">
        <v>131</v>
      </c>
      <c r="E16" s="2" t="s">
        <v>132</v>
      </c>
      <c r="F16" s="2" t="s">
        <v>133</v>
      </c>
      <c r="G16" s="2" t="s">
        <v>134</v>
      </c>
      <c r="H16" s="2" t="s">
        <v>135</v>
      </c>
      <c r="I16" s="2" t="s">
        <v>136</v>
      </c>
      <c r="J16" s="2" t="s">
        <v>137</v>
      </c>
      <c r="K16" s="2">
        <f t="shared" si="1"/>
        <v>2</v>
      </c>
    </row>
    <row r="17" ht="15.75" customHeight="1">
      <c r="A17" s="2" t="s">
        <v>138</v>
      </c>
      <c r="B17" s="2" t="s">
        <v>139</v>
      </c>
      <c r="C17" s="2" t="s">
        <v>140</v>
      </c>
      <c r="D17" s="2" t="s">
        <v>141</v>
      </c>
      <c r="E17" s="2" t="s">
        <v>142</v>
      </c>
      <c r="F17" s="2" t="s">
        <v>143</v>
      </c>
      <c r="G17" s="2" t="s">
        <v>144</v>
      </c>
      <c r="H17" s="2" t="s">
        <v>145</v>
      </c>
      <c r="I17" s="2" t="s">
        <v>146</v>
      </c>
      <c r="J17" s="2" t="s">
        <v>147</v>
      </c>
      <c r="K17" s="2">
        <f t="shared" si="1"/>
        <v>2</v>
      </c>
    </row>
    <row r="18" ht="15.75" customHeight="1">
      <c r="A18" s="2" t="s">
        <v>148</v>
      </c>
      <c r="B18" s="2" t="s">
        <v>149</v>
      </c>
      <c r="C18" s="2" t="s">
        <v>150</v>
      </c>
      <c r="D18" s="2" t="s">
        <v>151</v>
      </c>
      <c r="E18" s="2" t="s">
        <v>152</v>
      </c>
      <c r="F18" s="2" t="s">
        <v>153</v>
      </c>
      <c r="G18" s="2" t="s">
        <v>154</v>
      </c>
      <c r="H18" s="2" t="s">
        <v>155</v>
      </c>
      <c r="I18" s="2" t="s">
        <v>156</v>
      </c>
      <c r="J18" s="2" t="s">
        <v>157</v>
      </c>
      <c r="K18" s="2">
        <f t="shared" si="1"/>
        <v>2</v>
      </c>
    </row>
    <row r="19" ht="15.75" customHeight="1">
      <c r="A19" s="2" t="s">
        <v>158</v>
      </c>
      <c r="B19" s="2" t="s">
        <v>159</v>
      </c>
      <c r="C19" s="2" t="s">
        <v>160</v>
      </c>
      <c r="D19" s="2" t="s">
        <v>161</v>
      </c>
      <c r="E19" s="2" t="s">
        <v>162</v>
      </c>
      <c r="F19" s="2" t="s">
        <v>163</v>
      </c>
      <c r="G19" s="2" t="s">
        <v>164</v>
      </c>
      <c r="H19" s="2" t="s">
        <v>165</v>
      </c>
      <c r="I19" s="2" t="s">
        <v>166</v>
      </c>
      <c r="J19" s="2" t="s">
        <v>167</v>
      </c>
      <c r="K19" s="2">
        <f t="shared" si="1"/>
        <v>2</v>
      </c>
    </row>
    <row r="20" ht="15.75" customHeight="1">
      <c r="A20" s="2" t="s">
        <v>168</v>
      </c>
      <c r="B20" s="2" t="s">
        <v>169</v>
      </c>
      <c r="C20" s="2" t="s">
        <v>170</v>
      </c>
      <c r="D20" s="2" t="s">
        <v>171</v>
      </c>
      <c r="E20" s="2" t="s">
        <v>172</v>
      </c>
      <c r="F20" s="2" t="s">
        <v>173</v>
      </c>
      <c r="G20" s="2" t="s">
        <v>174</v>
      </c>
      <c r="H20" s="2" t="s">
        <v>175</v>
      </c>
      <c r="I20" s="2" t="s">
        <v>176</v>
      </c>
      <c r="J20" s="2" t="s">
        <v>177</v>
      </c>
      <c r="K20" s="2">
        <f t="shared" si="1"/>
        <v>2</v>
      </c>
    </row>
    <row r="21" ht="15.75" customHeight="1">
      <c r="A21" s="2" t="s">
        <v>178</v>
      </c>
      <c r="B21" s="2" t="s">
        <v>179</v>
      </c>
      <c r="C21" s="2" t="s">
        <v>180</v>
      </c>
      <c r="D21" s="2" t="s">
        <v>181</v>
      </c>
      <c r="E21" s="2" t="s">
        <v>182</v>
      </c>
      <c r="F21" s="2" t="s">
        <v>183</v>
      </c>
      <c r="G21" s="2" t="s">
        <v>184</v>
      </c>
      <c r="H21" s="2" t="s">
        <v>185</v>
      </c>
      <c r="I21" s="2" t="s">
        <v>186</v>
      </c>
      <c r="J21" s="2" t="s">
        <v>187</v>
      </c>
      <c r="K21" s="2">
        <f t="shared" si="1"/>
        <v>2</v>
      </c>
    </row>
    <row r="22" ht="15.75" customHeight="1">
      <c r="A22" s="2" t="s">
        <v>188</v>
      </c>
      <c r="B22" s="2" t="s">
        <v>189</v>
      </c>
      <c r="C22" s="2" t="s">
        <v>190</v>
      </c>
      <c r="D22" s="2" t="s">
        <v>191</v>
      </c>
      <c r="E22" s="2" t="s">
        <v>192</v>
      </c>
      <c r="F22" s="2" t="s">
        <v>193</v>
      </c>
      <c r="G22" s="2" t="s">
        <v>194</v>
      </c>
      <c r="H22" s="2" t="s">
        <v>195</v>
      </c>
      <c r="I22" s="2" t="s">
        <v>196</v>
      </c>
      <c r="J22" s="2" t="s">
        <v>197</v>
      </c>
      <c r="K22" s="2">
        <f t="shared" si="1"/>
        <v>2</v>
      </c>
    </row>
    <row r="23" ht="15.75" customHeight="1">
      <c r="A23" s="2" t="s">
        <v>198</v>
      </c>
      <c r="B23" s="2" t="s">
        <v>199</v>
      </c>
      <c r="C23" s="2" t="s">
        <v>200</v>
      </c>
      <c r="D23" s="2" t="s">
        <v>201</v>
      </c>
      <c r="E23" s="2" t="s">
        <v>202</v>
      </c>
      <c r="F23" s="2" t="s">
        <v>203</v>
      </c>
      <c r="G23" s="2" t="s">
        <v>204</v>
      </c>
      <c r="H23" s="2" t="s">
        <v>205</v>
      </c>
      <c r="I23" s="2" t="s">
        <v>206</v>
      </c>
      <c r="J23" s="2" t="s">
        <v>207</v>
      </c>
      <c r="K23" s="2">
        <f t="shared" si="1"/>
        <v>2</v>
      </c>
    </row>
    <row r="24" ht="15.75" customHeight="1">
      <c r="A24" s="2" t="s">
        <v>208</v>
      </c>
      <c r="B24" s="2" t="s">
        <v>209</v>
      </c>
      <c r="C24" s="2" t="s">
        <v>210</v>
      </c>
      <c r="D24" s="2" t="s">
        <v>211</v>
      </c>
      <c r="E24" s="2" t="s">
        <v>212</v>
      </c>
      <c r="F24" s="2" t="s">
        <v>213</v>
      </c>
      <c r="G24" s="2" t="s">
        <v>214</v>
      </c>
      <c r="H24" s="2" t="s">
        <v>215</v>
      </c>
      <c r="I24" s="2" t="s">
        <v>216</v>
      </c>
      <c r="J24" s="2" t="s">
        <v>217</v>
      </c>
      <c r="K24" s="2">
        <f t="shared" si="1"/>
        <v>2</v>
      </c>
    </row>
    <row r="25" ht="15.75" customHeight="1">
      <c r="A25" s="2" t="s">
        <v>218</v>
      </c>
      <c r="B25" s="2" t="s">
        <v>219</v>
      </c>
      <c r="C25" s="2" t="s">
        <v>220</v>
      </c>
      <c r="D25" s="2" t="s">
        <v>221</v>
      </c>
      <c r="E25" s="2" t="s">
        <v>222</v>
      </c>
      <c r="F25" s="2" t="s">
        <v>223</v>
      </c>
      <c r="G25" s="2" t="s">
        <v>224</v>
      </c>
      <c r="H25" s="2" t="s">
        <v>225</v>
      </c>
      <c r="I25" s="2" t="s">
        <v>226</v>
      </c>
      <c r="J25" s="2" t="s">
        <v>227</v>
      </c>
      <c r="K25" s="2">
        <f t="shared" si="1"/>
        <v>2</v>
      </c>
    </row>
    <row r="26" ht="15.75" customHeight="1">
      <c r="A26" s="2" t="s">
        <v>228</v>
      </c>
      <c r="B26" s="2" t="s">
        <v>229</v>
      </c>
      <c r="C26" s="2" t="s">
        <v>230</v>
      </c>
      <c r="D26" s="2" t="s">
        <v>231</v>
      </c>
      <c r="E26" s="2" t="s">
        <v>232</v>
      </c>
      <c r="F26" s="2" t="s">
        <v>233</v>
      </c>
      <c r="G26" s="2" t="s">
        <v>234</v>
      </c>
      <c r="H26" s="2" t="s">
        <v>235</v>
      </c>
      <c r="I26" s="2" t="s">
        <v>236</v>
      </c>
      <c r="J26" s="2" t="s">
        <v>237</v>
      </c>
      <c r="K26" s="2">
        <f t="shared" si="1"/>
        <v>2</v>
      </c>
    </row>
    <row r="27" ht="15.75" customHeight="1">
      <c r="A27" s="2" t="s">
        <v>238</v>
      </c>
      <c r="B27" s="2" t="s">
        <v>239</v>
      </c>
      <c r="C27" s="2" t="s">
        <v>240</v>
      </c>
      <c r="D27" s="2" t="s">
        <v>241</v>
      </c>
      <c r="E27" s="2" t="s">
        <v>242</v>
      </c>
      <c r="F27" s="2" t="s">
        <v>243</v>
      </c>
      <c r="G27" s="2" t="s">
        <v>244</v>
      </c>
      <c r="H27" s="2" t="s">
        <v>245</v>
      </c>
      <c r="I27" s="2" t="s">
        <v>246</v>
      </c>
      <c r="J27" s="2" t="s">
        <v>247</v>
      </c>
      <c r="K27" s="2">
        <f t="shared" si="1"/>
        <v>2</v>
      </c>
    </row>
    <row r="28" ht="15.75" customHeight="1">
      <c r="A28" s="2" t="s">
        <v>248</v>
      </c>
      <c r="B28" s="2" t="s">
        <v>249</v>
      </c>
      <c r="C28" s="2" t="s">
        <v>250</v>
      </c>
      <c r="D28" s="2" t="s">
        <v>251</v>
      </c>
      <c r="E28" s="2" t="s">
        <v>252</v>
      </c>
      <c r="F28" s="2" t="s">
        <v>253</v>
      </c>
      <c r="G28" s="2" t="s">
        <v>254</v>
      </c>
      <c r="H28" s="2" t="s">
        <v>255</v>
      </c>
      <c r="I28" s="2" t="s">
        <v>256</v>
      </c>
      <c r="J28" s="2" t="s">
        <v>257</v>
      </c>
      <c r="K28" s="2">
        <f t="shared" si="1"/>
        <v>2</v>
      </c>
    </row>
    <row r="29" ht="15.75" customHeight="1">
      <c r="A29" s="2" t="s">
        <v>258</v>
      </c>
      <c r="B29" s="2" t="s">
        <v>259</v>
      </c>
      <c r="C29" s="2" t="s">
        <v>260</v>
      </c>
      <c r="D29" s="2" t="s">
        <v>261</v>
      </c>
      <c r="E29" s="2" t="s">
        <v>262</v>
      </c>
      <c r="F29" s="2" t="s">
        <v>263</v>
      </c>
      <c r="G29" s="2" t="s">
        <v>264</v>
      </c>
      <c r="H29" s="2" t="s">
        <v>265</v>
      </c>
      <c r="I29" s="2" t="s">
        <v>266</v>
      </c>
      <c r="J29" s="2" t="s">
        <v>267</v>
      </c>
      <c r="K29" s="2">
        <f t="shared" si="1"/>
        <v>2</v>
      </c>
    </row>
    <row r="30" ht="15.75" customHeight="1">
      <c r="A30" s="2" t="s">
        <v>268</v>
      </c>
      <c r="B30" s="2" t="s">
        <v>269</v>
      </c>
      <c r="C30" s="2" t="s">
        <v>270</v>
      </c>
      <c r="D30" s="2" t="s">
        <v>271</v>
      </c>
      <c r="E30" s="2" t="s">
        <v>272</v>
      </c>
      <c r="F30" s="2" t="s">
        <v>273</v>
      </c>
      <c r="G30" s="2" t="s">
        <v>274</v>
      </c>
      <c r="H30" s="2" t="s">
        <v>275</v>
      </c>
      <c r="I30" s="2" t="s">
        <v>276</v>
      </c>
      <c r="J30" s="2" t="s">
        <v>277</v>
      </c>
      <c r="K30" s="2">
        <f t="shared" si="1"/>
        <v>2</v>
      </c>
    </row>
    <row r="31" ht="15.75" customHeight="1">
      <c r="A31" s="2" t="s">
        <v>278</v>
      </c>
      <c r="B31" s="2" t="s">
        <v>279</v>
      </c>
      <c r="C31" s="2" t="s">
        <v>177</v>
      </c>
      <c r="D31" s="2" t="s">
        <v>280</v>
      </c>
      <c r="E31" s="2" t="s">
        <v>281</v>
      </c>
      <c r="F31" s="2" t="s">
        <v>282</v>
      </c>
      <c r="G31" s="2" t="s">
        <v>283</v>
      </c>
      <c r="H31" s="2" t="s">
        <v>284</v>
      </c>
      <c r="I31" s="2" t="s">
        <v>285</v>
      </c>
      <c r="J31" s="2" t="s">
        <v>286</v>
      </c>
      <c r="K31" s="2">
        <f t="shared" si="1"/>
        <v>2</v>
      </c>
    </row>
    <row r="32" ht="15.75" customHeight="1">
      <c r="A32" s="2" t="s">
        <v>287</v>
      </c>
      <c r="B32" s="2" t="s">
        <v>288</v>
      </c>
      <c r="C32" s="2" t="s">
        <v>289</v>
      </c>
      <c r="D32" s="2" t="s">
        <v>290</v>
      </c>
      <c r="E32" s="2" t="s">
        <v>291</v>
      </c>
      <c r="F32" s="2" t="s">
        <v>292</v>
      </c>
      <c r="G32" s="2" t="s">
        <v>293</v>
      </c>
      <c r="H32" s="2" t="s">
        <v>294</v>
      </c>
      <c r="I32" s="2" t="s">
        <v>295</v>
      </c>
      <c r="J32" s="2" t="s">
        <v>296</v>
      </c>
      <c r="K32" s="2">
        <f t="shared" si="1"/>
        <v>2</v>
      </c>
    </row>
    <row r="33" ht="15.75" customHeight="1">
      <c r="A33" s="2" t="s">
        <v>297</v>
      </c>
      <c r="B33" s="2" t="s">
        <v>298</v>
      </c>
      <c r="C33" s="2" t="s">
        <v>299</v>
      </c>
      <c r="D33" s="2" t="s">
        <v>300</v>
      </c>
      <c r="E33" s="2" t="s">
        <v>301</v>
      </c>
      <c r="F33" s="2" t="s">
        <v>302</v>
      </c>
      <c r="G33" s="2" t="s">
        <v>303</v>
      </c>
      <c r="H33" s="2" t="s">
        <v>304</v>
      </c>
      <c r="I33" s="2" t="s">
        <v>305</v>
      </c>
      <c r="J33" s="2" t="s">
        <v>306</v>
      </c>
      <c r="K33" s="2">
        <f t="shared" si="1"/>
        <v>2</v>
      </c>
    </row>
    <row r="34" ht="15.75" customHeight="1">
      <c r="A34" s="2" t="s">
        <v>307</v>
      </c>
      <c r="B34" s="2" t="s">
        <v>308</v>
      </c>
      <c r="C34" s="2" t="s">
        <v>309</v>
      </c>
      <c r="D34" s="2" t="s">
        <v>310</v>
      </c>
      <c r="E34" s="2" t="s">
        <v>311</v>
      </c>
      <c r="F34" s="2" t="s">
        <v>312</v>
      </c>
      <c r="G34" s="2" t="s">
        <v>313</v>
      </c>
      <c r="H34" s="2" t="s">
        <v>314</v>
      </c>
      <c r="I34" s="2" t="s">
        <v>315</v>
      </c>
      <c r="J34" s="2" t="s">
        <v>316</v>
      </c>
      <c r="K34" s="2">
        <f t="shared" si="1"/>
        <v>2</v>
      </c>
    </row>
    <row r="35" ht="15.75" customHeight="1">
      <c r="A35" s="2" t="s">
        <v>317</v>
      </c>
      <c r="B35" s="2" t="s">
        <v>318</v>
      </c>
      <c r="C35" s="2" t="s">
        <v>319</v>
      </c>
      <c r="D35" s="2" t="s">
        <v>320</v>
      </c>
      <c r="E35" s="2" t="s">
        <v>321</v>
      </c>
      <c r="F35" s="2" t="s">
        <v>322</v>
      </c>
      <c r="G35" s="2" t="s">
        <v>323</v>
      </c>
      <c r="H35" s="2" t="s">
        <v>324</v>
      </c>
      <c r="I35" s="2" t="s">
        <v>325</v>
      </c>
      <c r="J35" s="2" t="s">
        <v>326</v>
      </c>
      <c r="K35" s="2">
        <f t="shared" si="1"/>
        <v>2</v>
      </c>
    </row>
    <row r="36" ht="15.75" customHeight="1">
      <c r="A36" s="2" t="s">
        <v>327</v>
      </c>
      <c r="B36" s="2" t="s">
        <v>328</v>
      </c>
      <c r="C36" s="2" t="s">
        <v>329</v>
      </c>
      <c r="D36" s="2" t="s">
        <v>330</v>
      </c>
      <c r="E36" s="2" t="s">
        <v>331</v>
      </c>
      <c r="F36" s="2" t="s">
        <v>332</v>
      </c>
      <c r="G36" s="2" t="s">
        <v>333</v>
      </c>
      <c r="H36" s="2" t="s">
        <v>334</v>
      </c>
      <c r="I36" s="2" t="s">
        <v>335</v>
      </c>
      <c r="J36" s="2" t="s">
        <v>336</v>
      </c>
      <c r="K36" s="2">
        <f t="shared" si="1"/>
        <v>2</v>
      </c>
    </row>
    <row r="37" ht="15.75" customHeight="1">
      <c r="A37" s="2" t="s">
        <v>337</v>
      </c>
      <c r="B37" s="2" t="s">
        <v>338</v>
      </c>
      <c r="C37" s="2" t="s">
        <v>339</v>
      </c>
      <c r="D37" s="2" t="s">
        <v>340</v>
      </c>
      <c r="E37" s="2" t="s">
        <v>341</v>
      </c>
      <c r="F37" s="2" t="s">
        <v>342</v>
      </c>
      <c r="G37" s="2" t="s">
        <v>343</v>
      </c>
      <c r="H37" s="2" t="s">
        <v>344</v>
      </c>
      <c r="I37" s="2" t="s">
        <v>345</v>
      </c>
      <c r="J37" s="2" t="s">
        <v>346</v>
      </c>
      <c r="K37" s="2">
        <f t="shared" si="1"/>
        <v>2</v>
      </c>
    </row>
    <row r="38" ht="15.75" customHeight="1">
      <c r="A38" s="2" t="s">
        <v>347</v>
      </c>
      <c r="B38" s="2" t="s">
        <v>348</v>
      </c>
      <c r="C38" s="2" t="s">
        <v>349</v>
      </c>
      <c r="D38" s="2" t="s">
        <v>350</v>
      </c>
      <c r="E38" s="2" t="s">
        <v>351</v>
      </c>
      <c r="F38" s="2" t="s">
        <v>352</v>
      </c>
      <c r="G38" s="2" t="s">
        <v>353</v>
      </c>
      <c r="H38" s="2" t="s">
        <v>354</v>
      </c>
      <c r="I38" s="2" t="s">
        <v>355</v>
      </c>
      <c r="J38" s="2" t="s">
        <v>356</v>
      </c>
      <c r="K38" s="2">
        <f t="shared" si="1"/>
        <v>2</v>
      </c>
    </row>
    <row r="39" ht="15.75" customHeight="1">
      <c r="A39" s="1"/>
    </row>
    <row r="40" ht="15.75" customHeight="1">
      <c r="A40" s="1" t="s">
        <v>357</v>
      </c>
    </row>
    <row r="41" ht="15.75" customHeight="1">
      <c r="A41" s="1" t="s">
        <v>358</v>
      </c>
    </row>
    <row r="42" ht="15.75" customHeight="1">
      <c r="A42" s="1" t="s">
        <v>359</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3:$J$3">
    <sortState ref="A3:J3">
      <sortCondition ref="A3"/>
    </sortState>
  </autoFilter>
  <mergeCells count="4">
    <mergeCell ref="A39:J39"/>
    <mergeCell ref="A40:J40"/>
    <mergeCell ref="A41:J41"/>
    <mergeCell ref="A42:J4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