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timaker-my.sharepoint.com/personal/t_kuipers_ultimaker_com/Documents/Documents/PhD/interlocking_project/paper/paper_git/analytical_optimization/"/>
    </mc:Choice>
  </mc:AlternateContent>
  <xr:revisionPtr revIDLastSave="3" documentId="8_{A0855D15-54BB-4CB9-BC3F-3B939089BE7F}" xr6:coauthVersionLast="45" xr6:coauthVersionMax="45" xr10:uidLastSave="{99A4F1B5-6D1C-412A-838B-F0B665788F1B}"/>
  <bookViews>
    <workbookView xWindow="-108" yWindow="-108" windowWidth="23256" windowHeight="12576" xr2:uid="{2F098F11-184B-45FD-9919-AC84F937D1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B15" i="1"/>
  <c r="F15" i="1" s="1"/>
</calcChain>
</file>

<file path=xl/sharedStrings.xml><?xml version="1.0" encoding="utf-8"?>
<sst xmlns="http://schemas.openxmlformats.org/spreadsheetml/2006/main" count="12" uniqueCount="12">
  <si>
    <t>PP cross</t>
  </si>
  <si>
    <t>bending</t>
  </si>
  <si>
    <t>tensile+Z</t>
  </si>
  <si>
    <t>Z+shear</t>
  </si>
  <si>
    <t>std dev</t>
  </si>
  <si>
    <t>Z strength</t>
  </si>
  <si>
    <t>full F on Z</t>
  </si>
  <si>
    <t>pred/FEM</t>
  </si>
  <si>
    <t>broken</t>
  </si>
  <si>
    <t>whole</t>
  </si>
  <si>
    <t>stress</t>
  </si>
  <si>
    <t>lmax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</si>
</sst>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BDC2-8D03-4A29-832D-BDB32FFDBA28}">
  <dimension ref="A2:J15"/>
  <sheetViews>
    <sheetView tabSelected="1" workbookViewId="0">
      <selection activeCell="E4" sqref="E4"/>
    </sheetView>
  </sheetViews>
  <sheetFormatPr defaultRowHeight="14.4" x14ac:dyDescent="0.3"/>
  <cols>
    <col min="8" max="8" width="1.33203125" customWidth="1"/>
  </cols>
  <sheetData>
    <row r="2" spans="1:10" x14ac:dyDescent="0.3">
      <c r="B2" t="s">
        <v>6</v>
      </c>
      <c r="C2" t="s">
        <v>5</v>
      </c>
      <c r="D2" t="s">
        <v>0</v>
      </c>
      <c r="E2" t="s">
        <v>1</v>
      </c>
      <c r="F2" t="s">
        <v>2</v>
      </c>
      <c r="G2" t="s">
        <v>3</v>
      </c>
      <c r="I2" t="s">
        <v>7</v>
      </c>
      <c r="J2" t="s">
        <v>4</v>
      </c>
    </row>
    <row r="3" spans="1:10" x14ac:dyDescent="0.3">
      <c r="B3">
        <v>1</v>
      </c>
      <c r="E3">
        <v>0</v>
      </c>
      <c r="F3">
        <v>0</v>
      </c>
      <c r="G3">
        <v>0</v>
      </c>
      <c r="I3" s="2">
        <v>1.042</v>
      </c>
      <c r="J3" s="2">
        <v>0.19800000000000001</v>
      </c>
    </row>
    <row r="4" spans="1:10" x14ac:dyDescent="0.3">
      <c r="B4">
        <v>1</v>
      </c>
      <c r="E4">
        <v>0</v>
      </c>
      <c r="F4">
        <v>0</v>
      </c>
      <c r="G4">
        <v>1</v>
      </c>
      <c r="I4" s="2">
        <v>1.0169999999999999</v>
      </c>
      <c r="J4" s="2">
        <v>0.189</v>
      </c>
    </row>
    <row r="5" spans="1:10" x14ac:dyDescent="0.3">
      <c r="B5">
        <v>1</v>
      </c>
      <c r="E5">
        <v>0</v>
      </c>
      <c r="F5">
        <v>1</v>
      </c>
      <c r="G5">
        <v>1</v>
      </c>
      <c r="I5" s="2">
        <v>0.94699999999999995</v>
      </c>
      <c r="J5" s="2">
        <v>0.193</v>
      </c>
    </row>
    <row r="6" spans="1:10" x14ac:dyDescent="0.3">
      <c r="B6">
        <v>1</v>
      </c>
      <c r="E6">
        <v>0</v>
      </c>
      <c r="F6">
        <v>1</v>
      </c>
      <c r="G6">
        <v>0</v>
      </c>
      <c r="I6" s="2">
        <v>0.97</v>
      </c>
      <c r="J6" s="2">
        <v>0.20499999999999999</v>
      </c>
    </row>
    <row r="7" spans="1:10" x14ac:dyDescent="0.3">
      <c r="B7">
        <v>1</v>
      </c>
      <c r="E7">
        <v>1</v>
      </c>
      <c r="F7">
        <v>0</v>
      </c>
      <c r="G7">
        <v>0</v>
      </c>
      <c r="I7" s="2">
        <v>0.85299999999999998</v>
      </c>
      <c r="J7" s="2">
        <v>0.31</v>
      </c>
    </row>
    <row r="8" spans="1:10" x14ac:dyDescent="0.3">
      <c r="B8">
        <v>0</v>
      </c>
      <c r="E8">
        <v>0</v>
      </c>
      <c r="F8">
        <v>0</v>
      </c>
      <c r="G8">
        <v>1</v>
      </c>
      <c r="I8" s="1">
        <v>1.0760000000000001</v>
      </c>
      <c r="J8" s="1">
        <v>0.16200000000000001</v>
      </c>
    </row>
    <row r="9" spans="1:10" x14ac:dyDescent="0.3">
      <c r="B9">
        <v>0</v>
      </c>
      <c r="E9">
        <v>0</v>
      </c>
      <c r="F9">
        <v>0</v>
      </c>
      <c r="G9">
        <v>0</v>
      </c>
      <c r="I9" s="1">
        <v>1.0780000000000001</v>
      </c>
      <c r="J9" s="1">
        <v>0.16200000000000001</v>
      </c>
    </row>
    <row r="11" spans="1:10" x14ac:dyDescent="0.3">
      <c r="A11" t="s">
        <v>10</v>
      </c>
    </row>
    <row r="12" spans="1:10" x14ac:dyDescent="0.3">
      <c r="A12" t="s">
        <v>11</v>
      </c>
      <c r="B12">
        <v>3.6</v>
      </c>
      <c r="C12">
        <v>3</v>
      </c>
      <c r="D12">
        <v>2.4</v>
      </c>
      <c r="E12">
        <v>1.8</v>
      </c>
    </row>
    <row r="13" spans="1:10" x14ac:dyDescent="0.3">
      <c r="A13" t="s">
        <v>9</v>
      </c>
      <c r="B13">
        <v>7.25</v>
      </c>
      <c r="C13">
        <v>7.03</v>
      </c>
      <c r="D13">
        <v>6.72</v>
      </c>
      <c r="E13">
        <v>6.29</v>
      </c>
    </row>
    <row r="14" spans="1:10" x14ac:dyDescent="0.3">
      <c r="A14" t="s">
        <v>8</v>
      </c>
      <c r="B14">
        <v>5.35</v>
      </c>
      <c r="C14">
        <v>5.0599999999999996</v>
      </c>
      <c r="D14">
        <v>4.66</v>
      </c>
      <c r="E14">
        <v>4.13</v>
      </c>
    </row>
    <row r="15" spans="1:10" x14ac:dyDescent="0.3">
      <c r="B15" s="3">
        <f>B14/B13</f>
        <v>0.73793103448275854</v>
      </c>
      <c r="C15" s="3">
        <f>C14/C13</f>
        <v>0.71977240398293019</v>
      </c>
      <c r="D15" s="3">
        <f>D14/D13</f>
        <v>0.69345238095238104</v>
      </c>
      <c r="E15" s="3">
        <f>E14/E13</f>
        <v>0.65659777424483301</v>
      </c>
      <c r="F15" s="3">
        <f>AVERAGE(B15:E15)</f>
        <v>0.7019383984157257</v>
      </c>
    </row>
  </sheetData>
  <conditionalFormatting sqref="I3:I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Kuipers</dc:creator>
  <cp:lastModifiedBy>Tim Kuipers</cp:lastModifiedBy>
  <dcterms:created xsi:type="dcterms:W3CDTF">2021-06-15T18:40:02Z</dcterms:created>
  <dcterms:modified xsi:type="dcterms:W3CDTF">2021-07-02T15:11:58Z</dcterms:modified>
</cp:coreProperties>
</file>