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D3794A9F-2229-4927-B5A5-F99AC8A2D23E}" xr6:coauthVersionLast="38" xr6:coauthVersionMax="38" xr10:uidLastSave="{00000000-0000-0000-0000-000000000000}"/>
  <bookViews>
    <workbookView xWindow="0" yWindow="0" windowWidth="10770" windowHeight="6705" tabRatio="999" activeTab="10" xr2:uid="{00000000-000D-0000-FFFF-FFFF00000000}"/>
  </bookViews>
  <sheets>
    <sheet name="January" sheetId="15" r:id="rId1"/>
    <sheet name="February" sheetId="2" r:id="rId2"/>
    <sheet name="March" sheetId="3" r:id="rId3"/>
    <sheet name="Q1 Summary" sheetId="22" r:id="rId4"/>
    <sheet name="April" sheetId="4" r:id="rId5"/>
    <sheet name="May" sheetId="5" r:id="rId6"/>
    <sheet name="June" sheetId="6" r:id="rId7"/>
    <sheet name="July" sheetId="7" r:id="rId8"/>
    <sheet name="August" sheetId="8" r:id="rId9"/>
    <sheet name="September" sheetId="16" r:id="rId10"/>
    <sheet name="October" sheetId="20" r:id="rId11"/>
    <sheet name="November" sheetId="21" r:id="rId12"/>
    <sheet name="Expenses Summary (2)" sheetId="23" r:id="rId13"/>
    <sheet name="Expenses Summary" sheetId="9" r:id="rId14"/>
  </sheets>
  <externalReferences>
    <externalReference r:id="rId15"/>
  </externalReferences>
  <definedNames>
    <definedName name="TotalMonthlyExpenses">SUM([1]!tblExpenses[Amount])</definedName>
    <definedName name="TotalMonthlyIncome">SUM([1]!tblIncome[Amount])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3" l="1"/>
  <c r="C12" i="23"/>
  <c r="C11" i="23"/>
  <c r="C10" i="23"/>
  <c r="C9" i="23"/>
  <c r="C8" i="23"/>
  <c r="C7" i="23"/>
  <c r="C6" i="23"/>
  <c r="C5" i="23"/>
  <c r="C6" i="9" l="1"/>
  <c r="C7" i="9"/>
  <c r="C8" i="9"/>
  <c r="C9" i="9"/>
  <c r="C10" i="9"/>
  <c r="C11" i="9"/>
  <c r="C12" i="9"/>
  <c r="C13" i="9"/>
  <c r="C5" i="9"/>
  <c r="F12" i="21" l="1"/>
  <c r="I5" i="21" s="1"/>
  <c r="F11" i="21"/>
  <c r="F13" i="21" s="1"/>
  <c r="I6" i="21"/>
  <c r="F12" i="20"/>
  <c r="I5" i="20" s="1"/>
  <c r="F11" i="20"/>
  <c r="F12" i="16"/>
  <c r="I5" i="16" s="1"/>
  <c r="F11" i="16"/>
  <c r="I6" i="20" l="1"/>
  <c r="F13" i="20"/>
  <c r="F13" i="16"/>
  <c r="I6" i="16"/>
  <c r="F12" i="15"/>
  <c r="F11" i="15"/>
  <c r="I5" i="15"/>
  <c r="I6" i="15" l="1"/>
  <c r="F13" i="15"/>
  <c r="F12" i="8" l="1"/>
  <c r="I5" i="8" s="1"/>
  <c r="F11" i="8"/>
  <c r="I6" i="8"/>
  <c r="F12" i="7"/>
  <c r="I5" i="7" s="1"/>
  <c r="F11" i="7"/>
  <c r="F12" i="6"/>
  <c r="I5" i="6" s="1"/>
  <c r="F11" i="6"/>
  <c r="F12" i="5"/>
  <c r="I5" i="5" s="1"/>
  <c r="F11" i="5"/>
  <c r="I6" i="5"/>
  <c r="F12" i="4"/>
  <c r="I5" i="4" s="1"/>
  <c r="F11" i="4"/>
  <c r="I6" i="4"/>
  <c r="F12" i="3"/>
  <c r="I5" i="3" s="1"/>
  <c r="F11" i="3"/>
  <c r="F12" i="2"/>
  <c r="I5" i="2" s="1"/>
  <c r="F11" i="2"/>
  <c r="I6" i="3" l="1"/>
  <c r="I6" i="7"/>
  <c r="I6" i="2"/>
  <c r="I6" i="6"/>
  <c r="F13" i="2"/>
  <c r="F13" i="3"/>
  <c r="F13" i="4"/>
  <c r="F13" i="5"/>
  <c r="F13" i="6"/>
  <c r="F13" i="7"/>
  <c r="F13" i="8"/>
</calcChain>
</file>

<file path=xl/sharedStrings.xml><?xml version="1.0" encoding="utf-8"?>
<sst xmlns="http://schemas.openxmlformats.org/spreadsheetml/2006/main" count="315" uniqueCount="40">
  <si>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</si>
  <si>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</si>
  <si>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</si>
  <si>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</si>
  <si>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</si>
  <si>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</si>
  <si>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</si>
  <si>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</si>
  <si>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</si>
  <si>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</si>
  <si>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</si>
  <si>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</si>
  <si>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</si>
  <si>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</si>
  <si>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</si>
  <si>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</si>
  <si>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</si>
  <si>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</si>
  <si>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</si>
  <si>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</si>
  <si>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</si>
  <si>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</si>
  <si>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</si>
  <si>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</si>
  <si>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</si>
  <si>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Rent increase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</si>
  <si>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</si>
  <si>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</si>
  <si>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</si>
  <si>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</si>
  <si>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</si>
  <si>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</si>
  <si>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</si>
  <si>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</si>
  <si>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</si>
  <si>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</si>
  <si>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</si>
  <si>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</si>
  <si>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Vacation 1/11-1/14</t>
  </si>
  <si>
    <t>Cancel gym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</si>
</sst>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);\([$$-409]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3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 indent="1"/>
    </xf>
    <xf numFmtId="0" fontId="3" fillId="6" borderId="1" xfId="0" applyFont="1" applyFill="1" applyBorder="1" applyAlignment="1">
      <alignment horizontal="right" vertical="center" indent="1"/>
    </xf>
    <xf numFmtId="0" fontId="5" fillId="8" borderId="0" xfId="0" applyFont="1" applyFill="1" applyAlignment="1">
      <alignment horizontal="left" vertical="center" indent="1"/>
    </xf>
    <xf numFmtId="164" fontId="5" fillId="8" borderId="1" xfId="0" applyNumberFormat="1" applyFont="1" applyFill="1" applyBorder="1" applyAlignment="1">
      <alignment horizontal="right" vertical="center" indent="1"/>
    </xf>
    <xf numFmtId="9" fontId="4" fillId="7" borderId="0" xfId="1" applyFont="1" applyFill="1" applyAlignment="1">
      <alignment vertical="center"/>
    </xf>
    <xf numFmtId="164" fontId="2" fillId="9" borderId="2" xfId="0" applyNumberFormat="1" applyFont="1" applyFill="1" applyBorder="1" applyAlignment="1">
      <alignment vertical="center" readingOrder="1"/>
    </xf>
    <xf numFmtId="9" fontId="6" fillId="7" borderId="0" xfId="1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8" fillId="11" borderId="0" xfId="0" applyFont="1" applyFill="1" applyAlignment="1">
      <alignment horizontal="center" vertical="top"/>
    </xf>
    <xf numFmtId="0" fontId="5" fillId="8" borderId="4" xfId="0" applyFont="1" applyFill="1" applyBorder="1" applyAlignment="1">
      <alignment horizontal="left" vertical="center" indent="1"/>
    </xf>
    <xf numFmtId="164" fontId="5" fillId="8" borderId="5" xfId="0" applyNumberFormat="1" applyFont="1" applyFill="1" applyBorder="1" applyAlignment="1">
      <alignment horizontal="right" vertical="center" indent="1"/>
    </xf>
    <xf numFmtId="0" fontId="5" fillId="11" borderId="0" xfId="0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11" fillId="11" borderId="0" xfId="0" applyFont="1" applyFill="1" applyAlignment="1">
      <alignment vertical="top" wrapText="1"/>
    </xf>
    <xf numFmtId="9" fontId="7" fillId="7" borderId="3" xfId="1" applyFont="1" applyFill="1" applyBorder="1" applyAlignment="1">
      <alignment horizontal="center" vertical="center"/>
    </xf>
    <xf numFmtId="9" fontId="7" fillId="7" borderId="0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5" fillId="11" borderId="0" xfId="0" applyFont="1" applyFill="1" applyAlignment="1">
      <alignment horizontal="left" vertical="top" indent="1"/>
    </xf>
    <xf numFmtId="0" fontId="9" fillId="2" borderId="0" xfId="0" applyFont="1" applyFill="1" applyAlignment="1">
      <alignment horizontal="left" indent="15"/>
    </xf>
    <xf numFmtId="0" fontId="10" fillId="2" borderId="0" xfId="0" applyFont="1" applyFill="1" applyAlignment="1">
      <alignment horizontal="right" indent="1"/>
    </xf>
    <xf numFmtId="0" fontId="3" fillId="5" borderId="0" xfId="0" applyFont="1" applyFill="1" applyAlignment="1">
      <alignment horizontal="left" vertical="center" wrapText="1" indent="1"/>
    </xf>
    <xf numFmtId="9" fontId="4" fillId="7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0-4195-AC95-4476B3C32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0-4195-AC95-4476B3C32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0-4195-AC95-4476B3C32C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0-4195-AC95-4476B3C32C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20-4195-AC95-4476B3C32C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20-4195-AC95-4476B3C32C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20-4195-AC95-4476B3C32C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0-4195-AC95-4476B3C32C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0-4195-AC95-4476B3C32C0F}"/>
              </c:ext>
            </c:extLst>
          </c:dPt>
          <c:cat>
            <c:strRef>
              <c:f>'Expenses Summary (2)'!$B$5:$B$13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 (2)'!$C$5:$C$13</c:f>
              <c:numCache>
                <c:formatCode>[$$-409]#,##0_);\([$$-409]#,##0\)</c:formatCode>
                <c:ptCount val="9"/>
                <c:pt idx="0">
                  <c:v>7700</c:v>
                </c:pt>
                <c:pt idx="1">
                  <c:v>1070</c:v>
                </c:pt>
                <c:pt idx="2">
                  <c:v>240</c:v>
                </c:pt>
                <c:pt idx="3">
                  <c:v>990</c:v>
                </c:pt>
                <c:pt idx="4">
                  <c:v>990</c:v>
                </c:pt>
                <c:pt idx="5">
                  <c:v>825</c:v>
                </c:pt>
                <c:pt idx="6">
                  <c:v>2750</c:v>
                </c:pt>
                <c:pt idx="7">
                  <c:v>1985</c:v>
                </c:pt>
                <c:pt idx="8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20-4195-AC95-4476B3C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3783917606434"/>
          <c:y val="6.1293791656128211E-3"/>
          <c:w val="0.29011584104692711"/>
          <c:h val="0.99387062083438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0-4195-AC95-4476B3C32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0-4195-AC95-4476B3C32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0-4195-AC95-4476B3C32C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0-4195-AC95-4476B3C32C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20-4195-AC95-4476B3C32C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20-4195-AC95-4476B3C32C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20-4195-AC95-4476B3C32C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0-4195-AC95-4476B3C32C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0-4195-AC95-4476B3C32C0F}"/>
              </c:ext>
            </c:extLst>
          </c:dPt>
          <c:cat>
            <c:strRef>
              <c:f>'Expenses Summary'!$B$5:$B$13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Summary'!$C$5:$C$13</c:f>
              <c:numCache>
                <c:formatCode>[$$-409]#,##0_);\([$$-409]#,##0\)</c:formatCode>
                <c:ptCount val="9"/>
                <c:pt idx="0">
                  <c:v>7700</c:v>
                </c:pt>
                <c:pt idx="1">
                  <c:v>1070</c:v>
                </c:pt>
                <c:pt idx="2">
                  <c:v>240</c:v>
                </c:pt>
                <c:pt idx="3">
                  <c:v>990</c:v>
                </c:pt>
                <c:pt idx="4">
                  <c:v>990</c:v>
                </c:pt>
                <c:pt idx="5">
                  <c:v>825</c:v>
                </c:pt>
                <c:pt idx="6">
                  <c:v>2750</c:v>
                </c:pt>
                <c:pt idx="7">
                  <c:v>1985</c:v>
                </c:pt>
                <c:pt idx="8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20-4195-AC95-4476B3C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3783917606434"/>
          <c:y val="6.1293791656128211E-3"/>
          <c:w val="0.29011584104692711"/>
          <c:h val="0.99387062083438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152398</xdr:colOff>
      <xdr:row>13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152398</xdr:colOff>
      <xdr:row>13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onw_000\AppData\Roaming\Microsoft\Excel\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0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1935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0.7371428571428571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300</v>
      </c>
      <c r="E11" s="4" t="s">
        <v>19</v>
      </c>
      <c r="F11" s="5">
        <f>SUM(F5:F8)</f>
        <v>2625</v>
      </c>
      <c r="H11" s="20" t="s">
        <v>38</v>
      </c>
      <c r="I11" s="20"/>
      <c r="J11" s="20"/>
    </row>
    <row r="12" spans="2:10" ht="25.5" customHeight="1" thickBot="1" x14ac:dyDescent="0.3">
      <c r="B12" s="4" t="s">
        <v>20</v>
      </c>
      <c r="C12" s="5">
        <v>475</v>
      </c>
      <c r="E12" s="11" t="s">
        <v>21</v>
      </c>
      <c r="F12" s="12">
        <f>SUM(C5:C13)</f>
        <v>1935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690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{95FEFCF1-2DC9-48BB-8368-559814651D55}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EFCF1-2DC9-48BB-8368-559814651D55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15"/>
  <sheetViews>
    <sheetView tabSelected="1" zoomScale="90" zoomScaleNormal="90" workbookViewId="0">
      <selection activeCell="N14" sqref="N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33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 t="s">
        <v>25</v>
      </c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 t="s">
        <v>39</v>
      </c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5"/>
  <sheetViews>
    <sheetView tabSelected="1" zoomScale="90" zoomScaleNormal="90" workbookViewId="0">
      <selection activeCell="N14" sqref="N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34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5"/>
  <sheetViews>
    <sheetView tabSelected="1" zoomScale="90" zoomScaleNormal="90" workbookViewId="0">
      <selection activeCell="N14" sqref="N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35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4.710937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 x14ac:dyDescent="1.2">
      <c r="B1" s="21" t="s">
        <v>36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24</v>
      </c>
      <c r="C3" s="19"/>
    </row>
    <row r="4" spans="2:10" ht="25.5" customHeight="1" x14ac:dyDescent="0.25">
      <c r="B4" s="2" t="s">
        <v>4</v>
      </c>
      <c r="C4" s="3" t="s">
        <v>5</v>
      </c>
    </row>
    <row r="5" spans="2:10" ht="25.5" customHeight="1" x14ac:dyDescent="0.25">
      <c r="B5" s="4" t="s">
        <v>6</v>
      </c>
      <c r="C5" s="5">
        <f>January!C5+February!C5+March!C5+April!C5+May!C5+June!C5+July!C5+August!C5+September!C5+October!C5+November!C5</f>
        <v>7700</v>
      </c>
    </row>
    <row r="6" spans="2:10" ht="25.5" customHeight="1" x14ac:dyDescent="0.25">
      <c r="B6" s="4" t="s">
        <v>8</v>
      </c>
      <c r="C6" s="5">
        <f>January!C6+February!C6+March!C6+April!C6+May!C6+June!C6+July!C6+August!C6+September!C6+October!C6+November!C6</f>
        <v>1070</v>
      </c>
    </row>
    <row r="7" spans="2:10" ht="25.5" customHeight="1" x14ac:dyDescent="0.25">
      <c r="B7" s="4" t="s">
        <v>10</v>
      </c>
      <c r="C7" s="5">
        <f>January!C7+February!C7+March!C7+April!C7+May!C7+June!C7+July!C7+August!C7+September!C7+October!C7+November!C7</f>
        <v>240</v>
      </c>
    </row>
    <row r="8" spans="2:10" ht="25.5" customHeight="1" x14ac:dyDescent="0.25">
      <c r="B8" s="4" t="s">
        <v>12</v>
      </c>
      <c r="C8" s="5">
        <f>January!C8+February!C8+March!C8+April!C8+May!C8+June!C8+July!C8+August!C8+September!C8+October!C8+November!C8</f>
        <v>990</v>
      </c>
    </row>
    <row r="9" spans="2:10" ht="25.5" customHeight="1" x14ac:dyDescent="0.25">
      <c r="B9" s="4" t="s">
        <v>14</v>
      </c>
      <c r="C9" s="5">
        <f>January!C9+February!C9+March!C9+April!C9+May!C9+June!C9+July!C9+August!C9+September!C9+October!C9+November!C9</f>
        <v>990</v>
      </c>
    </row>
    <row r="10" spans="2:10" ht="25.5" customHeight="1" x14ac:dyDescent="0.25">
      <c r="B10" s="4" t="s">
        <v>16</v>
      </c>
      <c r="C10" s="5">
        <f>January!C10+February!C10+March!C10+April!C10+May!C10+June!C10+July!C10+August!C10+September!C10+October!C10+November!C10</f>
        <v>825</v>
      </c>
    </row>
    <row r="11" spans="2:10" ht="25.5" customHeight="1" x14ac:dyDescent="0.25">
      <c r="B11" s="4" t="s">
        <v>18</v>
      </c>
      <c r="C11" s="5">
        <f>January!C11+February!C11+March!C11+April!C11+May!C11+June!C11+July!C11+August!C11+September!C11+October!C11+November!C11</f>
        <v>2750</v>
      </c>
    </row>
    <row r="12" spans="2:10" ht="25.5" customHeight="1" x14ac:dyDescent="0.25">
      <c r="B12" s="4" t="s">
        <v>20</v>
      </c>
      <c r="C12" s="5">
        <f>January!C12+February!C12+March!C12+April!C12+May!C12+June!C12+July!C12+August!C12+September!C12+October!C12+November!C12</f>
        <v>1985</v>
      </c>
    </row>
    <row r="13" spans="2:10" ht="25.5" customHeight="1" x14ac:dyDescent="0.25">
      <c r="B13" s="4" t="s">
        <v>22</v>
      </c>
      <c r="C13" s="5">
        <f>January!C13+February!C13+March!C13+April!C13+May!C13+June!C13+July!C13+August!C13+September!C13+October!C13+November!C13</f>
        <v>440</v>
      </c>
    </row>
    <row r="14" spans="2:10" ht="25.5" customHeight="1" x14ac:dyDescent="0.25"/>
    <row r="15" spans="2:10" ht="25.5" customHeight="1" x14ac:dyDescent="0.25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4.710937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 x14ac:dyDescent="1.2">
      <c r="B1" s="21" t="s">
        <v>36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24</v>
      </c>
      <c r="C3" s="19"/>
    </row>
    <row r="4" spans="2:10" ht="25.5" customHeight="1" x14ac:dyDescent="0.25">
      <c r="B4" s="2" t="s">
        <v>4</v>
      </c>
      <c r="C4" s="3" t="s">
        <v>5</v>
      </c>
    </row>
    <row r="5" spans="2:10" ht="25.5" customHeight="1" x14ac:dyDescent="0.25">
      <c r="B5" s="4" t="s">
        <v>6</v>
      </c>
      <c r="C5" s="5">
        <f>January!C5+February!C5+March!C5+April!C5+May!C5+June!C5+July!C5+August!C5+September!C5+October!C5+November!C5</f>
        <v>7700</v>
      </c>
    </row>
    <row r="6" spans="2:10" ht="25.5" customHeight="1" x14ac:dyDescent="0.25">
      <c r="B6" s="4" t="s">
        <v>8</v>
      </c>
      <c r="C6" s="5">
        <f>January!C6+February!C6+March!C6+April!C6+May!C6+June!C6+July!C6+August!C6+September!C6+October!C6+November!C6</f>
        <v>1070</v>
      </c>
    </row>
    <row r="7" spans="2:10" ht="25.5" customHeight="1" x14ac:dyDescent="0.25">
      <c r="B7" s="4" t="s">
        <v>10</v>
      </c>
      <c r="C7" s="5">
        <f>January!C7+February!C7+March!C7+April!C7+May!C7+June!C7+July!C7+August!C7+September!C7+October!C7+November!C7</f>
        <v>240</v>
      </c>
    </row>
    <row r="8" spans="2:10" ht="25.5" customHeight="1" x14ac:dyDescent="0.25">
      <c r="B8" s="4" t="s">
        <v>12</v>
      </c>
      <c r="C8" s="5">
        <f>January!C8+February!C8+March!C8+April!C8+May!C8+June!C8+July!C8+August!C8+September!C8+October!C8+November!C8</f>
        <v>990</v>
      </c>
    </row>
    <row r="9" spans="2:10" ht="25.5" customHeight="1" x14ac:dyDescent="0.25">
      <c r="B9" s="4" t="s">
        <v>14</v>
      </c>
      <c r="C9" s="5">
        <f>January!C9+February!C9+March!C9+April!C9+May!C9+June!C9+July!C9+August!C9+September!C9+October!C9+November!C9</f>
        <v>990</v>
      </c>
    </row>
    <row r="10" spans="2:10" ht="25.5" customHeight="1" x14ac:dyDescent="0.25">
      <c r="B10" s="4" t="s">
        <v>16</v>
      </c>
      <c r="C10" s="5">
        <f>January!C10+February!C10+March!C10+April!C10+May!C10+June!C10+July!C10+August!C10+September!C10+October!C10+November!C10</f>
        <v>825</v>
      </c>
    </row>
    <row r="11" spans="2:10" ht="25.5" customHeight="1" x14ac:dyDescent="0.25">
      <c r="B11" s="4" t="s">
        <v>18</v>
      </c>
      <c r="C11" s="5">
        <f>January!C11+February!C11+March!C11+April!C11+May!C11+June!C11+July!C11+August!C11+September!C11+October!C11+November!C11</f>
        <v>2750</v>
      </c>
    </row>
    <row r="12" spans="2:10" ht="25.5" customHeight="1" x14ac:dyDescent="0.25">
      <c r="B12" s="4" t="s">
        <v>20</v>
      </c>
      <c r="C12" s="5">
        <f>January!C12+February!C12+March!C12+April!C12+May!C12+June!C12+July!C12+August!C12+September!C12+October!C12+November!C12</f>
        <v>1985</v>
      </c>
    </row>
    <row r="13" spans="2:10" ht="25.5" customHeight="1" x14ac:dyDescent="0.25">
      <c r="B13" s="4" t="s">
        <v>22</v>
      </c>
      <c r="C13" s="5">
        <f>January!C13+February!C13+March!C13+April!C13+May!C13+June!C13+July!C13+August!C13+September!C13+October!C13+November!C13</f>
        <v>440</v>
      </c>
    </row>
    <row r="14" spans="2:10" ht="25.5" customHeight="1" x14ac:dyDescent="0.25"/>
    <row r="15" spans="2:10" ht="25.5" customHeight="1" x14ac:dyDescent="0.25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26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1750</v>
      </c>
      <c r="J5" s="6"/>
    </row>
    <row r="6" spans="2:10" ht="25.5" customHeight="1" x14ac:dyDescent="0.25">
      <c r="B6" s="4" t="s">
        <v>8</v>
      </c>
      <c r="C6" s="5">
        <v>125</v>
      </c>
      <c r="E6" s="4" t="s">
        <v>9</v>
      </c>
      <c r="F6" s="5">
        <v>175</v>
      </c>
      <c r="H6" s="8"/>
      <c r="I6" s="16">
        <f>F12/F11</f>
        <v>0.66666666666666663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250</v>
      </c>
      <c r="E12" s="11" t="s">
        <v>21</v>
      </c>
      <c r="F12" s="12">
        <f>SUM(C5:C13)</f>
        <v>1750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875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{83F945DD-0BF6-4ADE-9ABD-317BF91D3606}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945DD-0BF6-4ADE-9ABD-317BF91D3606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27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28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29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30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31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5"/>
  <sheetViews>
    <sheetView zoomScale="90" zoomScaleNormal="90" workbookViewId="0">
      <selection activeCell="L14" sqref="L14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32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January</vt:lpstr>
      <vt:lpstr>February</vt:lpstr>
      <vt:lpstr>March</vt:lpstr>
      <vt:lpstr>Q1 Summary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Expenses Summary (2)</vt:lpstr>
      <vt:lpstr>Expenses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2017-11-07T18:54:37Z</dcterms:created>
  <dcterms:modified xsi:type="dcterms:W3CDTF">2018-11-09T01:09:14Z</dcterms:modified>
</cp:coreProperties>
</file>