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8D385C6F-3B3B-4132-9FC5-5A249B7FB057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J3" i="5"/>
  <c r="J2" i="5"/>
  <c r="J54" i="8" l="1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13" i="8"/>
  <c r="J19" i="8"/>
  <c r="J5" i="8"/>
  <c r="J15" i="8"/>
  <c r="J22" i="8"/>
  <c r="J16" i="8"/>
  <c r="J20" i="8"/>
  <c r="J21" i="8"/>
  <c r="J4" i="8"/>
  <c r="J7" i="8"/>
  <c r="J10" i="8"/>
  <c r="J18" i="8"/>
  <c r="J3" i="8"/>
  <c r="J17" i="8"/>
  <c r="J14" i="8"/>
  <c r="J8" i="8"/>
  <c r="J12" i="8"/>
  <c r="J11" i="8"/>
  <c r="J2" i="8"/>
  <c r="J9" i="8"/>
  <c r="J6" i="8"/>
  <c r="J16" i="10" l="1"/>
  <c r="J13" i="10"/>
  <c r="J12" i="10"/>
  <c r="J11" i="10"/>
  <c r="J15" i="10"/>
  <c r="J10" i="10"/>
  <c r="J6" i="10"/>
  <c r="J19" i="10"/>
  <c r="J9" i="10"/>
  <c r="J5" i="10"/>
  <c r="J4" i="10"/>
  <c r="J8" i="10"/>
  <c r="J7" i="10"/>
  <c r="J18" i="10"/>
  <c r="J2" i="10"/>
  <c r="J14" i="10"/>
  <c r="J17" i="10"/>
  <c r="J3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<sst xmlns="http://schemas.openxmlformats.org/spreadsheetml/2006/main" count="2418" uniqueCount="1125">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</sst>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26" Type="http://schemas.openxmlformats.org/officeDocument/2006/relationships/hyperlink" Target="https://www.youtube.com/c/iit" TargetMode="External"/><Relationship Id="rId39" Type="http://schemas.openxmlformats.org/officeDocument/2006/relationships/hyperlink" Target="https://www.youtube.com/playlist?list=PL0pU5hg9yniZ2ka-XBXROXNR0pAEAEFCB" TargetMode="External"/><Relationship Id="rId21" Type="http://schemas.openxmlformats.org/officeDocument/2006/relationships/hyperlink" Target="https://www.youtube.com/playlist?list=PLPq2PKgitBOJLUtQRrUTHZU-piB0Eyzm9" TargetMode="External"/><Relationship Id="rId34" Type="http://schemas.openxmlformats.org/officeDocument/2006/relationships/hyperlink" Target="https://www.youtube.com/channel/UCO31rZS4_EDYJ8CGXiRZdxg" TargetMode="External"/><Relationship Id="rId42" Type="http://schemas.openxmlformats.org/officeDocument/2006/relationships/hyperlink" Target="https://www.youtube.com/c/Kreatryx" TargetMode="External"/><Relationship Id="rId7" Type="http://schemas.openxmlformats.org/officeDocument/2006/relationships/hyperlink" Target="https://www.youtube.com/playlist?list=PLIY8eNdw5tW-yJHsxApeilNjX2Dkll-Ox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w2ZoFJ8EmuPeUrRNaszMJA" TargetMode="External"/><Relationship Id="rId20" Type="http://schemas.openxmlformats.org/officeDocument/2006/relationships/hyperlink" Target="https://www.youtube.com/channel/UCwNI9-yjgXBFyXtV3DMQTkQ" TargetMode="External"/><Relationship Id="rId29" Type="http://schemas.openxmlformats.org/officeDocument/2006/relationships/hyperlink" Target="https://www.youtube.com/playlist?list=PLftJ4X48yC1nRU3-6h0P30rWoT-hznf74" TargetMode="External"/><Relationship Id="rId41" Type="http://schemas.openxmlformats.org/officeDocument/2006/relationships/hyperlink" Target="https://www.youtube.com/playlist?list=PLs5_Rtf2P2r50v54DrvgTiSN2oz6xwrkq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1" Type="http://schemas.openxmlformats.org/officeDocument/2006/relationships/hyperlink" Target="https://www.youtube.com/playlist?list=PLEbnTDJUr_Ica5kK6UypsWpf95Ut2sK3o" TargetMode="External"/><Relationship Id="rId24" Type="http://schemas.openxmlformats.org/officeDocument/2006/relationships/hyperlink" Target="https://www.youtube.com/user/nesoacademy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40" Type="http://schemas.openxmlformats.org/officeDocument/2006/relationships/hyperlink" Target="https://www.youtube.com/c/IntelFPGA" TargetMode="External"/><Relationship Id="rId5" Type="http://schemas.openxmlformats.org/officeDocument/2006/relationships/hyperlink" Target="https://www.youtube.com/playlist?list=PLWPirh4EWFpHk70zwYoHu87uVsCC8E2S-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10" Type="http://schemas.openxmlformats.org/officeDocument/2006/relationships/hyperlink" Target="https://www.youtube.com/channel/UCgp23vdLNaUitOkCxxVnRrg" TargetMode="External"/><Relationship Id="rId19" Type="http://schemas.openxmlformats.org/officeDocument/2006/relationships/hyperlink" Target="https://www.youtube.com/playlist?list=PLhuphP2dsOLgQM2fWLW7RpjnLSeZI9tIF" TargetMode="External"/><Relationship Id="rId31" Type="http://schemas.openxmlformats.org/officeDocument/2006/relationships/hyperlink" Target="https://www.youtube.com/playlist?list=PLah6faXAgguOeMUIxS22ZU4w5nDvCl5gs" TargetMode="External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printerSettings" Target="../printerSettings/printerSettings5.bin"/><Relationship Id="rId8" Type="http://schemas.openxmlformats.org/officeDocument/2006/relationships/hyperlink" Target="https://www.youtube.com/c/SimpleSnippet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26" Type="http://schemas.openxmlformats.org/officeDocument/2006/relationships/hyperlink" Target="https://www.youtube.com/playlist?list=PLNUrArhKbyAJ_s3NYwgNF8aNH254jHEvK" TargetMode="External"/><Relationship Id="rId3" Type="http://schemas.openxmlformats.org/officeDocument/2006/relationships/hyperlink" Target="https://www.youtube.com/playlist?list=PLbtzT1TYeoMjNOGEiaRmm_vMIwUAidnQz" TargetMode="External"/><Relationship Id="rId21" Type="http://schemas.openxmlformats.org/officeDocument/2006/relationships/hyperlink" Target="https://www.youtube.com/playlist?list=PL_w_qWAQZtAYRxrBXDwlSGo5tgm7bXJqW" TargetMode="External"/><Relationship Id="rId34" Type="http://schemas.openxmlformats.org/officeDocument/2006/relationships/hyperlink" Target="https://www.youtube.com/playlist?list=PLYT7YDstBQmHSRKrNApTqquo2FRlMsoHw" TargetMode="External"/><Relationship Id="rId7" Type="http://schemas.openxmlformats.org/officeDocument/2006/relationships/hyperlink" Target="https://www.youtube.com/playlist?list=PLbMVogVj5nJSd25WnSU144ZyGmsqjuKr3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0" Type="http://schemas.openxmlformats.org/officeDocument/2006/relationships/hyperlink" Target="https://www.youtube.com/c/WellAcademy1" TargetMode="External"/><Relationship Id="rId29" Type="http://schemas.openxmlformats.org/officeDocument/2006/relationships/hyperlink" Target="https://www.youtube.com/channel/UCFWCFYvqnAMT-jcCqTp_SlA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5" Type="http://schemas.openxmlformats.org/officeDocument/2006/relationships/hyperlink" Target="https://www.youtube.com/playlist?list=PLslgisHe5tBM8UTCt1f66oMkpmjCblzkt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https://www.youtube.com/c/Coderisland" TargetMode="External"/><Relationship Id="rId19" Type="http://schemas.openxmlformats.org/officeDocument/2006/relationships/hyperlink" Target="https://www.youtube.com/playlist?list=PL9zFgBale5ftkr9FLajMBN2R4jlEM_hxY" TargetMode="External"/><Relationship Id="rId31" Type="http://schemas.openxmlformats.org/officeDocument/2006/relationships/hyperlink" Target="https://www.youtube.com/c/GateInstructorsKanpur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8" Type="http://schemas.openxmlformats.org/officeDocument/2006/relationships/hyperlink" Target="https://www.youtube.com/c/i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>IF(H3*I3&lt;=60, 1, IF(AND(H3*I3&lt;=180, H3*I3&gt;=120), 3, INT((H3*I3/60+4)/5)*5))</f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>IF(H4*I4&lt;=60, 1, IF(AND(H4*I4&lt;=180, H4*I4&gt;=120), 3, INT((H4*I4/60+4)/5)*5))</f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>IF(H5*I5&lt;=60, 1, IF(AND(H5*I5&lt;=180, H5*I5&gt;=120), 3, INT((H5*I5/60+4)/5)*5))</f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>IF(H6*I6&lt;=60, 1, IF(AND(H6*I6&lt;=180, H6*I6&gt;=120), 3, INT((H6*I6/60+4)/5)*5))</f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>IF(H7*I7&lt;=60, 1, IF(AND(H7*I7&lt;=180, H7*I7&gt;=120), 3, INT((H7*I7/60+4)/5)*5))</f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>IF(H8*I8&lt;=60, 1, IF(AND(H8*I8&lt;=180, H8*I8&gt;=120), 3, INT((H8*I8/60+4)/5)*5))</f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>IF(H9*I9&lt;=60, 1, IF(AND(H9*I9&lt;=180, H9*I9&gt;=120), 3, INT((H9*I9/60+4)/5)*5))</f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>IF(H10*I10&lt;=60, 1, IF(AND(H10*I10&lt;=180, H10*I10&gt;=120), 3, INT((H10*I10/60+4)/5)*5))</f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>IF(H11*I11&lt;=60, 1, IF(AND(H11*I11&lt;=180, H11*I11&gt;=120), 3, INT((H11*I11/60+4)/5)*5))</f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>IF(H12*I12&lt;=60, 1, IF(AND(H12*I12&lt;=180, H12*I12&gt;=120), 3, INT((H12*I12/60+4)/5)*5))</f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>IF(H13*I13&lt;=60, 1, IF(AND(H13*I13&lt;=180, H13*I13&gt;=120), 3, INT((H13*I13/60+4)/5)*5))</f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>IF(H14*I14&lt;=60, 1, IF(AND(H14*I14&lt;=180, H14*I14&gt;=120), 3, INT((H14*I14/60+4)/5)*5))</f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>IF(H15*I15&lt;=60, 1, IF(AND(H15*I15&lt;=180, H15*I15&gt;=120), 3, INT((H15*I15/60+4)/5)*5))</f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>IF(H16*I16&lt;=60, 1, IF(AND(H16*I16&lt;=180, H16*I16&gt;=120), 3, INT((H16*I16/60+4)/5)*5))</f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>IF(H17*I17&lt;=60, 1, IF(AND(H17*I17&lt;=180, H17*I17&gt;=120), 3, INT((H17*I17/60+4)/5)*5))</f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>IF(H18*I18&lt;=60, 1, IF(AND(H18*I18&lt;=180, H18*I18&gt;=120), 3, INT((H18*I18/60+4)/5)*5))</f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>IF(H19*I19&lt;=60, 1, IF(AND(H19*I19&lt;=180, H19*I19&gt;=120), 3, INT((H19*I19/60+4)/5)*5))</f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>IF(H20*I20&lt;=60, 1, IF(AND(H20*I20&lt;=180, H20*I20&gt;=120), 3, INT((H20*I20/60+4)/5)*5))</f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>IF(H21*I21&lt;=60, 1, IF(AND(H21*I21&lt;=180, H21*I21&gt;=120), 3, INT((H21*I21/60+4)/5)*5))</f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>IF(H22*I22&lt;=60, 1, IF(AND(H22*I22&lt;=180, H22*I22&gt;=120), 3, INT((H22*I22/60+4)/5)*5))</f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>IF(H23*I23&lt;=60, 1, IF(AND(H23*I23&lt;=180, H23*I23&gt;=120), 3, INT((H23*I23/60+4)/5)*5))</f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>IF(H24*I24&lt;=60, 1, IF(AND(H24*I24&lt;=180, H24*I24&gt;=120), 3, INT((H24*I24/60+4)/5)*5))</f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>IF(H25*I25&lt;=60, 1, IF(AND(H25*I25&lt;=180, H25*I25&gt;=120), 3, INT((H25*I25/60+4)/5)*5))</f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>IF(H26*I26&lt;=60, 1, IF(AND(H26*I26&lt;=180, H26*I26&gt;=120), 3, INT((H26*I26/60+4)/5)*5))</f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>IF(H27*I27&lt;=60, 1, IF(AND(H27*I27&lt;=180, H27*I27&gt;=120), 3, INT((H27*I27/60+4)/5)*5))</f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>IF(H28*I28&lt;=60, 1, IF(AND(H28*I28&lt;=180, H28*I28&gt;=120), 3, INT((H28*I28/60+4)/5)*5))</f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>IF(H29*I29&lt;=60, 1, IF(AND(H29*I29&lt;=180, H29*I29&gt;=120), 3, INT((H29*I29/60+4)/5)*5))</f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>IF(H30*I30&lt;=60, 1, IF(AND(H30*I30&lt;=180, H30*I30&gt;=120), 3, INT((H30*I30/60+4)/5)*5))</f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>IF(H31*I31&lt;=60, 1, IF(AND(H31*I31&lt;=180, H31*I31&gt;=120), 3, INT((H31*I31/60+4)/5)*5))</f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>IF(H32*I32&lt;=60, 1, IF(AND(H32*I32&lt;=180, H32*I32&gt;=120), 3, INT((H32*I32/60+4)/5)*5))</f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>IF(H33*I33&lt;=60, 1, IF(AND(H33*I33&lt;=180, H33*I33&gt;=120), 3, INT((H33*I33/60+4)/5)*5))</f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>IF(H35*I35&lt;=60, 1, IF(AND(H35*I35&lt;=180, H35*I35&gt;=120), 3, INT((H35*I35/60+4)/5)*5))</f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>IF(H36*I36&lt;=60, 1, IF(AND(H36*I36&lt;=180, H36*I36&gt;=120), 3, INT((H36*I36/60+4)/5)*5))</f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>IF(H37*I37&lt;=60, 1, IF(AND(H37*I37&lt;=180, H37*I37&gt;=120), 3, INT((H37*I37/60+4)/5)*5))</f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>IF(H38*I38&lt;=60, 1, IF(AND(H38*I38&lt;=180, H38*I38&gt;=120), 3, INT((H38*I38/60+4)/5)*5))</f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>IF(H39*I39&lt;=60, 1, IF(AND(H39*I39&lt;=180, H39*I39&gt;=120), 3, INT((H39*I39/60+4)/5)*5))</f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>IF(H40*I40&lt;=60, 1, IF(AND(H40*I40&lt;=180, H40*I40&gt;=120), 3, INT((H40*I40/60+4)/5)*5))</f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>IF(H41*I41&lt;=60, 1, IF(AND(H41*I41&lt;=180, H41*I41&gt;=120), 3, INT((H41*I41/60+4)/5)*5))</f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>IF(H42*I42&lt;=60, 1, IF(AND(H42*I42&lt;=180, H42*I42&gt;=120), 3, INT((H42*I42/60+4)/5)*5))</f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>IF(H43*I43&lt;=60, 1, IF(AND(H43*I43&lt;=180, H43*I43&gt;=120), 3, INT((H43*I43/60+4)/5)*5))</f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>IF(H44*I44&lt;=60, 1, IF(AND(H44*I44&lt;=180, H44*I44&gt;=120), 3, INT((H44*I44/60+4)/5)*5))</f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>IF(H45*I45&lt;=60, 1, IF(AND(H45*I45&lt;=180, H45*I45&gt;=120), 3, INT((H45*I45/60+4)/5)*5))</f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>IF(H46*I46&lt;=60, 1, IF(AND(H46*I46&lt;=180, H46*I46&gt;=120), 3, INT((H46*I46/60+4)/5)*5))</f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>IF(H47*I47&lt;=60, 1, IF(AND(H47*I47&lt;=180, H47*I47&gt;=120), 3, INT((H47*I47/60+4)/5)*5))</f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>IF(H48*I48&lt;=60, 1, IF(AND(H48*I48&lt;=180, H48*I48&gt;=120), 3, INT((H48*I48/60+4)/5)*5))</f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>IF(H49*I49&lt;=60, 1, IF(AND(H49*I49&lt;=180, H49*I49&gt;=120), 3, INT((H49*I49/60+4)/5)*5))</f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>IF(H50*I50&lt;=60, 1, IF(AND(H50*I50&lt;=180, H50*I50&gt;=120), 3, INT((H50*I50/60+4)/5)*5))</f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>IF(H51*I51&lt;=60, 1, IF(AND(H51*I51&lt;=180, H51*I51&gt;=120), 3, INT((H51*I51/60+4)/5)*5))</f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>IF(H52*I52&lt;=60, 1, IF(AND(H52*I52&lt;=180, H52*I52&gt;=120), 3, INT((H52*I52/60+4)/5)*5))</f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>IF(H53*I53&lt;=60, 1, IF(AND(H53*I53&lt;=180, H53*I53&gt;=120), 3, INT((H53*I53/60+4)/5)*5))</f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>IF(H54*I54&lt;=60, 1, IF(AND(H54*I54&lt;=180, H54*I54&gt;=120), 3, INT((H54*I54/60+4)/5)*5))</f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>IF(H55*I55&lt;=60, 1, IF(AND(H55*I55&lt;=180, H55*I55&gt;=120), 3, INT((H55*I55/60+4)/5)*5))</f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>IF(H56*I56&lt;=60, 1, IF(AND(H56*I56&lt;=180, H56*I56&gt;=120), 3, INT((H56*I56/60+4)/5)*5))</f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>IF(H57*I57&lt;=60, 1, IF(AND(H57*I57&lt;=180, H57*I57&gt;=120), 3, INT((H57*I57/60+4)/5)*5))</f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>IF(H58*I58&lt;=60, 1, IF(AND(H58*I58&lt;=180, H58*I58&gt;=120), 3, INT((H58*I58/60+4)/5)*5))</f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>IF(H59*I59&lt;=60, 1, IF(AND(H59*I59&lt;=180, H59*I59&gt;=120), 3, INT((H59*I59/60+4)/5)*5))</f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>IF(H60*I60&lt;=60, 1, IF(AND(H60*I60&lt;=180, H60*I60&gt;=120), 3, INT((H60*I60/60+4)/5)*5))</f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>IF(H61*I61&lt;=60, 1, IF(AND(H61*I61&lt;=180, H61*I61&gt;=120), 3, INT((H61*I61/60+4)/5)*5))</f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>IF(H62*I62&lt;=60, 1, IF(AND(H62*I62&lt;=180, H62*I62&gt;=120), 3, INT((H62*I62/60+4)/5)*5))</f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>IF(H63*I63&lt;=60, 1, IF(AND(H63*I63&lt;=180, H63*I63&gt;=120), 3, INT((H63*I63/60+4)/5)*5))</f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>IF(H64*I64&lt;=60, 1, IF(AND(H64*I64&lt;=180, H64*I64&gt;=120), 3, INT((H64*I64/60+4)/5)*5))</f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>IF(H65*I65&lt;=60, 1, IF(AND(H65*I65&lt;=180, H65*I65&gt;=120), 3, INT((H65*I65/60+4)/5)*5))</f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>IF(H67*I67&lt;=60, 1, IF(AND(H67*I67&lt;=180, H67*I67&gt;=120), 3, INT((H67*I67/60+4)/5)*5))</f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>IF(H68*I68&lt;=60, 1, IF(AND(H68*I68&lt;=180, H68*I68&gt;=120), 3, INT((H68*I68/60+4)/5)*5))</f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>IF(H69*I69&lt;=60, 1, IF(AND(H69*I69&lt;=180, H69*I69&gt;=120), 3, INT((H69*I69/60+4)/5)*5))</f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>IF(H70*I70&lt;=60, 1, IF(AND(H70*I70&lt;=180, H70*I70&gt;=120), 3, INT((H70*I70/60+4)/5)*5))</f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>IF(H71*I71&lt;=60, 1, IF(AND(H71*I71&lt;=180, H71*I71&gt;=120), 3, INT((H71*I71/60+4)/5)*5))</f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>IF(H72*I72&lt;=60, 1, IF(AND(H72*I72&lt;=180, H72*I72&gt;=120), 3, INT((H72*I72/60+4)/5)*5))</f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>IF(H73*I73&lt;=60, 1, IF(AND(H73*I73&lt;=180, H73*I73&gt;=120), 3, INT((H73*I73/60+4)/5)*5))</f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>IF(H74*I74&lt;=60, 1, IF(AND(H74*I74&lt;=180, H74*I74&gt;=120), 3, INT((H74*I74/60+4)/5)*5))</f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>IF(H75*I75&lt;=60, 1, IF(AND(H75*I75&lt;=180, H75*I75&gt;=120), 3, INT((H75*I75/60+4)/5)*5))</f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>IF(H76*I76&lt;=60, 1, IF(AND(H76*I76&lt;=180, H76*I76&gt;=120), 3, INT((H76*I76/60+4)/5)*5))</f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>IF(H77*I77&lt;=60, 1, IF(AND(H77*I77&lt;=180, H77*I77&gt;=120), 3, INT((H77*I77/60+4)/5)*5))</f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>IF(H78*I78&lt;=60, 1, IF(AND(H78*I78&lt;=180, H78*I78&gt;=120), 3, INT((H78*I78/60+4)/5)*5))</f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>IF(H79*I79&lt;=60, 1, IF(AND(H79*I79&lt;=180, H79*I79&gt;=120), 3, INT((H79*I79/60+4)/5)*5))</f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>IF(H80*I80&lt;=60, 1, IF(AND(H80*I80&lt;=180, H80*I80&gt;=120), 3, INT((H80*I80/60+4)/5)*5))</f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>IF(H81*I81&lt;=60, 1, IF(AND(H81*I81&lt;=180, H81*I81&gt;=120), 3, INT((H81*I81/60+4)/5)*5))</f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>IF(H82*I82&lt;=60, 1, IF(AND(H82*I82&lt;=180, H82*I82&gt;=120), 3, INT((H82*I82/60+4)/5)*5))</f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>IF(H83*I83&lt;=60, 1, IF(AND(H83*I83&lt;=180, H83*I83&gt;=120), 3, INT((H83*I83/60+4)/5)*5))</f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>IF(H84*I84&lt;=60, 1, IF(AND(H84*I84&lt;=180, H84*I84&gt;=120), 3, INT((H84*I84/60+4)/5)*5))</f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>IF(H85*I85&lt;=60, 1, IF(AND(H85*I85&lt;=180, H85*I85&gt;=120), 3, INT((H85*I85/60+4)/5)*5))</f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>IF(H86*I86&lt;=60, 1, IF(AND(H86*I86&lt;=180, H86*I86&gt;=120), 3, INT((H86*I86/60+4)/5)*5))</f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>IF(H87*I87&lt;=60, 1, IF(AND(H87*I87&lt;=180, H87*I87&gt;=120), 3, INT((H87*I87/60+4)/5)*5))</f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>IF(H88*I88&lt;=60, 1, IF(AND(H88*I88&lt;=180, H88*I88&gt;=120), 3, INT((H88*I88/60+4)/5)*5))</f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>IF(H89*I89&lt;=60, 1, IF(AND(H89*I89&lt;=180, H89*I89&gt;=120), 3, INT((H89*I89/60+4)/5)*5))</f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>IF(H90*I90&lt;=60, 1, IF(AND(H90*I90&lt;=180, H90*I90&gt;=120), 3, INT((H90*I90/60+4)/5)*5))</f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>IF(H91*I91&lt;=60, 1, IF(AND(H91*I91&lt;=180, H91*I91&gt;=120), 3, INT((H91*I91/60+4)/5)*5))</f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>IF(H92*I92&lt;=60, 1, IF(AND(H92*I92&lt;=180, H92*I92&gt;=120), 3, INT((H92*I92/60+4)/5)*5))</f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>IF(H93*I93&lt;=60, 1, IF(AND(H93*I93&lt;=180, H93*I93&gt;=120), 3, INT((H93*I93/60+4)/5)*5))</f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0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0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0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0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0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0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0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0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0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0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0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0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0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>IF(H3*I3&lt;=60, 1, IF(AND(H3*I3&lt;=180, H3*I3&gt;=120), 3, INT((H3*I3/60+4)/5)*5))</f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>IF(H4*I4&lt;=60, 1, IF(AND(H4*I4&lt;=180, H4*I4&gt;=120), 3, INT((H4*I4/60+4)/5)*5))</f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>IF(H5*I5&lt;=60, 1, IF(AND(H5*I5&lt;=180, H5*I5&gt;=120), 3, INT((H5*I5/60+4)/5)*5))</f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>IF(H6*I6&lt;=60, 1, IF(AND(H6*I6&lt;=180, H6*I6&gt;=120), 3, INT((H6*I6/60+4)/5)*5))</f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>IF(H7*I7&lt;=60, 1, IF(AND(H7*I7&lt;=180, H7*I7&gt;=120), 3, INT((H7*I7/60+4)/5)*5))</f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>IF(H8*I8&lt;=60, 1, IF(AND(H8*I8&lt;=180, H8*I8&gt;=120), 3, INT((H8*I8/60+4)/5)*5))</f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>IF(H9*I9&lt;=60, 1, IF(AND(H9*I9&lt;=180, H9*I9&gt;=120), 3, INT((H9*I9/60+4)/5)*5))</f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0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0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0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0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0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0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0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0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0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0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0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0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0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0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0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0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0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0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0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0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0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0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0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1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1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1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1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1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1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1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1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1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1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1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1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1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1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1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1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1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1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1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1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1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1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1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1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1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1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1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1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1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1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2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2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2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2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2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2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2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2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2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2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2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2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2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2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2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2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2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2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2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2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2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2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2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2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2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2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2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2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2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2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2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2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3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3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3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3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3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3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3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3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3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3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3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3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3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3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3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3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3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3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3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3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3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3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3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3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3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3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3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3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3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3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3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3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4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4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4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4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4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4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4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4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4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4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4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4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4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4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4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4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4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4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4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4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4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4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4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4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4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4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4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1065</v>
      </c>
      <c r="E2" s="17" t="s">
        <v>1064</v>
      </c>
      <c r="F2" s="15">
        <v>5500</v>
      </c>
      <c r="G2" s="16" t="s">
        <v>1059</v>
      </c>
      <c r="H2" s="15">
        <v>255</v>
      </c>
      <c r="I2" s="15">
        <v>10</v>
      </c>
      <c r="J2" s="15">
        <f t="shared" ref="J2:J33" si="0">IF(H2*I2&lt;=60, 1, IF(AND(H2*I2&lt;=180, H2*I2&gt;=120), 3, INT((H2*I2/60+4)/5)*5))</f>
        <v>45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1080</v>
      </c>
      <c r="E3" s="17" t="s">
        <v>1079</v>
      </c>
      <c r="F3" s="15">
        <v>100</v>
      </c>
      <c r="G3" s="16" t="s">
        <v>1059</v>
      </c>
      <c r="H3" s="15">
        <v>32</v>
      </c>
      <c r="I3" s="15">
        <v>5</v>
      </c>
      <c r="J3" s="15">
        <f t="shared" si="0"/>
        <v>3</v>
      </c>
      <c r="K3" s="13">
        <v>2019</v>
      </c>
    </row>
    <row r="4" spans="1:12" x14ac:dyDescent="0.3">
      <c r="A4" s="4" t="s">
        <v>1093</v>
      </c>
      <c r="B4" s="17" t="s">
        <v>1012</v>
      </c>
      <c r="C4" s="12">
        <v>2000</v>
      </c>
      <c r="D4" s="4" t="s">
        <v>1092</v>
      </c>
      <c r="E4" s="17" t="s">
        <v>1091</v>
      </c>
      <c r="F4" s="15">
        <v>1500</v>
      </c>
      <c r="G4" s="16" t="s">
        <v>1059</v>
      </c>
      <c r="H4" s="15">
        <v>40</v>
      </c>
      <c r="I4" s="15">
        <v>50</v>
      </c>
      <c r="J4" s="15">
        <f t="shared" si="0"/>
        <v>35</v>
      </c>
      <c r="K4" s="13">
        <v>2011</v>
      </c>
    </row>
    <row r="5" spans="1:12" x14ac:dyDescent="0.3">
      <c r="A5" s="16" t="s">
        <v>225</v>
      </c>
      <c r="B5" s="17" t="s">
        <v>224</v>
      </c>
      <c r="C5" s="12">
        <v>2000</v>
      </c>
      <c r="D5" s="4" t="s">
        <v>1116</v>
      </c>
      <c r="E5" s="17" t="s">
        <v>1115</v>
      </c>
      <c r="F5" s="15">
        <v>250</v>
      </c>
      <c r="G5" s="16" t="s">
        <v>1059</v>
      </c>
      <c r="H5" s="15">
        <v>46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4" t="s">
        <v>660</v>
      </c>
      <c r="B6" s="17" t="s">
        <v>661</v>
      </c>
      <c r="C6" s="12">
        <v>1000</v>
      </c>
      <c r="D6" s="4" t="s">
        <v>1061</v>
      </c>
      <c r="E6" s="17" t="s">
        <v>1060</v>
      </c>
      <c r="F6" s="15">
        <v>50</v>
      </c>
      <c r="G6" s="16" t="s">
        <v>1059</v>
      </c>
      <c r="H6" s="15">
        <v>203</v>
      </c>
      <c r="I6" s="15">
        <v>10</v>
      </c>
      <c r="J6" s="15">
        <f t="shared" si="0"/>
        <v>35</v>
      </c>
      <c r="K6" s="13">
        <v>2019</v>
      </c>
    </row>
    <row r="7" spans="1:12" x14ac:dyDescent="0.3">
      <c r="A7" s="4" t="s">
        <v>660</v>
      </c>
      <c r="B7" s="17" t="s">
        <v>661</v>
      </c>
      <c r="C7" s="12">
        <v>1000</v>
      </c>
      <c r="D7" s="4" t="s">
        <v>1090</v>
      </c>
      <c r="E7" s="17" t="s">
        <v>1089</v>
      </c>
      <c r="F7" s="15">
        <v>400</v>
      </c>
      <c r="G7" s="16" t="s">
        <v>1059</v>
      </c>
      <c r="H7" s="15">
        <v>38</v>
      </c>
      <c r="I7" s="15">
        <v>5</v>
      </c>
      <c r="J7" s="15">
        <f t="shared" si="0"/>
        <v>5</v>
      </c>
      <c r="K7" s="13">
        <v>2016</v>
      </c>
    </row>
    <row r="8" spans="1:12" x14ac:dyDescent="0.3">
      <c r="A8" s="4" t="s">
        <v>1026</v>
      </c>
      <c r="B8" s="17" t="s">
        <v>186</v>
      </c>
      <c r="C8" s="12">
        <v>600</v>
      </c>
      <c r="D8" s="4" t="s">
        <v>1073</v>
      </c>
      <c r="E8" s="17" t="s">
        <v>1072</v>
      </c>
      <c r="F8" s="15">
        <v>1500</v>
      </c>
      <c r="G8" s="16" t="s">
        <v>1059</v>
      </c>
      <c r="H8" s="15">
        <v>36</v>
      </c>
      <c r="I8" s="15">
        <v>10</v>
      </c>
      <c r="J8" s="15">
        <f t="shared" si="0"/>
        <v>10</v>
      </c>
      <c r="K8" s="13">
        <v>2014</v>
      </c>
    </row>
    <row r="9" spans="1:12" x14ac:dyDescent="0.3">
      <c r="A9" s="4" t="s">
        <v>889</v>
      </c>
      <c r="B9" s="17" t="s">
        <v>888</v>
      </c>
      <c r="C9" s="12">
        <v>400</v>
      </c>
      <c r="D9" s="4" t="s">
        <v>1063</v>
      </c>
      <c r="E9" s="17" t="s">
        <v>1062</v>
      </c>
      <c r="F9" s="15">
        <v>70</v>
      </c>
      <c r="G9" s="16" t="s">
        <v>1059</v>
      </c>
      <c r="H9" s="15">
        <v>70</v>
      </c>
      <c r="I9" s="15">
        <v>10</v>
      </c>
      <c r="J9" s="15">
        <f t="shared" si="0"/>
        <v>15</v>
      </c>
      <c r="K9" s="13">
        <v>2020</v>
      </c>
    </row>
    <row r="10" spans="1:12" x14ac:dyDescent="0.3">
      <c r="A10" s="16" t="s">
        <v>1088</v>
      </c>
      <c r="B10" s="17" t="s">
        <v>1087</v>
      </c>
      <c r="C10" s="12">
        <v>250</v>
      </c>
      <c r="D10" s="4" t="s">
        <v>1086</v>
      </c>
      <c r="E10" s="17" t="s">
        <v>1085</v>
      </c>
      <c r="F10" s="15">
        <v>100</v>
      </c>
      <c r="G10" s="16" t="s">
        <v>1059</v>
      </c>
      <c r="H10" s="15">
        <v>37</v>
      </c>
      <c r="I10" s="15">
        <v>40</v>
      </c>
      <c r="J10" s="15">
        <f t="shared" si="0"/>
        <v>25</v>
      </c>
      <c r="K10" s="13">
        <v>2019</v>
      </c>
    </row>
    <row r="11" spans="1:12" x14ac:dyDescent="0.3">
      <c r="A11" s="4" t="s">
        <v>56</v>
      </c>
      <c r="B11" s="17" t="s">
        <v>55</v>
      </c>
      <c r="C11" s="12">
        <v>150</v>
      </c>
      <c r="D11" s="4" t="s">
        <v>1067</v>
      </c>
      <c r="E11" s="17" t="s">
        <v>1066</v>
      </c>
      <c r="F11" s="15">
        <v>1000</v>
      </c>
      <c r="G11" s="16" t="s">
        <v>1059</v>
      </c>
      <c r="H11" s="15">
        <v>44</v>
      </c>
      <c r="I11" s="15">
        <v>10</v>
      </c>
      <c r="J11" s="15">
        <f t="shared" si="0"/>
        <v>10</v>
      </c>
      <c r="K11" s="13">
        <v>2018</v>
      </c>
    </row>
    <row r="12" spans="1:12" x14ac:dyDescent="0.3">
      <c r="A12" s="16" t="s">
        <v>1071</v>
      </c>
      <c r="B12" s="17" t="s">
        <v>1070</v>
      </c>
      <c r="C12" s="12">
        <v>150</v>
      </c>
      <c r="D12" s="4" t="s">
        <v>1069</v>
      </c>
      <c r="E12" s="17" t="s">
        <v>1068</v>
      </c>
      <c r="F12" s="15">
        <v>150</v>
      </c>
      <c r="G12" s="16" t="s">
        <v>1059</v>
      </c>
      <c r="H12" s="15">
        <v>61</v>
      </c>
      <c r="I12" s="15">
        <v>30</v>
      </c>
      <c r="J12" s="15">
        <f t="shared" si="0"/>
        <v>30</v>
      </c>
      <c r="K12" s="13">
        <v>2018</v>
      </c>
    </row>
    <row r="13" spans="1:12" x14ac:dyDescent="0.3">
      <c r="A13" s="16" t="s">
        <v>1124</v>
      </c>
      <c r="B13" s="17" t="s">
        <v>1123</v>
      </c>
      <c r="C13" s="12">
        <v>150</v>
      </c>
      <c r="D13" s="4" t="s">
        <v>1122</v>
      </c>
      <c r="E13" s="17" t="s">
        <v>1121</v>
      </c>
      <c r="F13" s="15">
        <v>10</v>
      </c>
      <c r="G13" s="16" t="s">
        <v>1059</v>
      </c>
      <c r="H13" s="15">
        <v>6</v>
      </c>
      <c r="I13" s="15">
        <v>10</v>
      </c>
      <c r="J13" s="15">
        <f t="shared" si="0"/>
        <v>1</v>
      </c>
      <c r="K13" s="13">
        <v>2020</v>
      </c>
    </row>
    <row r="14" spans="1:12" x14ac:dyDescent="0.3">
      <c r="A14" s="16" t="s">
        <v>884</v>
      </c>
      <c r="B14" s="17" t="s">
        <v>883</v>
      </c>
      <c r="C14" s="12">
        <v>100</v>
      </c>
      <c r="D14" s="4" t="s">
        <v>1075</v>
      </c>
      <c r="E14" s="17" t="s">
        <v>1074</v>
      </c>
      <c r="F14" s="15">
        <v>800</v>
      </c>
      <c r="G14" s="16" t="s">
        <v>1059</v>
      </c>
      <c r="H14" s="15">
        <v>85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1114</v>
      </c>
      <c r="B15" s="17" t="s">
        <v>1113</v>
      </c>
      <c r="C15" s="12">
        <v>100</v>
      </c>
      <c r="D15" s="4" t="s">
        <v>1112</v>
      </c>
      <c r="E15" s="17" t="s">
        <v>1111</v>
      </c>
      <c r="F15" s="15">
        <v>600</v>
      </c>
      <c r="G15" s="16" t="s">
        <v>1059</v>
      </c>
      <c r="H15" s="15">
        <v>86</v>
      </c>
      <c r="I15" s="15">
        <v>20</v>
      </c>
      <c r="J15" s="15">
        <f t="shared" si="0"/>
        <v>30</v>
      </c>
      <c r="K15" s="13">
        <v>2018</v>
      </c>
    </row>
    <row r="16" spans="1:12" x14ac:dyDescent="0.3">
      <c r="A16" s="4" t="s">
        <v>1105</v>
      </c>
      <c r="B16" s="17" t="s">
        <v>1104</v>
      </c>
      <c r="C16" s="12">
        <v>85</v>
      </c>
      <c r="D16" s="4" t="s">
        <v>1103</v>
      </c>
      <c r="E16" s="17" t="s">
        <v>1102</v>
      </c>
      <c r="F16" s="15">
        <v>4000</v>
      </c>
      <c r="G16" s="16" t="s">
        <v>1059</v>
      </c>
      <c r="H16" s="15">
        <v>31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1078</v>
      </c>
      <c r="B17" s="17" t="s">
        <v>1077</v>
      </c>
      <c r="C17" s="12">
        <v>50</v>
      </c>
      <c r="D17" s="4" t="s">
        <v>1061</v>
      </c>
      <c r="E17" s="17" t="s">
        <v>1076</v>
      </c>
      <c r="F17" s="15">
        <v>50</v>
      </c>
      <c r="G17" s="16" t="s">
        <v>1059</v>
      </c>
      <c r="H17" s="15">
        <v>40</v>
      </c>
      <c r="I17" s="15">
        <v>20</v>
      </c>
      <c r="J17" s="15">
        <f t="shared" si="0"/>
        <v>15</v>
      </c>
      <c r="K17" s="13">
        <v>2020</v>
      </c>
    </row>
    <row r="18" spans="1:11" x14ac:dyDescent="0.3">
      <c r="A18" s="4" t="s">
        <v>1084</v>
      </c>
      <c r="B18" s="17" t="s">
        <v>1083</v>
      </c>
      <c r="C18" s="12">
        <v>50</v>
      </c>
      <c r="D18" s="4" t="s">
        <v>1082</v>
      </c>
      <c r="E18" s="17" t="s">
        <v>1081</v>
      </c>
      <c r="F18" s="15">
        <v>250</v>
      </c>
      <c r="G18" s="16" t="s">
        <v>1059</v>
      </c>
      <c r="H18" s="15">
        <v>66</v>
      </c>
      <c r="I18" s="15">
        <v>20</v>
      </c>
      <c r="J18" s="15">
        <f t="shared" si="0"/>
        <v>25</v>
      </c>
      <c r="K18" s="13">
        <v>2020</v>
      </c>
    </row>
    <row r="19" spans="1:11" x14ac:dyDescent="0.3">
      <c r="A19" s="4" t="s">
        <v>1120</v>
      </c>
      <c r="B19" s="17" t="s">
        <v>1119</v>
      </c>
      <c r="C19" s="12">
        <v>25</v>
      </c>
      <c r="D19" s="4" t="s">
        <v>1118</v>
      </c>
      <c r="E19" s="17" t="s">
        <v>1117</v>
      </c>
      <c r="F19" s="15">
        <v>25</v>
      </c>
      <c r="G19" s="16" t="s">
        <v>1059</v>
      </c>
      <c r="H19" s="15">
        <v>186</v>
      </c>
      <c r="I19" s="15">
        <v>15</v>
      </c>
      <c r="J19" s="15">
        <f t="shared" si="0"/>
        <v>50</v>
      </c>
      <c r="K19" s="13">
        <v>2020</v>
      </c>
    </row>
    <row r="20" spans="1:11" x14ac:dyDescent="0.3">
      <c r="A20" s="4" t="s">
        <v>1101</v>
      </c>
      <c r="B20" s="17" t="s">
        <v>1100</v>
      </c>
      <c r="C20" s="12">
        <v>15</v>
      </c>
      <c r="D20" s="4" t="s">
        <v>1098</v>
      </c>
      <c r="E20" s="17" t="s">
        <v>1099</v>
      </c>
      <c r="F20" s="15">
        <v>700</v>
      </c>
      <c r="G20" s="16" t="s">
        <v>1059</v>
      </c>
      <c r="H20" s="15">
        <v>53</v>
      </c>
      <c r="I20" s="15">
        <v>5</v>
      </c>
      <c r="J20" s="15">
        <f t="shared" si="0"/>
        <v>5</v>
      </c>
      <c r="K20" s="13">
        <v>2020</v>
      </c>
    </row>
    <row r="21" spans="1:11" x14ac:dyDescent="0.3">
      <c r="A21" s="4" t="s">
        <v>1097</v>
      </c>
      <c r="B21" s="17" t="s">
        <v>1096</v>
      </c>
      <c r="C21" s="12">
        <v>10</v>
      </c>
      <c r="D21" s="4" t="s">
        <v>1095</v>
      </c>
      <c r="E21" s="17" t="s">
        <v>1094</v>
      </c>
      <c r="F21" s="15">
        <v>10</v>
      </c>
      <c r="G21" s="16" t="s">
        <v>1059</v>
      </c>
      <c r="H21" s="15">
        <v>87</v>
      </c>
      <c r="I21" s="15">
        <v>5</v>
      </c>
      <c r="J21" s="15">
        <f t="shared" si="0"/>
        <v>10</v>
      </c>
      <c r="K21" s="13">
        <v>2020</v>
      </c>
    </row>
    <row r="22" spans="1:11" x14ac:dyDescent="0.3">
      <c r="A22" s="16" t="s">
        <v>1110</v>
      </c>
      <c r="B22" s="17" t="s">
        <v>1109</v>
      </c>
      <c r="C22" s="12">
        <v>300</v>
      </c>
      <c r="D22" s="4" t="s">
        <v>1107</v>
      </c>
      <c r="E22" s="17" t="s">
        <v>1106</v>
      </c>
      <c r="F22" s="15">
        <v>50</v>
      </c>
      <c r="G22" s="4" t="s">
        <v>1108</v>
      </c>
      <c r="H22" s="15">
        <v>140</v>
      </c>
      <c r="I22" s="15">
        <v>10</v>
      </c>
      <c r="J22" s="15">
        <f t="shared" si="0"/>
        <v>25</v>
      </c>
      <c r="K22" s="13">
        <v>2020</v>
      </c>
    </row>
    <row r="23" spans="1:11" x14ac:dyDescent="0.3">
      <c r="A23" s="4"/>
      <c r="B23" s="17"/>
      <c r="C23" s="12"/>
      <c r="D23" s="4"/>
      <c r="E23" s="17"/>
      <c r="G23" s="4" t="s">
        <v>1108</v>
      </c>
      <c r="J23" s="15">
        <f t="shared" si="0"/>
        <v>1</v>
      </c>
    </row>
    <row r="24" spans="1:11" x14ac:dyDescent="0.3">
      <c r="A24" s="4"/>
      <c r="B24" s="17"/>
      <c r="C24" s="12"/>
      <c r="D24" s="4"/>
      <c r="E24" s="17"/>
      <c r="G24" s="4" t="s">
        <v>1108</v>
      </c>
      <c r="J24" s="15">
        <f t="shared" si="0"/>
        <v>1</v>
      </c>
    </row>
    <row r="25" spans="1:11" x14ac:dyDescent="0.3">
      <c r="A25" s="4"/>
      <c r="B25" s="17"/>
      <c r="C25" s="12"/>
      <c r="D25" s="4"/>
      <c r="E25" s="17"/>
      <c r="G25" s="4" t="s">
        <v>1108</v>
      </c>
      <c r="J25" s="15">
        <f t="shared" si="0"/>
        <v>1</v>
      </c>
    </row>
    <row r="26" spans="1:11" x14ac:dyDescent="0.3">
      <c r="A26" s="4"/>
      <c r="B26" s="17"/>
      <c r="C26" s="12"/>
      <c r="D26" s="4"/>
      <c r="E26" s="17"/>
      <c r="G26" s="4" t="s">
        <v>1108</v>
      </c>
      <c r="J26" s="15">
        <f t="shared" si="0"/>
        <v>1</v>
      </c>
    </row>
    <row r="27" spans="1:11" x14ac:dyDescent="0.3">
      <c r="A27" s="4"/>
      <c r="B27" s="17"/>
      <c r="C27" s="12"/>
      <c r="D27" s="4"/>
      <c r="E27" s="17"/>
      <c r="G27" s="4" t="s">
        <v>1108</v>
      </c>
      <c r="J27" s="15">
        <f t="shared" si="0"/>
        <v>1</v>
      </c>
    </row>
    <row r="28" spans="1:11" x14ac:dyDescent="0.3">
      <c r="A28" s="16"/>
      <c r="B28" s="17"/>
      <c r="C28" s="12"/>
      <c r="D28" s="4"/>
      <c r="E28" s="17"/>
      <c r="G28" s="4" t="s">
        <v>1108</v>
      </c>
      <c r="J28" s="15">
        <f t="shared" si="0"/>
        <v>1</v>
      </c>
    </row>
    <row r="29" spans="1:11" x14ac:dyDescent="0.3">
      <c r="A29" s="4"/>
      <c r="B29" s="4"/>
      <c r="C29" s="12"/>
      <c r="D29" s="4"/>
      <c r="E29" s="4"/>
      <c r="G29" s="4" t="s">
        <v>1108</v>
      </c>
      <c r="J29" s="15">
        <f t="shared" si="0"/>
        <v>1</v>
      </c>
    </row>
    <row r="30" spans="1:11" ht="15.6" customHeight="1" x14ac:dyDescent="0.3">
      <c r="A30" s="4"/>
      <c r="B30" s="4"/>
      <c r="C30" s="12"/>
      <c r="D30" s="4"/>
      <c r="E30" s="4"/>
      <c r="G30" s="4" t="s">
        <v>1108</v>
      </c>
      <c r="J30" s="15">
        <f t="shared" si="0"/>
        <v>1</v>
      </c>
    </row>
    <row r="31" spans="1:11" x14ac:dyDescent="0.3">
      <c r="A31" s="4"/>
      <c r="B31" s="4"/>
      <c r="C31" s="12"/>
      <c r="D31" s="4"/>
      <c r="E31" s="4"/>
      <c r="G31" s="4" t="s">
        <v>1108</v>
      </c>
      <c r="J31" s="15">
        <f t="shared" si="0"/>
        <v>1</v>
      </c>
    </row>
    <row r="32" spans="1:11" x14ac:dyDescent="0.3">
      <c r="A32" s="4"/>
      <c r="B32" s="4"/>
      <c r="C32" s="12"/>
      <c r="D32" s="4"/>
      <c r="E32" s="4"/>
      <c r="G32" s="4" t="s">
        <v>1108</v>
      </c>
      <c r="J32" s="15">
        <f t="shared" si="0"/>
        <v>1</v>
      </c>
    </row>
    <row r="33" spans="1:12" ht="15.75" customHeight="1" x14ac:dyDescent="0.3">
      <c r="A33" s="4"/>
      <c r="B33" s="4"/>
      <c r="C33" s="12"/>
      <c r="D33" s="4"/>
      <c r="E33" s="4"/>
      <c r="G33" s="4" t="s">
        <v>1108</v>
      </c>
      <c r="J33" s="15">
        <f t="shared" si="0"/>
        <v>1</v>
      </c>
    </row>
    <row r="34" spans="1:12" x14ac:dyDescent="0.3">
      <c r="A34" s="4"/>
      <c r="B34" s="4"/>
      <c r="C34" s="12"/>
      <c r="D34" s="4"/>
      <c r="E34" s="4"/>
      <c r="G34" s="4" t="s">
        <v>1108</v>
      </c>
      <c r="J34" s="15">
        <f t="shared" ref="J34:J65" si="1">IF(H34*I34&lt;=60, 1, IF(AND(H34*I34&lt;=180, H34*I34&gt;=120), 3, INT((H34*I34/60+4)/5)*5))</f>
        <v>1</v>
      </c>
    </row>
    <row r="35" spans="1:12" x14ac:dyDescent="0.3">
      <c r="A35" s="4"/>
      <c r="B35" s="4"/>
      <c r="C35" s="12"/>
      <c r="D35" s="4"/>
      <c r="E35" s="4"/>
      <c r="G35" s="4" t="s">
        <v>1108</v>
      </c>
      <c r="J35" s="15">
        <f t="shared" si="1"/>
        <v>1</v>
      </c>
    </row>
    <row r="36" spans="1:12" x14ac:dyDescent="0.3">
      <c r="A36" s="4"/>
      <c r="B36" s="4"/>
      <c r="C36" s="12"/>
      <c r="D36" s="4"/>
      <c r="E36" s="4"/>
      <c r="G36" s="4" t="s">
        <v>1108</v>
      </c>
      <c r="J36" s="15">
        <f t="shared" si="1"/>
        <v>1</v>
      </c>
    </row>
    <row r="37" spans="1:12" x14ac:dyDescent="0.3">
      <c r="A37" s="4"/>
      <c r="B37" s="4"/>
      <c r="D37" s="4"/>
      <c r="E37" s="4"/>
      <c r="G37" s="4" t="s">
        <v>1108</v>
      </c>
      <c r="J37" s="15">
        <f t="shared" si="1"/>
        <v>1</v>
      </c>
    </row>
    <row r="38" spans="1:12" x14ac:dyDescent="0.3">
      <c r="A38" s="4"/>
      <c r="B38" s="4"/>
      <c r="D38" s="4"/>
      <c r="E38" s="4"/>
      <c r="G38" s="4" t="s">
        <v>1108</v>
      </c>
      <c r="J38" s="15">
        <f t="shared" si="1"/>
        <v>1</v>
      </c>
    </row>
    <row r="39" spans="1:12" ht="15.75" customHeight="1" x14ac:dyDescent="0.3">
      <c r="A39" s="4"/>
      <c r="B39" s="4"/>
      <c r="D39" s="4"/>
      <c r="E39" s="4"/>
      <c r="G39" s="4" t="s">
        <v>1108</v>
      </c>
      <c r="J39" s="15">
        <f t="shared" si="1"/>
        <v>1</v>
      </c>
    </row>
    <row r="40" spans="1:12" x14ac:dyDescent="0.3">
      <c r="A40" s="4"/>
      <c r="B40" s="4"/>
      <c r="D40" s="4"/>
      <c r="E40" s="4"/>
      <c r="G40" s="4" t="s">
        <v>1108</v>
      </c>
      <c r="J40" s="15">
        <f t="shared" si="1"/>
        <v>1</v>
      </c>
    </row>
    <row r="41" spans="1:12" s="9" customFormat="1" x14ac:dyDescent="0.3">
      <c r="A41" s="6"/>
      <c r="B41" s="6"/>
      <c r="C41" s="20"/>
      <c r="D41" s="4"/>
      <c r="E41" s="6"/>
      <c r="F41" s="15"/>
      <c r="G41" s="4" t="s">
        <v>1108</v>
      </c>
      <c r="H41" s="15"/>
      <c r="I41" s="15"/>
      <c r="J41" s="15">
        <f t="shared" si="1"/>
        <v>1</v>
      </c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4" t="s">
        <v>1108</v>
      </c>
      <c r="H42" s="15"/>
      <c r="I42" s="15"/>
      <c r="J42" s="15">
        <f t="shared" si="1"/>
        <v>1</v>
      </c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 t="s">
        <v>1108</v>
      </c>
      <c r="H43" s="15"/>
      <c r="I43" s="15"/>
      <c r="J43" s="15">
        <f t="shared" si="1"/>
        <v>1</v>
      </c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 t="s">
        <v>1108</v>
      </c>
      <c r="H44" s="15"/>
      <c r="I44" s="15"/>
      <c r="J44" s="15">
        <f t="shared" si="1"/>
        <v>1</v>
      </c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 t="s">
        <v>1108</v>
      </c>
      <c r="H45" s="15"/>
      <c r="I45" s="15"/>
      <c r="J45" s="15">
        <f t="shared" si="1"/>
        <v>1</v>
      </c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 t="s">
        <v>1108</v>
      </c>
      <c r="H46" s="15"/>
      <c r="I46" s="15"/>
      <c r="J46" s="15">
        <f t="shared" si="1"/>
        <v>1</v>
      </c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 t="s">
        <v>1108</v>
      </c>
      <c r="H47" s="15"/>
      <c r="I47" s="15"/>
      <c r="J47" s="15">
        <f t="shared" si="1"/>
        <v>1</v>
      </c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 t="s">
        <v>1108</v>
      </c>
      <c r="H48" s="15"/>
      <c r="I48" s="15"/>
      <c r="J48" s="15">
        <f t="shared" si="1"/>
        <v>1</v>
      </c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 t="s">
        <v>1108</v>
      </c>
      <c r="H49" s="15"/>
      <c r="I49" s="15"/>
      <c r="J49" s="15">
        <f t="shared" si="1"/>
        <v>1</v>
      </c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 t="s">
        <v>1108</v>
      </c>
      <c r="H50" s="15"/>
      <c r="I50" s="15"/>
      <c r="J50" s="15">
        <f t="shared" si="1"/>
        <v>1</v>
      </c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 t="s">
        <v>1108</v>
      </c>
      <c r="H51" s="15"/>
      <c r="I51" s="15"/>
      <c r="J51" s="15">
        <f t="shared" si="1"/>
        <v>1</v>
      </c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 t="s">
        <v>1108</v>
      </c>
      <c r="H52" s="15"/>
      <c r="I52" s="15"/>
      <c r="J52" s="15">
        <f t="shared" si="1"/>
        <v>1</v>
      </c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 t="s">
        <v>1108</v>
      </c>
      <c r="H53" s="15"/>
      <c r="I53" s="15"/>
      <c r="J53" s="15">
        <f t="shared" si="1"/>
        <v>1</v>
      </c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 t="s">
        <v>1108</v>
      </c>
      <c r="H54" s="15"/>
      <c r="I54" s="15"/>
      <c r="J54" s="15">
        <f t="shared" si="1"/>
        <v>1</v>
      </c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54">
    <sortCondition descending="1" ref="C2:C54"/>
    <sortCondition descending="1" ref="G2:G54"/>
  </sortState>
  <hyperlinks>
    <hyperlink ref="E6" r:id="rId1" xr:uid="{A8B046F2-7826-48C8-9337-06F79E2A7030}"/>
    <hyperlink ref="B6" r:id="rId2" xr:uid="{05FDD804-4328-4170-B7AC-EEAF653E97EF}"/>
    <hyperlink ref="E9" r:id="rId3" xr:uid="{CAAE5B28-EBA3-472E-8AFD-4DE25C88A8D0}"/>
    <hyperlink ref="B9" r:id="rId4" xr:uid="{F3A2492C-531E-4CB4-8BBE-BB8C247B77CB}"/>
    <hyperlink ref="E2" r:id="rId5" xr:uid="{ADC09A74-5335-4C6A-9307-39AA7E71693E}"/>
    <hyperlink ref="B2" r:id="rId6" xr:uid="{2846313D-22EE-4FBC-A548-CDF9EE45D85B}"/>
    <hyperlink ref="E11" r:id="rId7" xr:uid="{FB569085-A7A3-441E-A04B-6DDBA98D926B}"/>
    <hyperlink ref="B11" r:id="rId8" xr:uid="{F1261542-7D8D-4C36-87E7-D50543130AC7}"/>
    <hyperlink ref="E12" r:id="rId9" xr:uid="{CB6A8FF8-4ACD-4FB5-AA58-4FB0BE21021F}"/>
    <hyperlink ref="B12" r:id="rId10" xr:uid="{F28992B2-588C-4BA6-8C1E-B5783D475C01}"/>
    <hyperlink ref="E8" r:id="rId11" xr:uid="{0BFA36DC-860A-4A98-AF99-DE4B2EAA7CD3}"/>
    <hyperlink ref="B8" r:id="rId12" xr:uid="{B2859C60-3DB7-4C91-A4C5-2F3B3CDB52B6}"/>
    <hyperlink ref="E14" r:id="rId13" xr:uid="{88B0B318-C09D-4A95-B87E-45F764FCFE86}"/>
    <hyperlink ref="B14" r:id="rId14" xr:uid="{0EF70ED9-8E0F-410E-88D2-68D40E3D6336}"/>
    <hyperlink ref="E17" r:id="rId15" xr:uid="{819F84BC-1BF5-406E-AA8E-563FE2D20E03}"/>
    <hyperlink ref="B17" r:id="rId16" xr:uid="{7A08025D-CE60-4948-A841-CC3EBF242361}"/>
    <hyperlink ref="E3" r:id="rId17" xr:uid="{1A96050C-5485-4881-AB90-15058E4036EA}"/>
    <hyperlink ref="B3" r:id="rId18" xr:uid="{FF20DF18-0489-45D6-A83B-23A4A0FB75A4}"/>
    <hyperlink ref="E18" r:id="rId19" xr:uid="{87AEA036-EEF7-46FA-8A99-8A93EF67B6E4}"/>
    <hyperlink ref="B18" r:id="rId20" xr:uid="{D2202EEE-2733-48D5-A410-5D165C1453B1}"/>
    <hyperlink ref="E10" r:id="rId21" xr:uid="{9B8092C0-E51D-417C-B1D8-F233457BA535}"/>
    <hyperlink ref="B10" r:id="rId22" xr:uid="{E1640B13-1410-44E9-B3EF-204843BDDA53}"/>
    <hyperlink ref="E7" r:id="rId23" xr:uid="{594D9244-08E7-41F9-B7FF-DEAE07BED845}"/>
    <hyperlink ref="B7" r:id="rId24" xr:uid="{05BB2F91-B826-4D52-833A-78FFF1D9344B}"/>
    <hyperlink ref="E4" r:id="rId25" xr:uid="{7BCCB73A-E543-4F8A-8DDA-EEE4E51974D5}"/>
    <hyperlink ref="B4" r:id="rId26" xr:uid="{59834D37-7603-42CE-83FF-EA4E1AD07930}"/>
    <hyperlink ref="E21" r:id="rId27" xr:uid="{B4388DB0-3F7C-4590-B1C0-BBD68D47E52F}"/>
    <hyperlink ref="B21" r:id="rId28" xr:uid="{28363FE8-F6B5-44E3-B5F6-AC5064D13802}"/>
    <hyperlink ref="E20" r:id="rId29" xr:uid="{E963D68D-0724-4803-9ADD-CD69533470F8}"/>
    <hyperlink ref="B20" r:id="rId30" xr:uid="{A5303D44-AE04-465C-8F06-9834A7DA60FE}"/>
    <hyperlink ref="E16" r:id="rId31" xr:uid="{DD905235-6A8D-40CF-A364-5C0FCF422EEC}"/>
    <hyperlink ref="B16" r:id="rId32" xr:uid="{03408018-CDF5-40A5-8735-71F8E785769C}"/>
    <hyperlink ref="E22" r:id="rId33" xr:uid="{2C39DF43-C075-422C-93BC-74AFD2587495}"/>
    <hyperlink ref="B22" r:id="rId34" xr:uid="{7DE0DBD6-4361-4B9F-A79B-9A94E2A928D4}"/>
    <hyperlink ref="E15" r:id="rId35" xr:uid="{C439CAF1-C646-451C-BB21-B21087D1EA1A}"/>
    <hyperlink ref="B15" r:id="rId36" xr:uid="{EE59D44C-BE8C-43B9-9FB2-32DD836F78C6}"/>
    <hyperlink ref="E5" r:id="rId37" xr:uid="{022F283B-F811-415E-800E-CF9BC12D4B98}"/>
    <hyperlink ref="B5" r:id="rId38" xr:uid="{CA2C57D5-082A-4E46-80AF-7BCFA3880738}"/>
    <hyperlink ref="E19" r:id="rId39" xr:uid="{BE41D05F-ECE9-4A86-8355-0BAC9919F5D3}"/>
    <hyperlink ref="B19" r:id="rId40" xr:uid="{70D91EB7-6975-49E6-A00C-E35139928F71}"/>
    <hyperlink ref="E13" r:id="rId41" xr:uid="{5BA9B940-EA77-4C6C-A532-24CF29442026}"/>
    <hyperlink ref="B13" r:id="rId42" xr:uid="{04B0AC17-BFA1-4889-A9E1-20F1FDD0F45D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1013</v>
      </c>
      <c r="B2" s="17" t="s">
        <v>1012</v>
      </c>
      <c r="C2" s="12">
        <v>2000</v>
      </c>
      <c r="D2" s="4" t="s">
        <v>1011</v>
      </c>
      <c r="E2" s="17" t="s">
        <v>1010</v>
      </c>
      <c r="F2" s="15">
        <v>500</v>
      </c>
      <c r="G2" s="4" t="s">
        <v>1002</v>
      </c>
      <c r="H2" s="15">
        <v>42</v>
      </c>
      <c r="I2" s="15">
        <v>60</v>
      </c>
      <c r="J2" s="15">
        <f t="shared" ref="J2:J19" si="0">IF(H2*I2&lt;=60, 1, IF(AND(H2*I2&lt;=180, H2*I2&gt;=120), 3, INT((H2*I2/60+4)/5)*5))</f>
        <v>45</v>
      </c>
      <c r="K2" s="13">
        <v>2015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1001</v>
      </c>
      <c r="E3" s="17" t="s">
        <v>1000</v>
      </c>
      <c r="F3" s="15">
        <v>16000</v>
      </c>
      <c r="G3" s="4" t="s">
        <v>1002</v>
      </c>
      <c r="H3" s="15">
        <v>114</v>
      </c>
      <c r="I3" s="15">
        <v>10</v>
      </c>
      <c r="J3" s="15">
        <f t="shared" si="0"/>
        <v>20</v>
      </c>
      <c r="K3" s="13">
        <v>2019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1025</v>
      </c>
      <c r="E4" s="17" t="s">
        <v>1024</v>
      </c>
      <c r="F4" s="15">
        <v>8500</v>
      </c>
      <c r="G4" s="4" t="s">
        <v>1002</v>
      </c>
      <c r="H4" s="15">
        <v>72</v>
      </c>
      <c r="I4" s="15">
        <v>15</v>
      </c>
      <c r="J4" s="15">
        <f t="shared" si="0"/>
        <v>20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1028</v>
      </c>
      <c r="E5" s="17" t="s">
        <v>1027</v>
      </c>
      <c r="F5" s="15">
        <v>5000</v>
      </c>
      <c r="G5" s="4" t="s">
        <v>1002</v>
      </c>
      <c r="H5" s="15">
        <v>105</v>
      </c>
      <c r="I5" s="15">
        <v>10</v>
      </c>
      <c r="J5" s="15">
        <f t="shared" si="0"/>
        <v>20</v>
      </c>
      <c r="K5" s="13">
        <v>2020</v>
      </c>
    </row>
    <row r="6" spans="1:12" x14ac:dyDescent="0.3">
      <c r="A6" s="4" t="s">
        <v>947</v>
      </c>
      <c r="B6" s="17" t="s">
        <v>946</v>
      </c>
      <c r="C6" s="12">
        <v>500</v>
      </c>
      <c r="D6" s="4" t="s">
        <v>1039</v>
      </c>
      <c r="E6" s="17" t="s">
        <v>1038</v>
      </c>
      <c r="F6" s="15">
        <v>1500</v>
      </c>
      <c r="G6" s="4" t="s">
        <v>1002</v>
      </c>
      <c r="H6" s="15">
        <v>47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16" t="s">
        <v>889</v>
      </c>
      <c r="B7" s="17" t="s">
        <v>888</v>
      </c>
      <c r="C7" s="12">
        <v>400</v>
      </c>
      <c r="D7" s="4" t="s">
        <v>1019</v>
      </c>
      <c r="E7" s="17" t="s">
        <v>1018</v>
      </c>
      <c r="F7" s="15">
        <v>1000</v>
      </c>
      <c r="G7" s="4" t="s">
        <v>1002</v>
      </c>
      <c r="H7" s="15">
        <v>96</v>
      </c>
      <c r="I7" s="15">
        <v>5</v>
      </c>
      <c r="J7" s="15">
        <f t="shared" si="0"/>
        <v>10</v>
      </c>
      <c r="K7" s="13">
        <v>2019</v>
      </c>
    </row>
    <row r="8" spans="1:12" x14ac:dyDescent="0.3">
      <c r="A8" s="4" t="s">
        <v>1023</v>
      </c>
      <c r="B8" s="17" t="s">
        <v>1022</v>
      </c>
      <c r="C8" s="12">
        <v>400</v>
      </c>
      <c r="D8" s="4" t="s">
        <v>1021</v>
      </c>
      <c r="E8" s="17" t="s">
        <v>1020</v>
      </c>
      <c r="F8" s="15">
        <v>600</v>
      </c>
      <c r="G8" s="4" t="s">
        <v>1002</v>
      </c>
      <c r="H8" s="15">
        <v>56</v>
      </c>
      <c r="I8" s="15">
        <v>5</v>
      </c>
      <c r="J8" s="15">
        <f t="shared" si="0"/>
        <v>5</v>
      </c>
      <c r="K8" s="13">
        <v>2020</v>
      </c>
    </row>
    <row r="9" spans="1:12" x14ac:dyDescent="0.3">
      <c r="A9" s="4" t="s">
        <v>1034</v>
      </c>
      <c r="B9" s="17" t="s">
        <v>1033</v>
      </c>
      <c r="C9" s="12">
        <v>400</v>
      </c>
      <c r="D9" s="4" t="s">
        <v>1032</v>
      </c>
      <c r="E9" s="17" t="s">
        <v>1031</v>
      </c>
      <c r="F9" s="15">
        <v>200</v>
      </c>
      <c r="G9" s="4" t="s">
        <v>1002</v>
      </c>
      <c r="H9" s="15">
        <v>67</v>
      </c>
      <c r="I9" s="15">
        <v>15</v>
      </c>
      <c r="J9" s="15">
        <f t="shared" si="0"/>
        <v>20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1002</v>
      </c>
      <c r="E10" s="17" t="s">
        <v>1040</v>
      </c>
      <c r="F10" s="15">
        <v>100</v>
      </c>
      <c r="G10" s="4" t="s">
        <v>1002</v>
      </c>
      <c r="H10" s="15">
        <v>43</v>
      </c>
      <c r="I10" s="15">
        <v>15</v>
      </c>
      <c r="J10" s="15">
        <f t="shared" si="0"/>
        <v>10</v>
      </c>
      <c r="K10" s="13">
        <v>2017</v>
      </c>
    </row>
    <row r="11" spans="1:12" x14ac:dyDescent="0.3">
      <c r="A11" s="4" t="s">
        <v>884</v>
      </c>
      <c r="B11" s="17" t="s">
        <v>883</v>
      </c>
      <c r="C11" s="12">
        <v>100</v>
      </c>
      <c r="D11" s="4" t="s">
        <v>1048</v>
      </c>
      <c r="E11" s="17" t="s">
        <v>1047</v>
      </c>
      <c r="F11" s="15">
        <v>10</v>
      </c>
      <c r="G11" s="4" t="s">
        <v>1002</v>
      </c>
      <c r="H11" s="15">
        <v>63</v>
      </c>
      <c r="I11" s="15">
        <v>60</v>
      </c>
      <c r="J11" s="15">
        <f t="shared" si="0"/>
        <v>65</v>
      </c>
      <c r="K11" s="13">
        <v>2020</v>
      </c>
    </row>
    <row r="12" spans="1:12" x14ac:dyDescent="0.3">
      <c r="A12" s="4" t="s">
        <v>1052</v>
      </c>
      <c r="B12" s="17" t="s">
        <v>1051</v>
      </c>
      <c r="C12" s="12">
        <v>60</v>
      </c>
      <c r="D12" s="4" t="s">
        <v>1050</v>
      </c>
      <c r="E12" s="17" t="s">
        <v>1049</v>
      </c>
      <c r="F12" s="15">
        <v>25</v>
      </c>
      <c r="G12" s="4" t="s">
        <v>1002</v>
      </c>
      <c r="H12" s="15">
        <v>43</v>
      </c>
      <c r="I12" s="15">
        <v>10</v>
      </c>
      <c r="J12" s="15">
        <f t="shared" si="0"/>
        <v>10</v>
      </c>
      <c r="K12" s="13">
        <v>2015</v>
      </c>
    </row>
    <row r="13" spans="1:12" x14ac:dyDescent="0.3">
      <c r="A13" s="4" t="s">
        <v>1056</v>
      </c>
      <c r="B13" s="17" t="s">
        <v>1055</v>
      </c>
      <c r="C13" s="12">
        <v>60</v>
      </c>
      <c r="D13" s="4" t="s">
        <v>1054</v>
      </c>
      <c r="E13" s="17" t="s">
        <v>1053</v>
      </c>
      <c r="F13" s="15">
        <v>10</v>
      </c>
      <c r="G13" s="4" t="s">
        <v>1002</v>
      </c>
      <c r="H13" s="15">
        <v>20</v>
      </c>
      <c r="I13" s="15">
        <v>10</v>
      </c>
      <c r="J13" s="15">
        <f t="shared" si="0"/>
        <v>5</v>
      </c>
      <c r="K13" s="13">
        <v>2017</v>
      </c>
    </row>
    <row r="14" spans="1:12" x14ac:dyDescent="0.3">
      <c r="A14" s="4" t="s">
        <v>1009</v>
      </c>
      <c r="B14" s="17" t="s">
        <v>1008</v>
      </c>
      <c r="C14" s="12">
        <v>50</v>
      </c>
      <c r="D14" s="4" t="s">
        <v>1007</v>
      </c>
      <c r="E14" s="17" t="s">
        <v>1006</v>
      </c>
      <c r="F14" s="15">
        <v>200</v>
      </c>
      <c r="G14" s="4" t="s">
        <v>1002</v>
      </c>
      <c r="H14" s="15">
        <v>22</v>
      </c>
      <c r="I14" s="15">
        <v>70</v>
      </c>
      <c r="J14" s="15">
        <f t="shared" si="0"/>
        <v>25</v>
      </c>
      <c r="K14" s="13">
        <v>2014</v>
      </c>
    </row>
    <row r="15" spans="1:12" x14ac:dyDescent="0.3">
      <c r="A15" s="16" t="s">
        <v>1046</v>
      </c>
      <c r="B15" s="17" t="s">
        <v>1045</v>
      </c>
      <c r="C15" s="12">
        <v>30</v>
      </c>
      <c r="D15" s="4" t="s">
        <v>1044</v>
      </c>
      <c r="E15" s="17" t="s">
        <v>1043</v>
      </c>
      <c r="F15" s="15">
        <v>10</v>
      </c>
      <c r="G15" s="4" t="s">
        <v>1002</v>
      </c>
      <c r="H15" s="15">
        <v>17</v>
      </c>
      <c r="I15" s="15">
        <v>10</v>
      </c>
      <c r="J15" s="15">
        <f t="shared" si="0"/>
        <v>3</v>
      </c>
      <c r="K15" s="13">
        <v>2019</v>
      </c>
    </row>
    <row r="16" spans="1:12" x14ac:dyDescent="0.3">
      <c r="A16" s="4" t="s">
        <v>961</v>
      </c>
      <c r="B16" s="17" t="s">
        <v>960</v>
      </c>
      <c r="C16" s="12">
        <v>25</v>
      </c>
      <c r="D16" s="4" t="s">
        <v>1058</v>
      </c>
      <c r="E16" s="17" t="s">
        <v>1057</v>
      </c>
      <c r="F16" s="15">
        <v>150</v>
      </c>
      <c r="G16" s="4" t="s">
        <v>1002</v>
      </c>
      <c r="H16" s="15">
        <v>42</v>
      </c>
      <c r="I16" s="15">
        <v>15</v>
      </c>
      <c r="J16" s="15">
        <f t="shared" si="0"/>
        <v>10</v>
      </c>
      <c r="K16" s="13">
        <v>2020</v>
      </c>
    </row>
    <row r="17" spans="1:11" x14ac:dyDescent="0.3">
      <c r="A17" s="4" t="s">
        <v>1005</v>
      </c>
      <c r="B17" s="17" t="s">
        <v>1004</v>
      </c>
      <c r="C17" s="12">
        <v>15</v>
      </c>
      <c r="D17" s="4" t="s">
        <v>1002</v>
      </c>
      <c r="E17" s="17" t="s">
        <v>1003</v>
      </c>
      <c r="F17" s="15">
        <v>800</v>
      </c>
      <c r="G17" s="4" t="s">
        <v>1002</v>
      </c>
      <c r="H17" s="15">
        <v>65</v>
      </c>
      <c r="I17" s="15">
        <v>15</v>
      </c>
      <c r="J17" s="15">
        <f t="shared" si="0"/>
        <v>20</v>
      </c>
      <c r="K17" s="13">
        <v>2015</v>
      </c>
    </row>
    <row r="18" spans="1:11" x14ac:dyDescent="0.3">
      <c r="A18" s="4" t="s">
        <v>1017</v>
      </c>
      <c r="B18" s="17" t="s">
        <v>1016</v>
      </c>
      <c r="C18" s="12">
        <v>15</v>
      </c>
      <c r="D18" s="4" t="s">
        <v>1015</v>
      </c>
      <c r="E18" s="17" t="s">
        <v>1014</v>
      </c>
      <c r="F18" s="15">
        <v>500</v>
      </c>
      <c r="G18" s="4" t="s">
        <v>1002</v>
      </c>
      <c r="H18" s="15">
        <v>128</v>
      </c>
      <c r="I18" s="15">
        <v>10</v>
      </c>
      <c r="J18" s="15">
        <f t="shared" si="0"/>
        <v>25</v>
      </c>
      <c r="K18" s="13">
        <v>2017</v>
      </c>
    </row>
    <row r="19" spans="1:11" x14ac:dyDescent="0.3">
      <c r="A19" s="16" t="s">
        <v>1037</v>
      </c>
      <c r="B19" s="17" t="s">
        <v>1036</v>
      </c>
      <c r="C19" s="12">
        <v>10</v>
      </c>
      <c r="D19" s="4" t="s">
        <v>1007</v>
      </c>
      <c r="E19" s="17" t="s">
        <v>1035</v>
      </c>
      <c r="F19" s="15">
        <v>20</v>
      </c>
      <c r="G19" s="4" t="s">
        <v>1002</v>
      </c>
      <c r="H19" s="15">
        <v>27</v>
      </c>
      <c r="I19" s="15">
        <v>60</v>
      </c>
      <c r="J19" s="15">
        <f t="shared" si="0"/>
        <v>30</v>
      </c>
      <c r="K19" s="13">
        <v>2015</v>
      </c>
    </row>
    <row r="20" spans="1:11" x14ac:dyDescent="0.3">
      <c r="A20" s="16"/>
      <c r="B20" s="17"/>
      <c r="C20" s="12"/>
      <c r="D20" s="4"/>
      <c r="E20" s="17"/>
      <c r="G20" s="4"/>
    </row>
    <row r="21" spans="1:11" x14ac:dyDescent="0.3">
      <c r="A21" s="16"/>
      <c r="B21" s="17"/>
      <c r="C21" s="12"/>
      <c r="D21" s="4"/>
      <c r="E21" s="17"/>
      <c r="G21" s="4"/>
    </row>
    <row r="22" spans="1:11" x14ac:dyDescent="0.3">
      <c r="A22" s="4"/>
      <c r="B22" s="17"/>
      <c r="C22" s="12"/>
      <c r="D22" s="4"/>
      <c r="E22" s="17"/>
      <c r="G22" s="4"/>
    </row>
    <row r="23" spans="1:11" x14ac:dyDescent="0.3">
      <c r="A23" s="4"/>
      <c r="B23" s="17"/>
      <c r="C23" s="12"/>
      <c r="D23" s="4"/>
      <c r="E23" s="17"/>
      <c r="G23" s="4"/>
    </row>
    <row r="24" spans="1:11" x14ac:dyDescent="0.3">
      <c r="A24" s="4"/>
      <c r="B24" s="17"/>
      <c r="C24" s="12"/>
      <c r="D24" s="4"/>
      <c r="E24" s="17"/>
      <c r="G24" s="4"/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4"/>
    </row>
    <row r="45" spans="1:12" s="9" customFormat="1" x14ac:dyDescent="0.3">
      <c r="A45" s="6"/>
      <c r="B45" s="6"/>
      <c r="C45" s="20"/>
      <c r="D45" s="4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19">
    <sortCondition descending="1" ref="C2:C19"/>
  </sortState>
  <hyperlinks>
    <hyperlink ref="E3" r:id="rId1" xr:uid="{7513073E-897F-4708-98B6-69D0C3ABA46F}"/>
    <hyperlink ref="B3" r:id="rId2" xr:uid="{D35834BA-E848-4221-839D-C538B0ED9CF6}"/>
    <hyperlink ref="E17" r:id="rId3" xr:uid="{9C28ED7C-8521-48B7-9124-671DF97C9C76}"/>
    <hyperlink ref="B17" r:id="rId4" xr:uid="{002156B4-E6B1-4045-A620-0F5031B4E4EA}"/>
    <hyperlink ref="E14" r:id="rId5" xr:uid="{960A2B69-BB71-4007-A53C-5A4385EC116F}"/>
    <hyperlink ref="B14" r:id="rId6" xr:uid="{6B55070F-63C5-45CB-9F34-3101A98A72F4}"/>
    <hyperlink ref="E2" r:id="rId7" xr:uid="{923929FC-7AF2-44FC-9C33-73F99D3704A7}"/>
    <hyperlink ref="B2" r:id="rId8" xr:uid="{AF441851-F017-4F9B-9291-35BE8E85E036}"/>
    <hyperlink ref="E18" r:id="rId9" xr:uid="{EC75FBF3-F06B-495D-A830-CCF7AF7E025C}"/>
    <hyperlink ref="B18" r:id="rId10" xr:uid="{473A564E-5C25-49CB-8227-5B0490F48683}"/>
    <hyperlink ref="E7" r:id="rId11" xr:uid="{4B597982-019A-4DAD-B811-897735C68638}"/>
    <hyperlink ref="B7" r:id="rId12" xr:uid="{6732EB5B-C4FF-4F6D-9238-2044DFAE8338}"/>
    <hyperlink ref="E8" r:id="rId13" xr:uid="{D32CD3C2-2C12-4BFB-B04D-1228B8399473}"/>
    <hyperlink ref="B8" r:id="rId14" xr:uid="{11962B9B-8323-4DC8-B69E-8F66E85ED392}"/>
    <hyperlink ref="E4" r:id="rId15" xr:uid="{F08AFB3D-16B2-4B47-A446-16EB9F8F3A4D}"/>
    <hyperlink ref="B4" r:id="rId16" xr:uid="{B6119C5F-AAA1-4F36-A247-112552EBE040}"/>
    <hyperlink ref="E5" r:id="rId17" xr:uid="{FCC1B6F0-AAB5-4C62-B3D9-9A0B41C57FCB}"/>
    <hyperlink ref="B5" r:id="rId18" xr:uid="{E06E2013-CACC-4D8D-94DB-0249A1728E90}"/>
    <hyperlink ref="E9" r:id="rId19" xr:uid="{E2177C61-DD80-4873-8F7F-44646E956046}"/>
    <hyperlink ref="B9" r:id="rId20" xr:uid="{F4FED973-9BF7-498A-A7DB-8181DD1FFA5E}"/>
    <hyperlink ref="E19" r:id="rId21" xr:uid="{A9DB22F4-4A84-458E-A713-5FF64C39EA35}"/>
    <hyperlink ref="B19" r:id="rId22" xr:uid="{975E251A-4356-4C99-8D74-E26EBC8B0F60}"/>
    <hyperlink ref="E6" r:id="rId23" xr:uid="{946CE67B-6381-4AD4-A932-E30EF8F94A7B}"/>
    <hyperlink ref="B6" r:id="rId24" xr:uid="{45224265-A963-4BD9-97E0-E852834AED7C}"/>
    <hyperlink ref="B10" r:id="rId25" xr:uid="{934C0A95-0CE0-4E6C-805A-9BA573013190}"/>
    <hyperlink ref="E15" r:id="rId26" xr:uid="{38C245B6-41CA-45CE-9E3C-6F83C9D4CC3D}"/>
    <hyperlink ref="B15" r:id="rId27" xr:uid="{D75C3FB3-B039-4ABB-9837-7D6C51E048CE}"/>
    <hyperlink ref="E11" r:id="rId28" xr:uid="{8E693FD3-3A24-468F-9717-018B841E081E}"/>
    <hyperlink ref="B11" r:id="rId29" xr:uid="{9A126E0C-18F8-429B-8226-C2C70A5384CA}"/>
    <hyperlink ref="E12" r:id="rId30" xr:uid="{17076EDC-84B2-40E1-BF18-5331463A583A}"/>
    <hyperlink ref="B12" r:id="rId31" xr:uid="{3E8CCA3F-61AF-48A1-B7B3-514EC49F5927}"/>
    <hyperlink ref="E13" r:id="rId32" xr:uid="{1F2A0B7D-DE1A-4C2D-A903-934352D06747}"/>
    <hyperlink ref="B13" r:id="rId33" xr:uid="{73F2B280-050F-4A0A-B2E7-527F6F6E8517}"/>
    <hyperlink ref="E16" r:id="rId34" xr:uid="{A1FA3DAB-9AEC-44D8-85FE-16434E87A122}"/>
    <hyperlink ref="B16" r:id="rId35" xr:uid="{7C624244-038B-49CD-91DD-F56C8367002B}"/>
  </hyperlinks>
  <pageMargins left="0.7" right="0.7" top="0.75" bottom="0.75" header="0.3" footer="0.3"/>
  <pageSetup orientation="portrait" r:id="rId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2020-10-31T18:07:01Z</dcterms:modified>
</cp:coreProperties>
</file>