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59B51C71-D2F8-4B21-A5E0-C53BDD76F928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4" i="5" l="1"/>
  <c r="J115" i="5"/>
  <c r="J116" i="5"/>
  <c r="J117" i="5"/>
  <c r="J118" i="5"/>
  <c r="J119" i="5"/>
  <c r="J120" i="5"/>
  <c r="J121" i="5"/>
  <c r="J122" i="5"/>
  <c r="J123" i="5"/>
  <c r="J124" i="5"/>
  <c r="J125" i="5"/>
  <c r="J126" i="5"/>
  <c r="J129" i="5"/>
  <c r="J130" i="5"/>
  <c r="J131" i="5"/>
  <c r="J132" i="5"/>
  <c r="J133" i="5"/>
  <c r="J135" i="5"/>
  <c r="J136" i="5"/>
  <c r="J5" i="4" l="1"/>
  <c r="J5" i="12"/>
  <c r="J24" i="6"/>
  <c r="J27" i="6"/>
  <c r="J19" i="6"/>
  <c r="J23" i="6"/>
  <c r="J20" i="6"/>
  <c r="J18" i="6"/>
  <c r="J22" i="6"/>
  <c r="J29" i="6"/>
  <c r="J28" i="6"/>
  <c r="J40" i="5"/>
  <c r="J39" i="5"/>
  <c r="J34" i="5"/>
  <c r="J35" i="5"/>
  <c r="J36" i="5"/>
  <c r="J38" i="5"/>
  <c r="J59" i="6"/>
  <c r="J32" i="6"/>
  <c r="J26" i="6"/>
  <c r="J31" i="6"/>
  <c r="J30" i="6"/>
  <c r="J21" i="6"/>
  <c r="J13" i="6"/>
  <c r="J80" i="5"/>
  <c r="J25" i="5"/>
  <c r="J26" i="5"/>
  <c r="J6" i="6"/>
  <c r="J5" i="6"/>
  <c r="J65" i="6"/>
  <c r="J64" i="6"/>
  <c r="J68" i="6"/>
  <c r="J71" i="6"/>
  <c r="J63" i="6"/>
  <c r="J70" i="6"/>
  <c r="J62" i="6"/>
  <c r="J61" i="6"/>
  <c r="J66" i="6"/>
  <c r="J4" i="6"/>
  <c r="J34" i="6"/>
  <c r="J33" i="6"/>
  <c r="J51" i="6"/>
  <c r="J54" i="6"/>
  <c r="J55" i="6"/>
  <c r="J50" i="6"/>
  <c r="J37" i="6"/>
  <c r="J48" i="6"/>
  <c r="J38" i="6"/>
  <c r="J41" i="6"/>
  <c r="J49" i="6"/>
  <c r="J39" i="6"/>
  <c r="J53" i="6"/>
  <c r="J42" i="6"/>
  <c r="J43" i="6"/>
  <c r="J44" i="6"/>
  <c r="J45" i="6"/>
  <c r="J47" i="6"/>
  <c r="J46" i="6"/>
  <c r="J56" i="6"/>
  <c r="J40" i="6"/>
  <c r="J60" i="6"/>
  <c r="J58" i="6"/>
  <c r="J57" i="6"/>
  <c r="J12" i="6"/>
  <c r="J3" i="6"/>
  <c r="J11" i="6"/>
  <c r="J2" i="6"/>
  <c r="J17" i="6"/>
  <c r="J15" i="6"/>
  <c r="J16" i="6"/>
  <c r="J14" i="6"/>
  <c r="J10" i="6"/>
  <c r="J9" i="6"/>
  <c r="J35" i="6"/>
  <c r="J25" i="6"/>
  <c r="J8" i="4" l="1"/>
  <c r="J7" i="4"/>
  <c r="J6" i="4"/>
  <c r="J4" i="4"/>
  <c r="J3" i="4"/>
  <c r="J2" i="4"/>
  <c r="J2" i="12"/>
  <c r="J3" i="12"/>
  <c r="J6" i="12"/>
  <c r="J8" i="12"/>
  <c r="J7" i="12"/>
  <c r="J4" i="12"/>
  <c r="J155" i="5"/>
  <c r="J156" i="5"/>
  <c r="J157" i="5"/>
  <c r="J56" i="5"/>
  <c r="J151" i="5"/>
  <c r="J2" i="5"/>
  <c r="J153" i="5"/>
  <c r="J154" i="5"/>
  <c r="J57" i="5"/>
  <c r="J148" i="5"/>
  <c r="J152" i="5"/>
  <c r="J149" i="5"/>
  <c r="J147" i="5"/>
  <c r="J150" i="5"/>
  <c r="J26" i="12"/>
  <c r="J25" i="12"/>
  <c r="J24" i="12"/>
  <c r="J23" i="12"/>
  <c r="J22" i="12"/>
  <c r="J19" i="12"/>
  <c r="J21" i="12"/>
  <c r="J18" i="12"/>
  <c r="J20" i="12"/>
  <c r="J17" i="12"/>
  <c r="J13" i="12"/>
  <c r="J16" i="12"/>
  <c r="J15" i="12"/>
  <c r="J14" i="12"/>
  <c r="J12" i="12"/>
  <c r="J11" i="12"/>
  <c r="J10" i="12"/>
  <c r="J9" i="12"/>
  <c r="J94" i="5" l="1"/>
  <c r="J46" i="5"/>
  <c r="J47" i="5"/>
  <c r="J44" i="5"/>
  <c r="J143" i="5"/>
  <c r="J45" i="5"/>
  <c r="J90" i="5"/>
  <c r="J43" i="5"/>
  <c r="J92" i="5"/>
  <c r="J49" i="5"/>
  <c r="J142" i="5"/>
  <c r="J48" i="5"/>
  <c r="J50" i="5"/>
  <c r="J91" i="5"/>
  <c r="J93" i="5"/>
  <c r="J113" i="5"/>
  <c r="J111" i="5"/>
  <c r="J21" i="5"/>
  <c r="J20" i="5"/>
  <c r="J19" i="5"/>
  <c r="J18" i="5"/>
  <c r="J17" i="5"/>
  <c r="J16" i="5"/>
  <c r="J76" i="5"/>
  <c r="J75" i="5"/>
  <c r="J74" i="5"/>
  <c r="J73" i="5"/>
  <c r="J72" i="5"/>
  <c r="J71" i="5"/>
  <c r="J70" i="5"/>
  <c r="J69" i="5"/>
  <c r="J68" i="5"/>
  <c r="J67" i="5"/>
  <c r="J66" i="5"/>
  <c r="J160" i="5"/>
  <c r="J159" i="5"/>
  <c r="J166" i="5"/>
  <c r="J98" i="5"/>
  <c r="J97" i="5"/>
  <c r="J146" i="5"/>
  <c r="J53" i="5"/>
  <c r="J52" i="5"/>
  <c r="J107" i="5"/>
  <c r="J106" i="5"/>
  <c r="J108" i="5"/>
  <c r="J14" i="5"/>
  <c r="J158" i="5"/>
  <c r="J11" i="5"/>
  <c r="J61" i="5"/>
  <c r="J60" i="5"/>
  <c r="J164" i="5"/>
  <c r="J163" i="5"/>
  <c r="J162" i="5"/>
  <c r="J161" i="5"/>
  <c r="J42" i="5"/>
  <c r="J41" i="5"/>
  <c r="J58" i="5" l="1"/>
  <c r="J28" i="5"/>
  <c r="J165" i="5"/>
  <c r="J99" i="5"/>
  <c r="J110" i="5"/>
  <c r="J101" i="5"/>
  <c r="J109" i="5"/>
  <c r="J105" i="5"/>
  <c r="J145" i="5"/>
  <c r="J144" i="5"/>
  <c r="J141" i="5"/>
  <c r="J140" i="5"/>
  <c r="J103" i="5"/>
  <c r="J104" i="5"/>
  <c r="J100" i="5"/>
  <c r="J139" i="5"/>
  <c r="J65" i="5"/>
  <c r="J86" i="5"/>
  <c r="J84" i="5"/>
  <c r="J54" i="5"/>
  <c r="J89" i="5"/>
  <c r="J83" i="5"/>
  <c r="J59" i="5"/>
  <c r="J63" i="5"/>
  <c r="J88" i="5"/>
  <c r="J64" i="5"/>
  <c r="J96" i="5"/>
  <c r="J87" i="5"/>
  <c r="J78" i="5"/>
  <c r="J95" i="5"/>
  <c r="J77" i="5"/>
  <c r="J62" i="5"/>
  <c r="J55" i="5"/>
  <c r="J23" i="5"/>
  <c r="J5" i="5"/>
  <c r="J32" i="5"/>
  <c r="J33" i="5"/>
  <c r="J6" i="5"/>
  <c r="J29" i="5"/>
  <c r="J7" i="5"/>
  <c r="J9" i="5"/>
  <c r="J4" i="5"/>
  <c r="J22" i="5"/>
  <c r="J12" i="5"/>
  <c r="J8" i="5"/>
  <c r="J51" i="5"/>
  <c r="J13" i="5"/>
  <c r="J10" i="5"/>
  <c r="J3" i="5"/>
  <c r="J15" i="5"/>
  <c r="J24" i="5"/>
  <c r="J10" i="4" l="1"/>
  <c r="J21" i="4"/>
  <c r="J16" i="4"/>
  <c r="J17" i="4"/>
  <c r="J18" i="4"/>
  <c r="J11" i="4"/>
  <c r="J13" i="4"/>
  <c r="J15" i="4"/>
  <c r="J14" i="4"/>
  <c r="J19" i="4"/>
  <c r="J12" i="4"/>
  <c r="J20" i="4"/>
  <c r="J9" i="4"/>
</calcChain>
</file>

<file path=xl/sharedStrings.xml><?xml version="1.0" encoding="utf-8"?>
<sst xmlns="http://schemas.openxmlformats.org/spreadsheetml/2006/main" count="1518" uniqueCount="663">
  <si>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</si>
  <si>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</si>
  <si>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</si>
  <si>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</si>
  <si>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</si>
  <si>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</si>
  <si>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</si>
  <si>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</si>
  <si>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</si>
  <si>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</si>
  <si>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</si>
  <si>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</si>
  <si>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</si>
  <si>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</si>
  <si>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</si>
  <si>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</si>
  <si>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</si>
  <si>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</si>
  <si>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</si>
  <si>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</si>
  <si>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</si>
  <si>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</si>
  <si>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</si>
  <si>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</si>
  <si>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</si>
  <si>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</si>
  <si>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</si>
  <si>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</si>
  <si>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</si>
  <si>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</si>
  <si>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</si>
  <si>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</si>
  <si>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</si>
  <si>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</si>
  <si>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</si>
  <si>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</si>
  <si>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</si>
  <si>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</si>
  <si>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</si>
  <si>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</si>
  <si>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</si>
  <si>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</si>
  <si>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</si>
  <si>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</si>
  <si>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</si>
  <si>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</si>
  <si>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</si>
  <si>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</si>
  <si>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</si>
  <si>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</si>
  <si>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</si>
  <si>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</si>
  <si>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</si>
  <si>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</si>
  <si>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</si>
  <si>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</si>
  <si>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</si>
  <si>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</si>
  <si>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</si>
  <si>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</si>
  <si>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</si>
  <si>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</si>
  <si>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</si>
  <si>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</si>
  <si>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</si>
  <si>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</si>
  <si>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</si>
  <si>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</si>
  <si>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</si>
  <si>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</si>
  <si>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</si>
  <si>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</si>
  <si>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</si>
  <si>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</si>
  <si>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</si>
  <si>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</si>
  <si>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</si>
  <si>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</si>
  <si>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</si>
  <si>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</si>
  <si>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</si>
  <si>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</si>
  <si>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</si>
  <si>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</si>
  <si>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</si>
  <si>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</si>
  <si>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</si>
  <si>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</si>
  <si>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</si>
  <si>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</si>
  <si>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</si>
  <si>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</si>
  <si>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</si>
  <si>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</si>
  <si>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</si>
  <si>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</si>
  <si>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</si>
  <si>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</si>
  <si>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</si>
  <si>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</si>
  <si>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</si>
  <si>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</si>
  <si>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</si>
  <si>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</si>
  <si>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</si>
  <si>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</si>
  <si>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</si>
  <si>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</si>
  <si>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</si>
  <si>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</si>
  <si>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</si>
  <si>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</si>
  <si>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</si>
  <si>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</si>
  <si>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</si>
  <si>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</si>
  <si>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C++, OOP</t>
  </si>
  <si>
    <t>Python, OOP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</si>
  <si>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</si>
  <si>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</si>
  <si>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</si>
  <si>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</si>
  <si>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</si>
  <si>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</si>
  <si>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</si>
  <si>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</si>
  <si>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</si>
  <si>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</si>
  <si>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</si>
  <si>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</si>
  <si>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</si>
  <si>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</si>
  <si>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</si>
  <si>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</si>
  <si>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</si>
  <si>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</si>
  <si>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</si>
  <si>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</si>
  <si>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</si>
  <si>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</si>
  <si>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</si>
  <si>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</si>
  <si>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</si>
  <si>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</si>
  <si>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</si>
  <si>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</si>
  <si>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</si>
  <si>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</si>
  <si>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</si>
  <si>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</si>
  <si>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</si>
  <si>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</si>
  <si>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</si>
  <si>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</si>
  <si>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</si>
  <si>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</si>
  <si>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</si>
  <si>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</si>
  <si>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</si>
  <si>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</si>
  <si>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</si>
  <si>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</si>
  <si>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</si>
  <si>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</si>
  <si>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</si>
  <si>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</si>
  <si>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</si>
  <si>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</si>
  <si>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</si>
  <si>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</si>
  <si>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</si>
  <si>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</si>
  <si>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</si>
  <si>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</si>
  <si>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</si>
  <si>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</si>
  <si>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</si>
  <si>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</si>
  <si>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</si>
  <si>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</si>
  <si>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</si>
  <si>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</si>
  <si>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</si>
  <si>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</si>
  <si>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</si>
  <si>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</si>
  <si>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</si>
  <si>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</si>
  <si>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</si>
  <si>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</si>
  <si>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</si>
  <si>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</si>
  <si>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</si>
  <si>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</si>
  <si>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</si>
  <si>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</si>
  <si>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</si>
  <si>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</si>
  <si>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</si>
  <si>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</si>
  <si>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</si>
  <si>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</si>
  <si>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</si>
  <si>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</si>
  <si>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</si>
  <si>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</si>
  <si>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</si>
  <si>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</si>
  <si>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</si>
  <si>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</si>
  <si>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</si>
  <si>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</si>
  <si>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</si>
  <si>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</si>
  <si>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</si>
  <si>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</si>
  <si>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</si>
  <si>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</si>
  <si>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</si>
  <si>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</si>
  <si>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</si>
  <si>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</si>
  <si>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</si>
  <si>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</si>
  <si>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</si>
  <si>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</si>
  <si>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</si>
  <si>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</si>
  <si>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</si>
  <si>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</si>
  <si>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</si>
  <si>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</si>
  <si>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</si>
  <si>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</si>
  <si>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</si>
  <si>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</si>
  <si>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</si>
  <si>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</si>
  <si>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</si>
  <si>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</si>
  <si>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</si>
  <si>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</si>
  <si>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</si>
  <si>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</si>
  <si>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</si>
  <si>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</si>
  <si>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</si>
  <si>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</si>
  <si>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</si>
  <si>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</si>
  <si>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</si>
  <si>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</si>
  <si>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</si>
  <si>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</si>
  <si>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</si>
  <si>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</si>
  <si>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</si>
  <si>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</si>
  <si>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</si>
  <si>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</si>
  <si>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</si>
  <si>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</si>
  <si>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</si>
  <si>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</si>
  <si>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</si>
  <si>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</si>
  <si>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</si>
  <si>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</si>
  <si>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</si>
  <si>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</si>
  <si>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</si>
  <si>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</si>
  <si>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</si>
  <si>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</si>
  <si>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</si>
  <si>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</si>
  <si>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</si>
  <si>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</si>
  <si>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</si>
  <si>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</si>
  <si>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</si>
  <si>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</si>
  <si>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</si>
  <si>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</si>
  <si>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</si>
  <si>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</si>
  <si>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</si>
  <si>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</si>
  <si>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</si>
  <si>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</si>
  <si>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</si>
  <si>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</si>
  <si>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</si>
  <si>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</si>
  <si>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</si>
  <si>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</si>
  <si>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</si>
  <si>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</si>
  <si>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</si>
  <si>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</si>
  <si>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</si>
  <si>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</si>
  <si>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</si>
  <si>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</si>
  <si>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</si>
  <si>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</si>
  <si>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</si>
  <si>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</si>
  <si>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</si>
  <si>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</si>
  <si>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</si>
  <si>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</si>
  <si>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</si>
  <si>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</si>
  <si>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</si>
  <si>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</si>
  <si>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</si>
  <si>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</si>
  <si>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</si>
  <si>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</si>
  <si>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</si>
  <si>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</si>
  <si>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</si>
  <si>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</si>
  <si>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</si>
  <si>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</si>
  <si>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</si>
  <si>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</si>
  <si>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</si>
  <si>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</si>
  <si>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</si>
  <si>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</si>
  <si>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</si>
  <si>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</si>
  <si>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</si>
  <si>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</si>
  <si>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</si>
  <si>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</si>
  <si>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</si>
  <si>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</si>
  <si>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</si>
  <si>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</si>
  <si>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</si>
  <si>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</si>
  <si>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</si>
  <si>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</si>
  <si>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</si>
  <si>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</si>
  <si>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</si>
  <si>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</si>
  <si>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</si>
  <si>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</si>
  <si>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</si>
  <si>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</si>
  <si>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</si>
  <si>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</si>
  <si>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</si>
  <si>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</si>
  <si>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</si>
  <si>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</si>
  <si>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</si>
  <si>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</si>
  <si>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</si>
  <si>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</si>
  <si>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</si>
  <si>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</si>
  <si>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</si>
  <si>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</si>
  <si>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</si>
  <si>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</si>
  <si>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</si>
  <si>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</si>
  <si>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</si>
  <si>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</si>
  <si>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</si>
  <si>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</si>
  <si>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</si>
  <si>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</si>
  <si>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</si>
  <si>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</si>
  <si>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</si>
  <si>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</si>
  <si>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</si>
  <si>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</si>
  <si>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</si>
  <si>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</si>
  <si>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</si>
  <si>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</si>
  <si>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</si>
  <si>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</si>
  <si>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</si>
  <si>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</si>
  <si>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</si>
  <si>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</si>
  <si>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</si>
  <si>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</si>
  <si>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</si>
  <si>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</si>
  <si>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</si>
  <si>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</si>
  <si>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</si>
  <si>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</si>
  <si>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</si>
  <si>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</si>
  <si>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</si>
  <si>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</si>
  <si>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</si>
  <si>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</si>
  <si>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</si>
  <si>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</si>
  <si>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</si>
  <si>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</si>
  <si>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</si>
  <si>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</si>
  <si>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</si>
  <si>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</si>
  <si>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</si>
  <si>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</si>
  <si>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</si>
  <si>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</si>
  <si>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</si>
  <si>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</si>
  <si>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</si>
  <si>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</si>
  <si>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</si>
  <si>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</si>
  <si>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</si>
  <si>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</si>
  <si>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</si>
  <si>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</si>
  <si>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</si>
  <si>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</si>
  <si>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</si>
  <si>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</si>
  <si>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</si>
  <si>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</si>
  <si>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</si>
  <si>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</si>
  <si>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</si>
  <si>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</si>
  <si>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</si>
  <si>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</si>
  <si>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</si>
  <si>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</si>
  <si>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</si>
  <si>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</si>
  <si>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</si>
  <si>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</si>
  <si>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</si>
  <si>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</si>
  <si>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</si>
  <si>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</si>
  <si>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</si>
  <si>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</si>
  <si>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</si>
  <si>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</si>
  <si>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</si>
  <si>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</si>
  <si>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</si>
  <si>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</si>
  <si>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</si>
  <si>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</si>
  <si>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</si>
  <si>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</si>
  <si>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</si>
  <si>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</si>
  <si>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</si>
  <si>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</si>
  <si>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</si>
  <si>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</si>
  <si>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</si>
  <si>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</si>
  <si>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</si>
  <si>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</si>
  <si>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</si>
  <si>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</si>
  <si>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</si>
  <si>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</si>
  <si>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</si>
  <si>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</si>
  <si>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</si>
  <si>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</si>
  <si>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</si>
  <si>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</si>
  <si>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</si>
  <si>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</si>
  <si>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</si>
  <si>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</si>
  <si>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</si>
  <si>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</si>
  <si>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</si>
  <si>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</si>
  <si>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</si>
  <si>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</si>
  <si>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</si>
  <si>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</si>
  <si>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</si>
  <si>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</si>
  <si>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</si>
  <si>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</si>
  <si>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</si>
  <si>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</si>
  <si>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</si>
  <si>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</si>
  <si>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</si>
  <si>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</si>
  <si>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</si>
  <si>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</si>
  <si>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</si>
  <si>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</si>
  <si>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</si>
  <si>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</si>
  <si>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</si>
  <si>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</si>
  <si>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</si>
  <si>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</si>
  <si>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</si>
  <si>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</si>
  <si>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https://www.youtube.com/playlist?list=PLoGgviqq4844vbwcKegJgIxSQyVHDzSXT</t>
  </si>
  <si>
    <t>AP Computer Science Principles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</si>
  <si>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</si>
  <si>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</si>
  <si>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</si>
  <si>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</si>
  <si>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</si>
  <si>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</si>
  <si>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</si>
  <si>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</si>
  <si>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</si>
  <si>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</si>
  <si>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</si>
  <si>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</si>
  <si>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</si>
  <si>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</si>
  <si>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</si>
  <si>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</si>
  <si>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</si>
  <si>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</si>
  <si>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</si>
  <si>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</si>
  <si>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</si>
  <si>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</si>
  <si>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</si>
  <si>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</si>
  <si>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</si>
  <si>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</si>
  <si>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</si>
  <si>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</si>
  <si>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</si>
  <si>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</si>
  <si>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</si>
  <si>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</si>
  <si>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</si>
  <si>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</si>
  <si>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</si>
  <si>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</si>
  <si>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</si>
  <si>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</si>
  <si>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</si>
  <si>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</si>
  <si>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</si>
  <si>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</si>
  <si>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</si>
  <si>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</si>
  <si>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</si>
  <si>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</si>
  <si>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</si>
  <si>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</si>
  <si>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</si>
  <si>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</si>
  <si>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</si>
  <si>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</si>
  <si>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</si>
  <si>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</si>
  <si>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</si>
  <si>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</si>
  <si>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</si>
  <si>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</si>
  <si>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</si>
  <si>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</si>
  <si>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</si>
  <si>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</si>
  <si>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</si>
  <si>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</si>
  <si>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</si>
  <si>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</si>
  <si>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</si>
  <si>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</si>
  <si>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</si>
  <si>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</si>
  <si>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</si>
  <si>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</si>
  <si>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</si>
  <si>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</si>
  <si>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</si>
  <si>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</si>
  <si>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</si>
  <si>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</si>
  <si>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</si>
  <si>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</si>
  <si>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</si>
  <si>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</si>
  <si>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</si>
  <si>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</si>
  <si>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</si>
  <si>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</si>
  <si>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</si>
  <si>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</si>
  <si>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</si>
  <si>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</si>
  <si>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</si>
  <si>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</si>
  <si>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</si>
  <si>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</si>
  <si>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</si>
  <si>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</si>
  <si>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</si>
  <si>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</si>
  <si>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</si>
  <si>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</si>
  <si>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</si>
  <si>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</si>
  <si>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</si>
  <si>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</si>
  <si>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</si>
  <si>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</si>
  <si>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</si>
  <si>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</si>
  <si>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</si>
  <si>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</si>
  <si>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</si>
  <si>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</si>
  <si>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</si>
  <si>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</si>
  <si>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</si>
  <si>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</si>
  <si>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Computer Science (Grade 8) Introduction to Computers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</si>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</sst>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6gx4Cwl9DGAcbMi1sH6oAMk4JHw91mC_" TargetMode="External"/><Relationship Id="rId18" Type="http://schemas.openxmlformats.org/officeDocument/2006/relationships/hyperlink" Target="https://www.youtube.com/c/edurekaIN" TargetMode="External"/><Relationship Id="rId26" Type="http://schemas.openxmlformats.org/officeDocument/2006/relationships/hyperlink" Target="https://www.youtube.com/c/Intellipaat" TargetMode="External"/><Relationship Id="rId39" Type="http://schemas.openxmlformats.org/officeDocument/2006/relationships/hyperlink" Target="https://www.youtube.com/playlist?list=PL04uZ7242_M5R4J79nzuq4u7GT6_WYv1M" TargetMode="External"/><Relationship Id="rId21" Type="http://schemas.openxmlformats.org/officeDocument/2006/relationships/hyperlink" Target="https://www.youtube.com/playlist?list=PLzgPDYo_3xunqaoZnnTaoka2R6psn5u2T" TargetMode="External"/><Relationship Id="rId34" Type="http://schemas.openxmlformats.org/officeDocument/2006/relationships/hyperlink" Target="https://www.youtube.com/c/SimplilearnOfficial" TargetMode="External"/><Relationship Id="rId42" Type="http://schemas.openxmlformats.org/officeDocument/2006/relationships/hyperlink" Target="https://www.youtube.com/channel/UCiV37YIYars6msmIQXopIeQ" TargetMode="External"/><Relationship Id="rId47" Type="http://schemas.openxmlformats.org/officeDocument/2006/relationships/hyperlink" Target="https://www.youtube.com/playlist?list=PLB2BE3D6CA77BB8F7" TargetMode="External"/><Relationship Id="rId50" Type="http://schemas.openxmlformats.org/officeDocument/2006/relationships/hyperlink" Target="https://www.youtube.com/user/advancedplacement" TargetMode="External"/><Relationship Id="rId7" Type="http://schemas.openxmlformats.org/officeDocument/2006/relationships/hyperlink" Target="https://www.youtube.com/playlist?list=PLlrxD0HtieHhS8VzuMCfQD4uJ9yne1mE6" TargetMode="External"/><Relationship Id="rId2" Type="http://schemas.openxmlformats.org/officeDocument/2006/relationships/hyperlink" Target="https://www.youtube.com/c/Telusko" TargetMode="External"/><Relationship Id="rId16" Type="http://schemas.openxmlformats.org/officeDocument/2006/relationships/hyperlink" Target="https://www.youtube.com/c/CleverProgrammer" TargetMode="External"/><Relationship Id="rId29" Type="http://schemas.openxmlformats.org/officeDocument/2006/relationships/hyperlink" Target="https://www.youtube.com/playlist?list=PLS1QulWo1RIZ77GWt3rQUggB7vm46ylYO" TargetMode="External"/><Relationship Id="rId11" Type="http://schemas.openxmlformats.org/officeDocument/2006/relationships/hyperlink" Target="https://www.youtube.com/playlist?list=PLu0W_9lII9agICnT8t4iYVSZ3eykIAOME" TargetMode="External"/><Relationship Id="rId24" Type="http://schemas.openxmlformats.org/officeDocument/2006/relationships/hyperlink" Target="https://www.youtube.com/c/TechWithTim" TargetMode="External"/><Relationship Id="rId32" Type="http://schemas.openxmlformats.org/officeDocument/2006/relationships/hyperlink" Target="https://www.youtube.com/c/Freecodecamp" TargetMode="External"/><Relationship Id="rId37" Type="http://schemas.openxmlformats.org/officeDocument/2006/relationships/hyperlink" Target="https://www.youtube.com/playlist?list=PLWPirh4EWFpF_2T13UeEgZWZHc8nHBuXp" TargetMode="External"/><Relationship Id="rId40" Type="http://schemas.openxmlformats.org/officeDocument/2006/relationships/hyperlink" Target="https://www.youtube.com/c/ComputerScienceTutor" TargetMode="External"/><Relationship Id="rId45" Type="http://schemas.openxmlformats.org/officeDocument/2006/relationships/hyperlink" Target="https://www.youtube.com/playlist?list=PLWKjhJtqVAbmGw5fN5BQlwuug-8bDmabi" TargetMode="External"/><Relationship Id="rId5" Type="http://schemas.openxmlformats.org/officeDocument/2006/relationships/hyperlink" Target="https://www.youtube.com/playlist?list=PLwgFb6VsUj_lQTpQKDtLXKXElQychT_2j" TargetMode="External"/><Relationship Id="rId15" Type="http://schemas.openxmlformats.org/officeDocument/2006/relationships/hyperlink" Target="https://www.youtube.com/playlist?list=PL-J2q3Ga50oMjIbufBm0Xpz2gjCWDGimv" TargetMode="External"/><Relationship Id="rId23" Type="http://schemas.openxmlformats.org/officeDocument/2006/relationships/hyperlink" Target="https://www.youtube.com/playlist?list=PLzMcBGfZo4-mFu00qxl0a67RhjjZj3jXm" TargetMode="External"/><Relationship Id="rId28" Type="http://schemas.openxmlformats.org/officeDocument/2006/relationships/hyperlink" Target="https://www.youtube.com/c/ProgrammingKnowledge" TargetMode="External"/><Relationship Id="rId36" Type="http://schemas.openxmlformats.org/officeDocument/2006/relationships/hyperlink" Target="https://www.youtube.com/c/TheNetNinja" TargetMode="External"/><Relationship Id="rId49" Type="http://schemas.openxmlformats.org/officeDocument/2006/relationships/hyperlink" Target="https://www.youtube.com/playlist?list=PLoGgviqq4844vbwcKegJgIxSQyVHDzSXT" TargetMode="External"/><Relationship Id="rId10" Type="http://schemas.openxmlformats.org/officeDocument/2006/relationships/hyperlink" Target="https://www.youtube.com/c/ProgrammingKnowledge" TargetMode="External"/><Relationship Id="rId19" Type="http://schemas.openxmlformats.org/officeDocument/2006/relationships/hyperlink" Target="https://www.youtube.com/playlist?list=PLUl4u3cNGP63WbdFxL8giv4yhgdMGaZNA" TargetMode="External"/><Relationship Id="rId31" Type="http://schemas.openxmlformats.org/officeDocument/2006/relationships/hyperlink" Target="https://www.youtube.com/playlist?list=PLWKjhJtqVAbnqBxcdjVGgT3uVR10bzTEB" TargetMode="External"/><Relationship Id="rId44" Type="http://schemas.openxmlformats.org/officeDocument/2006/relationships/hyperlink" Target="https://www.youtube.com/c/EdupediaWorld" TargetMode="External"/><Relationship Id="rId4" Type="http://schemas.openxmlformats.org/officeDocument/2006/relationships/hyperlink" Target="https://www.youtube.com/c/SundeepSaradhi" TargetMode="External"/><Relationship Id="rId9" Type="http://schemas.openxmlformats.org/officeDocument/2006/relationships/hyperlink" Target="https://www.youtube.com/playlist?list=PLS1QulWo1RIaJECMeUT4LFwJ-ghgoSH6n" TargetMode="External"/><Relationship Id="rId14" Type="http://schemas.openxmlformats.org/officeDocument/2006/relationships/hyperlink" Target="https://www.youtube.com/user/thenewboston" TargetMode="External"/><Relationship Id="rId22" Type="http://schemas.openxmlformats.org/officeDocument/2006/relationships/hyperlink" Target="https://www.youtube.com/c/AmulsAcademy" TargetMode="External"/><Relationship Id="rId27" Type="http://schemas.openxmlformats.org/officeDocument/2006/relationships/hyperlink" Target="https://www.youtube.com/playlist?list=PLS1QulWo1RIYt4e0WnBp-ZjCNq8X0FX0J" TargetMode="External"/><Relationship Id="rId30" Type="http://schemas.openxmlformats.org/officeDocument/2006/relationships/hyperlink" Target="https://www.youtube.com/c/ProgrammingKnowledge" TargetMode="External"/><Relationship Id="rId35" Type="http://schemas.openxmlformats.org/officeDocument/2006/relationships/hyperlink" Target="https://www.youtube.com/playlist?list=PL4cUxeGkcC9idu6GZ8EU_5B6WpKTdYZbK" TargetMode="External"/><Relationship Id="rId43" Type="http://schemas.openxmlformats.org/officeDocument/2006/relationships/hyperlink" Target="https://www.youtube.com/playlist?list=PLJumA3phskPG9W5-B5AadXzl-SdvtStfW" TargetMode="External"/><Relationship Id="rId48" Type="http://schemas.openxmlformats.org/officeDocument/2006/relationships/hyperlink" Target="https://www.youtube.com/c/mitocw" TargetMode="External"/><Relationship Id="rId8" Type="http://schemas.openxmlformats.org/officeDocument/2006/relationships/hyperlink" Target="https://www.youtube.com/c/MicrosoftDeveloper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playlist?list=PLLOxZwkBK52DmuHRO3UNpqAzDF57FtIxk" TargetMode="External"/><Relationship Id="rId12" Type="http://schemas.openxmlformats.org/officeDocument/2006/relationships/hyperlink" Target="https://www.youtube.com/c/CodeWithHarry" TargetMode="External"/><Relationship Id="rId17" Type="http://schemas.openxmlformats.org/officeDocument/2006/relationships/hyperlink" Target="https://www.youtube.com/playlist?list=PL9ooVrP1hQOHY-BeYrKHDrHKphsJOyRyu" TargetMode="External"/><Relationship Id="rId25" Type="http://schemas.openxmlformats.org/officeDocument/2006/relationships/hyperlink" Target="https://www.youtube.com/playlist?list=PLVHgQku8Z9362QT__l8haMT9g4XrQ8nnq" TargetMode="External"/><Relationship Id="rId33" Type="http://schemas.openxmlformats.org/officeDocument/2006/relationships/hyperlink" Target="https://www.youtube.com/playlist?list=PLEiEAq2VkUUKoW1o-A-VEmkoGKSC26i_I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c/Freecodecamp" TargetMode="External"/><Relationship Id="rId20" Type="http://schemas.openxmlformats.org/officeDocument/2006/relationships/hyperlink" Target="https://www.youtube.com/c/mitocw" TargetMode="External"/><Relationship Id="rId41" Type="http://schemas.openxmlformats.org/officeDocument/2006/relationships/hyperlink" Target="https://www.youtube.com/playlist?list=PLYsKWjcnp5DKS0wdoYR2FA0gt25jjBAlV" TargetMode="External"/><Relationship Id="rId1" Type="http://schemas.openxmlformats.org/officeDocument/2006/relationships/hyperlink" Target="https://www.youtube.com/playlist?list=PLsyeobzWxl7poL9JTVyndKe62ieoN-MZ3" TargetMode="External"/><Relationship Id="rId6" Type="http://schemas.openxmlformats.org/officeDocument/2006/relationships/hyperlink" Target="https://www.youtube.com/c/Harshitvashist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oGgviqq4844vbwcKegJgIxSQyVHDzSXT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EdupediaWorld" TargetMode="External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0" Type="http://schemas.openxmlformats.org/officeDocument/2006/relationships/hyperlink" Target="https://www.youtube.com/c/CalebTheVideoMaker2" TargetMode="External"/><Relationship Id="rId29" Type="http://schemas.openxmlformats.org/officeDocument/2006/relationships/hyperlink" Target="https://www.youtube.com/playlist?list=PL04uZ7242_M5R4J79nzuq4u7GT6_WYv1M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hannel/UCiV37YIYars6msmIQXopIeQ" TargetMode="External"/><Relationship Id="rId37" Type="http://schemas.openxmlformats.org/officeDocument/2006/relationships/hyperlink" Target="https://www.youtube.com/playlist?list=PLB2BE3D6CA77BB8F7" TargetMode="External"/><Relationship Id="rId40" Type="http://schemas.openxmlformats.org/officeDocument/2006/relationships/hyperlink" Target="https://www.youtube.com/user/advancedplacement" TargetMode="External"/><Relationship Id="rId5" Type="http://schemas.openxmlformats.org/officeDocument/2006/relationships/hyperlink" Target="https://www.youtube.com/playlist?list=PLVlQHNRLflP8_DGKcMoRw-TYJJALgGu4J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hannel/UCVLbzhxVTiTLiVKeGV7WEBg" TargetMode="External"/><Relationship Id="rId36" Type="http://schemas.openxmlformats.org/officeDocument/2006/relationships/hyperlink" Target="https://www.youtube.com/c/Freecodecamp" TargetMode="External"/><Relationship Id="rId10" Type="http://schemas.openxmlformats.org/officeDocument/2006/relationships/hyperlink" Target="https://www.youtube.com/c/VikasChandraPandeyvikaschandrapandey" TargetMode="External"/><Relationship Id="rId19" Type="http://schemas.openxmlformats.org/officeDocument/2006/relationships/hyperlink" Target="https://www.youtube.com/playlist?list=PL_c9BZzLwBRJVJsIfe97ey45V4LP_HXiG" TargetMode="External"/><Relationship Id="rId31" Type="http://schemas.openxmlformats.org/officeDocument/2006/relationships/hyperlink" Target="https://www.youtube.com/playlist?list=PLYsKWjcnp5DKS0wdoYR2FA0gt25jjBAlV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WPirh4EWFpF_2T13UeEgZWZHc8nHBuXp" TargetMode="External"/><Relationship Id="rId30" Type="http://schemas.openxmlformats.org/officeDocument/2006/relationships/hyperlink" Target="https://www.youtube.com/c/ComputerScienceTutor" TargetMode="External"/><Relationship Id="rId35" Type="http://schemas.openxmlformats.org/officeDocument/2006/relationships/hyperlink" Target="https://www.youtube.com/playlist?list=PLWKjhJtqVAbmGw5fN5BQlwuug-8bDmabi" TargetMode="External"/><Relationship Id="rId8" Type="http://schemas.openxmlformats.org/officeDocument/2006/relationships/hyperlink" Target="https://www.youtube.com/channel/UCD-scAE4ju78dld1kpcsQf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JumA3phskPG9W5-B5AadXzl-SdvtStfW" TargetMode="External"/><Relationship Id="rId38" Type="http://schemas.openxmlformats.org/officeDocument/2006/relationships/hyperlink" Target="https://www.youtube.com/c/mitocw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revtutor" TargetMode="External"/><Relationship Id="rId299" Type="http://schemas.openxmlformats.org/officeDocument/2006/relationships/hyperlink" Target="https://www.youtube.com/c/MathematicsClassX/playlists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XILNmjnirkAvoSfNPHOUuI" TargetMode="External"/><Relationship Id="rId324" Type="http://schemas.openxmlformats.org/officeDocument/2006/relationships/hyperlink" Target="https://www.youtube.com/playlist?list=PLSYQ3WiyH7wzdiPKrzFwpwDzlcid2duXY" TargetMode="External"/><Relationship Id="rId170" Type="http://schemas.openxmlformats.org/officeDocument/2006/relationships/hyperlink" Target="https://www.youtube.com/playlist?list=PLX2gX-ftPVXWq9mJ7bz2qOWZcBnjTpw7a" TargetMode="External"/><Relationship Id="rId226" Type="http://schemas.openxmlformats.org/officeDocument/2006/relationships/hyperlink" Target="https://www.youtube.com/playlist?list=PLSQl0a2vh4HCMOmdCs6Xt4kos0CfFMKgt" TargetMode="External"/><Relationship Id="rId268" Type="http://schemas.openxmlformats.org/officeDocument/2006/relationships/hyperlink" Target="https://www.youtube.com/playlist?list=PLlSMUHu9g2KRe9UXf2b3fD-0ns1zmyBYi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c/MichelvanBiezen" TargetMode="External"/><Relationship Id="rId237" Type="http://schemas.openxmlformats.org/officeDocument/2006/relationships/hyperlink" Target="https://www.youtube.com/playlist?list=PLSQl0a2vh4HADvjXzE4rEo7B60J3RUScn" TargetMode="External"/><Relationship Id="rId279" Type="http://schemas.openxmlformats.org/officeDocument/2006/relationships/hyperlink" Target="https://www.youtube.com/playlist?list=PLqOZ6FD_RQ7mTBoA3dZ5Ajp0Nn8OymkwB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c/TheOrganicChemistryTutor" TargetMode="External"/><Relationship Id="rId290" Type="http://schemas.openxmlformats.org/officeDocument/2006/relationships/hyperlink" Target="https://www.youtube.com/c/MathematicsClassX/playlists" TargetMode="External"/><Relationship Id="rId304" Type="http://schemas.openxmlformats.org/officeDocument/2006/relationships/hyperlink" Target="https://www.youtube.com/playlist?list=PLSYQ3WiyH7wy_Gea6LuMYADvJw4psx693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Nr8B4XHL5kEWw9YH2oFeYZCosj1qsBVi" TargetMode="External"/><Relationship Id="rId192" Type="http://schemas.openxmlformats.org/officeDocument/2006/relationships/hyperlink" Target="https://www.youtube.com/c/MichelvanBiezen" TargetMode="External"/><Relationship Id="rId206" Type="http://schemas.openxmlformats.org/officeDocument/2006/relationships/hyperlink" Target="https://www.youtube.com/playlist?list=PL76F4CA639A975F54" TargetMode="External"/><Relationship Id="rId248" Type="http://schemas.openxmlformats.org/officeDocument/2006/relationships/hyperlink" Target="https://www.youtube.com/c/khanacademy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NancyPi" TargetMode="External"/><Relationship Id="rId315" Type="http://schemas.openxmlformats.org/officeDocument/2006/relationships/hyperlink" Target="https://www.youtube.com/playlist?list=PLSYQ3WiyH7wx13hADshmFR6LL-VCIoA_R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playlist?list=PLX2gX-ftPVXWrfV8WHAgOhemX9AIMzwQE" TargetMode="External"/><Relationship Id="rId217" Type="http://schemas.openxmlformats.org/officeDocument/2006/relationships/hyperlink" Target="https://www.youtube.com/playlist?list=PLEC515B37C9541C63" TargetMode="External"/><Relationship Id="rId259" Type="http://schemas.openxmlformats.org/officeDocument/2006/relationships/hyperlink" Target="https://www.youtube.com/c/MathMeeting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c/Trevtutor" TargetMode="External"/><Relationship Id="rId270" Type="http://schemas.openxmlformats.org/officeDocument/2006/relationships/hyperlink" Target="https://www.youtube.com/c/MathMeeting" TargetMode="External"/><Relationship Id="rId326" Type="http://schemas.openxmlformats.org/officeDocument/2006/relationships/hyperlink" Target="https://www.youtube.com/playlist?list=PLSYQ3WiyH7wwJdzQKYUgzNjolXA5fzuwR" TargetMode="External"/><Relationship Id="rId65" Type="http://schemas.openxmlformats.org/officeDocument/2006/relationships/hyperlink" Target="https://www.youtube.com/playlist?list=PL3j1ntBPCU_r6fSJ7PQJXrze85bXa8oE3" TargetMode="External"/><Relationship Id="rId130" Type="http://schemas.openxmlformats.org/officeDocument/2006/relationships/hyperlink" Target="https://www.youtube.com/playlist?list=PL0o_zxa4K1BWKL_6lYRmEaXY6OgZWGE8G" TargetMode="External"/><Relationship Id="rId172" Type="http://schemas.openxmlformats.org/officeDocument/2006/relationships/hyperlink" Target="https://www.youtube.com/playlist?list=PLX2gX-ftPVXWiPVqdVFdCvLDGEtCj8iyy" TargetMode="External"/><Relationship Id="rId228" Type="http://schemas.openxmlformats.org/officeDocument/2006/relationships/hyperlink" Target="https://www.youtube.com/playlist?list=PLSQl0a2vh4HD32ewVYfeWGnu1fNaCWh69" TargetMode="External"/><Relationship Id="rId281" Type="http://schemas.openxmlformats.org/officeDocument/2006/relationships/hyperlink" Target="https://www.youtube.com/playlist?list=PLqOZ6FD_RQ7mjHzimkozFOV9psVR36CN_" TargetMode="External"/><Relationship Id="rId34" Type="http://schemas.openxmlformats.org/officeDocument/2006/relationships/hyperlink" Target="https://www.youtube.com/user/advancedplacement" TargetMode="External"/><Relationship Id="rId76" Type="http://schemas.openxmlformats.org/officeDocument/2006/relationships/hyperlink" Target="https://www.youtube.com/c/mitocw" TargetMode="External"/><Relationship Id="rId141" Type="http://schemas.openxmlformats.org/officeDocument/2006/relationships/hyperlink" Target="https://www.youtube.com/playlist?list=PLNr8B4XHL5kGAG_8vLF1o0G9RqrLN_tbj" TargetMode="External"/><Relationship Id="rId7" Type="http://schemas.openxmlformats.org/officeDocument/2006/relationships/hyperlink" Target="https://www.youtube.com/playlist?list=PLBE9407EA64E2C318" TargetMode="External"/><Relationship Id="rId183" Type="http://schemas.openxmlformats.org/officeDocument/2006/relationships/hyperlink" Target="https://www.youtube.com/c/MichelvanBiezen" TargetMode="External"/><Relationship Id="rId239" Type="http://schemas.openxmlformats.org/officeDocument/2006/relationships/hyperlink" Target="https://www.youtube.com/c/khanacademy" TargetMode="External"/><Relationship Id="rId250" Type="http://schemas.openxmlformats.org/officeDocument/2006/relationships/hyperlink" Target="https://www.youtube.com/c/khanacademy" TargetMode="External"/><Relationship Id="rId271" Type="http://schemas.openxmlformats.org/officeDocument/2006/relationships/hyperlink" Target="https://www.youtube.com/c/UCIOpen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SYQ3WiyH7wxHUD_o2N2ZNewVahD1yoEH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playlist?list=PL0o_zxa4K1BXUHcQIvKx0Y5KdWIw18suz" TargetMode="External"/><Relationship Id="rId327" Type="http://schemas.openxmlformats.org/officeDocument/2006/relationships/hyperlink" Target="https://www.youtube.com/c/MathematicsClassX/playlists" TargetMode="External"/><Relationship Id="rId152" Type="http://schemas.openxmlformats.org/officeDocument/2006/relationships/hyperlink" Target="https://www.youtube.com/playlist?list=PLNr8B4XHL5kHuVKyyzj7QshcT9yzPc_8J" TargetMode="External"/><Relationship Id="rId173" Type="http://schemas.openxmlformats.org/officeDocument/2006/relationships/hyperlink" Target="https://www.youtube.com/playlist?list=PLX2gX-ftPVXVczHKMUwtJIIlItoROHFej" TargetMode="External"/><Relationship Id="rId194" Type="http://schemas.openxmlformats.org/officeDocument/2006/relationships/hyperlink" Target="https://www.youtube.com/c/MichelvanBiezen" TargetMode="External"/><Relationship Id="rId208" Type="http://schemas.openxmlformats.org/officeDocument/2006/relationships/hyperlink" Target="https://www.youtube.com/playlist?list=PL1BC09E09DEE0BF8E" TargetMode="External"/><Relationship Id="rId229" Type="http://schemas.openxmlformats.org/officeDocument/2006/relationships/hyperlink" Target="https://www.youtube.com/playlist?list=PLSQl0a2vh4HBraY9BF4mG0Jn203ZfPCHP" TargetMode="External"/><Relationship Id="rId240" Type="http://schemas.openxmlformats.org/officeDocument/2006/relationships/hyperlink" Target="https://www.youtube.com/c/khanacademy" TargetMode="External"/><Relationship Id="rId261" Type="http://schemas.openxmlformats.org/officeDocument/2006/relationships/hyperlink" Target="https://www.youtube.com/c/MathMeeting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playlist?list=PLwV-9DG53NDwKJIwF5sANj6Za7qZYywAq" TargetMode="External"/><Relationship Id="rId282" Type="http://schemas.openxmlformats.org/officeDocument/2006/relationships/hyperlink" Target="https://www.youtube.com/playlist?list=PLqOZ6FD_RQ7m3VGKbaEhz1il853lgh_k6" TargetMode="External"/><Relationship Id="rId317" Type="http://schemas.openxmlformats.org/officeDocument/2006/relationships/hyperlink" Target="https://www.youtube.com/playlist?list=PLSYQ3WiyH7wwKGC_5oiZww1NgYuPN85gn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c/Trevtutor" TargetMode="External"/><Relationship Id="rId142" Type="http://schemas.openxmlformats.org/officeDocument/2006/relationships/hyperlink" Target="https://www.youtube.com/playlist?list=PLNr8B4XHL5kFc8sV2RD5hU0MSjnJvAiiP" TargetMode="External"/><Relationship Id="rId163" Type="http://schemas.openxmlformats.org/officeDocument/2006/relationships/hyperlink" Target="https://www.youtube.com/playlist?list=PLX2gX-ftPVXWViYj6zAZ6QB9zyZ8a_nry" TargetMode="External"/><Relationship Id="rId184" Type="http://schemas.openxmlformats.org/officeDocument/2006/relationships/hyperlink" Target="https://www.youtube.com/c/MichelvanBiezen" TargetMode="External"/><Relationship Id="rId219" Type="http://schemas.openxmlformats.org/officeDocument/2006/relationships/hyperlink" Target="https://www.youtube.com/user/MathDoctorBob" TargetMode="External"/><Relationship Id="rId230" Type="http://schemas.openxmlformats.org/officeDocument/2006/relationships/hyperlink" Target="https://www.youtube.com/playlist?list=PLSQl0a2vh4HAB5mMeiG2DQy1FL5e9I4eg" TargetMode="External"/><Relationship Id="rId251" Type="http://schemas.openxmlformats.org/officeDocument/2006/relationships/hyperlink" Target="https://www.youtube.com/c/khanacademy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c/UCIOpen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playlist?list=PLSYQ3WiyH7wy1hAPB0Bb_GlGddHUduFZ1" TargetMode="External"/><Relationship Id="rId328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ZHQObOWTQDPD3MizzM2xVFitgF8hE_ab" TargetMode="External"/><Relationship Id="rId132" Type="http://schemas.openxmlformats.org/officeDocument/2006/relationships/hyperlink" Target="https://www.youtube.com/playlist?list=PL0o_zxa4K1BWLRgHW2i8diQ359U5FbKnI" TargetMode="External"/><Relationship Id="rId153" Type="http://schemas.openxmlformats.org/officeDocument/2006/relationships/hyperlink" Target="https://www.youtube.com/playlist?list=PLX2gX-ftPVXUU9Aq60SaPJkE_swgri-59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user/MathDoctorBob" TargetMode="External"/><Relationship Id="rId209" Type="http://schemas.openxmlformats.org/officeDocument/2006/relationships/hyperlink" Target="https://www.youtube.com/playlist?list=PL05452F6750659F72" TargetMode="External"/><Relationship Id="rId220" Type="http://schemas.openxmlformats.org/officeDocument/2006/relationships/hyperlink" Target="https://www.youtube.com/user/MathDoctorBob" TargetMode="External"/><Relationship Id="rId241" Type="http://schemas.openxmlformats.org/officeDocument/2006/relationships/hyperlink" Target="https://www.youtube.com/c/khanacademy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Meeting" TargetMode="External"/><Relationship Id="rId283" Type="http://schemas.openxmlformats.org/officeDocument/2006/relationships/hyperlink" Target="https://www.youtube.com/playlist?list=PLqOZ6FD_RQ7l6m71Kea3nB4mZbqRVwaea" TargetMode="External"/><Relationship Id="rId318" Type="http://schemas.openxmlformats.org/officeDocument/2006/relationships/hyperlink" Target="https://www.youtube.com/playlist?list=PLSYQ3WiyH7ww4DNtf0CCH3vmqxvt8IWXa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wV-9DG53NDz3zpkmsYx3BLzTAP6FyHeg" TargetMode="External"/><Relationship Id="rId101" Type="http://schemas.openxmlformats.org/officeDocument/2006/relationships/hyperlink" Target="https://www.youtube.com/playlist?list=PL3j1ntBPCU_r80Qkas6hNodS_AKPM0VFM" TargetMode="External"/><Relationship Id="rId122" Type="http://schemas.openxmlformats.org/officeDocument/2006/relationships/hyperlink" Target="https://www.youtube.com/playlist?list=PLDDGPdw7e6Ah0e9VYg6ejkS4jRLKB2b2J" TargetMode="External"/><Relationship Id="rId143" Type="http://schemas.openxmlformats.org/officeDocument/2006/relationships/hyperlink" Target="https://www.youtube.com/user/HamblinMath" TargetMode="External"/><Relationship Id="rId164" Type="http://schemas.openxmlformats.org/officeDocument/2006/relationships/hyperlink" Target="https://www.youtube.com/playlist?list=PLX2gX-ftPVXU1VuxdokBccoTa5G_slM1i" TargetMode="External"/><Relationship Id="rId185" Type="http://schemas.openxmlformats.org/officeDocument/2006/relationships/hyperlink" Target="https://www.youtube.com/c/MichelvanBiezen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playlist?list=PLnkl-SmACpdgOgl_9RisU5zq9TfZ_Obgz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playlist?list=PLSQl0a2vh4HCthyyJ8XF1dcvenOkOmE6Q" TargetMode="External"/><Relationship Id="rId252" Type="http://schemas.openxmlformats.org/officeDocument/2006/relationships/hyperlink" Target="https://www.youtube.com/c/khanacademy" TargetMode="External"/><Relationship Id="rId273" Type="http://schemas.openxmlformats.org/officeDocument/2006/relationships/hyperlink" Target="https://www.youtube.com/c/UCIOpen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SYQ3WiyH7wz6zedKbF_6IbGkHHYibosQ" TargetMode="External"/><Relationship Id="rId329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c/3blue1brown" TargetMode="External"/><Relationship Id="rId133" Type="http://schemas.openxmlformats.org/officeDocument/2006/relationships/hyperlink" Target="https://www.youtube.com/playlist?list=PL0o_zxa4K1BXDMB9u4YU7CGq1PDNIXn7r" TargetMode="External"/><Relationship Id="rId154" Type="http://schemas.openxmlformats.org/officeDocument/2006/relationships/hyperlink" Target="https://www.youtube.com/playlist?list=PLX2gX-ftPVXUtjPmE-h3Ck2_2j4m_a7mV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user/MathDoctorBob" TargetMode="External"/><Relationship Id="rId200" Type="http://schemas.openxmlformats.org/officeDocument/2006/relationships/hyperlink" Target="https://www.youtube.com/user/MathDoctorBob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user/MathDoctorBob" TargetMode="External"/><Relationship Id="rId242" Type="http://schemas.openxmlformats.org/officeDocument/2006/relationships/hyperlink" Target="https://www.youtube.com/c/khanacademy" TargetMode="External"/><Relationship Id="rId263" Type="http://schemas.openxmlformats.org/officeDocument/2006/relationships/hyperlink" Target="https://www.youtube.com/playlist?list=PL06E9BCF3F9327B21" TargetMode="External"/><Relationship Id="rId284" Type="http://schemas.openxmlformats.org/officeDocument/2006/relationships/hyperlink" Target="https://www.youtube.com/playlist?list=PLqOZ6FD_RQ7msvh07a-Y-VzU8Er8qOaya" TargetMode="External"/><Relationship Id="rId319" Type="http://schemas.openxmlformats.org/officeDocument/2006/relationships/hyperlink" Target="https://www.youtube.com/playlist?list=PLSYQ3WiyH7wySSJaE8L-UKbTgIgh6JFMi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DDGPdw7e6AhOute8PxF1qccHYGtFZdbl" TargetMode="External"/><Relationship Id="rId144" Type="http://schemas.openxmlformats.org/officeDocument/2006/relationships/hyperlink" Target="https://www.youtube.com/user/HamblinMath" TargetMode="External"/><Relationship Id="rId330" Type="http://schemas.openxmlformats.org/officeDocument/2006/relationships/hyperlink" Target="https://www.youtube.com/c/MathematicsClassX/playlists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playlist?list=PLX2gX-ftPVXV1oqNmS_hr6DNpSHnW_bnA" TargetMode="External"/><Relationship Id="rId186" Type="http://schemas.openxmlformats.org/officeDocument/2006/relationships/hyperlink" Target="https://www.youtube.com/c/MichelvanBiezen" TargetMode="External"/><Relationship Id="rId211" Type="http://schemas.openxmlformats.org/officeDocument/2006/relationships/hyperlink" Target="https://www.youtube.com/playlist?list=PL416BE5C8D570E668" TargetMode="External"/><Relationship Id="rId232" Type="http://schemas.openxmlformats.org/officeDocument/2006/relationships/hyperlink" Target="https://www.youtube.com/playlist?list=PLSQl0a2vh4HCTD0d024o-gNSN_veZrWj_" TargetMode="External"/><Relationship Id="rId253" Type="http://schemas.openxmlformats.org/officeDocument/2006/relationships/hyperlink" Target="https://www.youtube.com/playlist?list=PL466FF5144C9DC210" TargetMode="External"/><Relationship Id="rId274" Type="http://schemas.openxmlformats.org/officeDocument/2006/relationships/hyperlink" Target="https://www.youtube.com/c/UCIOpen" TargetMode="External"/><Relationship Id="rId295" Type="http://schemas.openxmlformats.org/officeDocument/2006/relationships/hyperlink" Target="https://www.youtube.com/c/MathematicsClassX/playlists" TargetMode="External"/><Relationship Id="rId309" Type="http://schemas.openxmlformats.org/officeDocument/2006/relationships/hyperlink" Target="https://www.youtube.com/playlist?list=PLSYQ3WiyH7wzgwT6h94ZjNMEzy1ek38zA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playlist?list=PLDDGPdw7e6Aj1kTRn-MxD0YVZ-zEL5vBb" TargetMode="External"/><Relationship Id="rId134" Type="http://schemas.openxmlformats.org/officeDocument/2006/relationships/hyperlink" Target="https://www.youtube.com/playlist?list=PL0o_zxa4K1BU3fUGYZpgheXmdw4OrmbUd" TargetMode="External"/><Relationship Id="rId320" Type="http://schemas.openxmlformats.org/officeDocument/2006/relationships/hyperlink" Target="https://www.youtube.com/playlist?list=PLSYQ3WiyH7wzA_He8OsjzOaAGwDWtym9z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XPJEenunQp5qujemZAFo-q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user/MathDoctorBob" TargetMode="External"/><Relationship Id="rId201" Type="http://schemas.openxmlformats.org/officeDocument/2006/relationships/hyperlink" Target="https://www.youtube.com/user/MathDoctorBob" TargetMode="External"/><Relationship Id="rId222" Type="http://schemas.openxmlformats.org/officeDocument/2006/relationships/hyperlink" Target="https://www.youtube.com/user/MathDoctorBob" TargetMode="External"/><Relationship Id="rId243" Type="http://schemas.openxmlformats.org/officeDocument/2006/relationships/hyperlink" Target="https://www.youtube.com/c/khanacademy" TargetMode="External"/><Relationship Id="rId264" Type="http://schemas.openxmlformats.org/officeDocument/2006/relationships/hyperlink" Target="https://www.youtube.com/playlist?list=PLAA7AE4A6F75229C2" TargetMode="External"/><Relationship Id="rId285" Type="http://schemas.openxmlformats.org/officeDocument/2006/relationships/hyperlink" Target="https://www.youtube.com/c/MathematicsClassX/playlists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oXcHmmyCsSI3HcyKFj8y4E" TargetMode="External"/><Relationship Id="rId124" Type="http://schemas.openxmlformats.org/officeDocument/2006/relationships/hyperlink" Target="https://www.youtube.com/c/Trevtutor" TargetMode="External"/><Relationship Id="rId310" Type="http://schemas.openxmlformats.org/officeDocument/2006/relationships/hyperlink" Target="https://www.youtube.com/playlist?list=PLSYQ3WiyH7wzWkFFmvYB186cmtnn5S7lH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user/HamblinMath" TargetMode="External"/><Relationship Id="rId166" Type="http://schemas.openxmlformats.org/officeDocument/2006/relationships/hyperlink" Target="https://www.youtube.com/playlist?list=PLX2gX-ftPVXX_bDWBA2qhZE-VFgvZur4d" TargetMode="External"/><Relationship Id="rId187" Type="http://schemas.openxmlformats.org/officeDocument/2006/relationships/hyperlink" Target="https://www.youtube.com/c/MichelvanBiezen" TargetMode="External"/><Relationship Id="rId331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664672D0CBFE86EC" TargetMode="External"/><Relationship Id="rId233" Type="http://schemas.openxmlformats.org/officeDocument/2006/relationships/hyperlink" Target="https://www.youtube.com/playlist?list=PLSQl0a2vh4HB2viKg9dzd-js9hIRXB9Fm" TargetMode="External"/><Relationship Id="rId254" Type="http://schemas.openxmlformats.org/officeDocument/2006/relationships/hyperlink" Target="https://www.youtube.com/c/MathMeeting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playlist?list=PLDDGPdw7e6Ah6w0U4hrERCiUTNQiMfitK" TargetMode="External"/><Relationship Id="rId275" Type="http://schemas.openxmlformats.org/officeDocument/2006/relationships/hyperlink" Target="https://www.youtube.com/c/UCIOpen" TargetMode="External"/><Relationship Id="rId296" Type="http://schemas.openxmlformats.org/officeDocument/2006/relationships/hyperlink" Target="https://www.youtube.com/c/MathematicsClassX/playlists" TargetMode="External"/><Relationship Id="rId300" Type="http://schemas.openxmlformats.org/officeDocument/2006/relationships/hyperlink" Target="https://www.youtube.com/c/MathematicsClassX/playlists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playlist?list=PL0o_zxa4K1BVCB8iCVCGOES9pEF6byTMT" TargetMode="External"/><Relationship Id="rId156" Type="http://schemas.openxmlformats.org/officeDocument/2006/relationships/hyperlink" Target="https://www.youtube.com/playlist?list=PLX2gX-ftPVXXv7HYMGLy4iQ1jGw3GdUgS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user/MathDoctorBob" TargetMode="External"/><Relationship Id="rId321" Type="http://schemas.openxmlformats.org/officeDocument/2006/relationships/hyperlink" Target="https://www.youtube.com/playlist?list=PLSYQ3WiyH7wxeI3QWpn3ph2JHpfP3fGL-" TargetMode="External"/><Relationship Id="rId202" Type="http://schemas.openxmlformats.org/officeDocument/2006/relationships/hyperlink" Target="https://www.youtube.com/user/MathDoctorBob" TargetMode="External"/><Relationship Id="rId223" Type="http://schemas.openxmlformats.org/officeDocument/2006/relationships/hyperlink" Target="https://www.youtube.com/user/MathDoctorBob" TargetMode="External"/><Relationship Id="rId244" Type="http://schemas.openxmlformats.org/officeDocument/2006/relationships/hyperlink" Target="https://www.youtube.com/c/khanacademy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playlist?list=PLDF1EE75CA880D618" TargetMode="External"/><Relationship Id="rId286" Type="http://schemas.openxmlformats.org/officeDocument/2006/relationships/hyperlink" Target="https://www.youtube.com/c/MathematicsClassX/playlists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c/NancyPi" TargetMode="External"/><Relationship Id="rId125" Type="http://schemas.openxmlformats.org/officeDocument/2006/relationships/hyperlink" Target="https://www.youtube.com/playlist?list=PL0o_zxa4K1BUeF2o-MlNpbRiS-oE2Kn6J" TargetMode="External"/><Relationship Id="rId146" Type="http://schemas.openxmlformats.org/officeDocument/2006/relationships/hyperlink" Target="https://www.youtube.com/user/HamblinMath" TargetMode="External"/><Relationship Id="rId167" Type="http://schemas.openxmlformats.org/officeDocument/2006/relationships/hyperlink" Target="https://www.youtube.com/playlist?list=PLX2gX-ftPVXW8ZUE-9VJj2RWy9En1EPgx" TargetMode="External"/><Relationship Id="rId188" Type="http://schemas.openxmlformats.org/officeDocument/2006/relationships/hyperlink" Target="https://www.youtube.com/c/MichelvanBiezen" TargetMode="External"/><Relationship Id="rId311" Type="http://schemas.openxmlformats.org/officeDocument/2006/relationships/hyperlink" Target="https://www.youtube.com/playlist?list=PLSYQ3WiyH7wyAlckUve7wNlieTVuXqRD8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3C220A0908A6222D" TargetMode="External"/><Relationship Id="rId234" Type="http://schemas.openxmlformats.org/officeDocument/2006/relationships/hyperlink" Target="https://www.youtube.com/playlist?list=PLSQl0a2vh4HClq2VY4wPCtWhnnH7Hyyty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Meeting" TargetMode="External"/><Relationship Id="rId276" Type="http://schemas.openxmlformats.org/officeDocument/2006/relationships/hyperlink" Target="https://www.youtube.com/c/UCIOpen" TargetMode="External"/><Relationship Id="rId297" Type="http://schemas.openxmlformats.org/officeDocument/2006/relationships/hyperlink" Target="https://www.youtube.com/c/MathematicsClassX/playlists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DDGPdw7e6Ag1EIznZ-m-qXu4XX3A0cIz" TargetMode="External"/><Relationship Id="rId136" Type="http://schemas.openxmlformats.org/officeDocument/2006/relationships/hyperlink" Target="https://www.youtube.com/playlist?list=PL0o_zxa4K1BVkRxCZubMPcCJ5Q5QwZdEM" TargetMode="External"/><Relationship Id="rId157" Type="http://schemas.openxmlformats.org/officeDocument/2006/relationships/hyperlink" Target="https://www.youtube.com/playlist?list=PLX2gX-ftPVXVZlKHFLsun6RMyhyYB_9pd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MathematicsClassX/playlists" TargetMode="External"/><Relationship Id="rId322" Type="http://schemas.openxmlformats.org/officeDocument/2006/relationships/hyperlink" Target="https://www.youtube.com/playlist?list=PLSYQ3WiyH7wwayyPKdqOelMTgeiOf7Xxv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user/MathDoctorBob" TargetMode="External"/><Relationship Id="rId203" Type="http://schemas.openxmlformats.org/officeDocument/2006/relationships/hyperlink" Target="https://www.youtube.com/user/MathDoctorBob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user/MathDoctorBob" TargetMode="External"/><Relationship Id="rId245" Type="http://schemas.openxmlformats.org/officeDocument/2006/relationships/hyperlink" Target="https://www.youtube.com/c/khanacademy" TargetMode="External"/><Relationship Id="rId266" Type="http://schemas.openxmlformats.org/officeDocument/2006/relationships/hyperlink" Target="https://www.youtube.com/playlist?list=PLF606E8667617F16B" TargetMode="External"/><Relationship Id="rId287" Type="http://schemas.openxmlformats.org/officeDocument/2006/relationships/hyperlink" Target="https://www.youtube.com/c/MathematicsClassX/playlists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playlist?list=PL3j1ntBPCU_qo9jU6XqmqzQnxivebIWkE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user/HamblinMath" TargetMode="External"/><Relationship Id="rId168" Type="http://schemas.openxmlformats.org/officeDocument/2006/relationships/hyperlink" Target="https://www.youtube.com/playlist?list=PLX2gX-ftPVXWP_t8BbStZ8z2A8-iNEfu3" TargetMode="External"/><Relationship Id="rId312" Type="http://schemas.openxmlformats.org/officeDocument/2006/relationships/hyperlink" Target="https://www.youtube.com/playlist?list=PLSYQ3WiyH7wwzB4YFQZTekx_MhT8x8LPv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c/MichelvanBiezen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playlist?list=PLA7FDE7518E52863A" TargetMode="External"/><Relationship Id="rId235" Type="http://schemas.openxmlformats.org/officeDocument/2006/relationships/hyperlink" Target="https://www.youtube.com/playlist?list=PLSQl0a2vh4HDdl6PcjwZH2CkM5OoV6spg" TargetMode="External"/><Relationship Id="rId256" Type="http://schemas.openxmlformats.org/officeDocument/2006/relationships/hyperlink" Target="https://www.youtube.com/c/MathMeeting" TargetMode="External"/><Relationship Id="rId277" Type="http://schemas.openxmlformats.org/officeDocument/2006/relationships/hyperlink" Target="https://www.youtube.com/c/UCIOpen" TargetMode="External"/><Relationship Id="rId298" Type="http://schemas.openxmlformats.org/officeDocument/2006/relationships/hyperlink" Target="https://www.youtube.com/c/MathematicsClassX/playlists" TargetMode="External"/><Relationship Id="rId116" Type="http://schemas.openxmlformats.org/officeDocument/2006/relationships/hyperlink" Target="https://www.youtube.com/playlist?list=PLDDGPdw7e6Aj0amDsYInT_8p6xTSTGEi2" TargetMode="External"/><Relationship Id="rId137" Type="http://schemas.openxmlformats.org/officeDocument/2006/relationships/hyperlink" Target="https://www.youtube.com/c/TheOrganicChemistryTutor" TargetMode="External"/><Relationship Id="rId158" Type="http://schemas.openxmlformats.org/officeDocument/2006/relationships/hyperlink" Target="https://www.youtube.com/playlist?list=PLX2gX-ftPVXXzingf8nMjYiotn6zMb8cU" TargetMode="External"/><Relationship Id="rId302" Type="http://schemas.openxmlformats.org/officeDocument/2006/relationships/hyperlink" Target="https://www.youtube.com/c/MathematicsClassX/playlists" TargetMode="External"/><Relationship Id="rId323" Type="http://schemas.openxmlformats.org/officeDocument/2006/relationships/hyperlink" Target="https://www.youtube.com/playlist?list=PLSYQ3WiyH7wwpEua_RFvVMVaknMOjLYPP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c/MichelvanBiezen" TargetMode="External"/><Relationship Id="rId204" Type="http://schemas.openxmlformats.org/officeDocument/2006/relationships/hyperlink" Target="https://www.youtube.com/playlist?list=PLnkl-SmACpdjo33IuQJyT156e4wemolcf" TargetMode="External"/><Relationship Id="rId225" Type="http://schemas.openxmlformats.org/officeDocument/2006/relationships/hyperlink" Target="https://www.youtube.com/playlist?list=PLSQl0a2vh4HCixML_VBGnnku7JkSkfRfH" TargetMode="External"/><Relationship Id="rId246" Type="http://schemas.openxmlformats.org/officeDocument/2006/relationships/hyperlink" Target="https://www.youtube.com/c/khanacademy" TargetMode="External"/><Relationship Id="rId267" Type="http://schemas.openxmlformats.org/officeDocument/2006/relationships/hyperlink" Target="https://www.youtube.com/c/MathMeeting" TargetMode="External"/><Relationship Id="rId288" Type="http://schemas.openxmlformats.org/officeDocument/2006/relationships/hyperlink" Target="https://www.youtube.com/c/MathematicsClassX/playlists" TargetMode="External"/><Relationship Id="rId106" Type="http://schemas.openxmlformats.org/officeDocument/2006/relationships/hyperlink" Target="https://www.youtube.com/playlist?list=PL3j1ntBPCU_qTxYvPjtWXG3-T1XaKvJjV" TargetMode="External"/><Relationship Id="rId127" Type="http://schemas.openxmlformats.org/officeDocument/2006/relationships/hyperlink" Target="https://www.youtube.com/c/TheOrganicChemistryTutor" TargetMode="External"/><Relationship Id="rId313" Type="http://schemas.openxmlformats.org/officeDocument/2006/relationships/hyperlink" Target="https://www.youtube.com/playlist?list=PLSYQ3WiyH7wxVQStT1vLusW6FlU2s-nGq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user/HamblinMath" TargetMode="External"/><Relationship Id="rId169" Type="http://schemas.openxmlformats.org/officeDocument/2006/relationships/hyperlink" Target="https://www.youtube.com/playlist?list=PLX2gX-ftPVXUmWGFJ2PcPlly739Y4KZZU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playlist?list=PL2130C800D610699C" TargetMode="External"/><Relationship Id="rId236" Type="http://schemas.openxmlformats.org/officeDocument/2006/relationships/hyperlink" Target="https://www.youtube.com/playlist?list=PLSQl0a2vh4HDJ85Bwgofo-57BWFCIlQfg" TargetMode="External"/><Relationship Id="rId257" Type="http://schemas.openxmlformats.org/officeDocument/2006/relationships/hyperlink" Target="https://www.youtube.com/playlist?list=PL4E0D4B2C9C83E573" TargetMode="External"/><Relationship Id="rId278" Type="http://schemas.openxmlformats.org/officeDocument/2006/relationships/hyperlink" Target="https://www.youtube.com/playlist?list=PLqOZ6FD_RQ7mxsWrqTwndCBFXAKC0Xho9" TargetMode="External"/><Relationship Id="rId303" Type="http://schemas.openxmlformats.org/officeDocument/2006/relationships/hyperlink" Target="https://www.youtube.com/c/MathematicsClassX/playlists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c/TheOrganicChemistryTutor" TargetMode="External"/><Relationship Id="rId191" Type="http://schemas.openxmlformats.org/officeDocument/2006/relationships/hyperlink" Target="https://www.youtube.com/c/MichelvanBiezen" TargetMode="External"/><Relationship Id="rId205" Type="http://schemas.openxmlformats.org/officeDocument/2006/relationships/hyperlink" Target="https://www.youtube.com/playlist?list=PLnkl-SmACpdhIZnHAecRG36du2Oc2jiTs" TargetMode="External"/><Relationship Id="rId247" Type="http://schemas.openxmlformats.org/officeDocument/2006/relationships/hyperlink" Target="https://www.youtube.com/c/khanacademy" TargetMode="External"/><Relationship Id="rId107" Type="http://schemas.openxmlformats.org/officeDocument/2006/relationships/hyperlink" Target="https://www.youtube.com/c/NancyPi" TargetMode="External"/><Relationship Id="rId289" Type="http://schemas.openxmlformats.org/officeDocument/2006/relationships/hyperlink" Target="https://www.youtube.com/c/MathematicsClassX/playlists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Nr8B4XHL5kHugFwIm1F064iJTJaXhdrh" TargetMode="External"/><Relationship Id="rId314" Type="http://schemas.openxmlformats.org/officeDocument/2006/relationships/hyperlink" Target="https://www.youtube.com/playlist?list=PLSYQ3WiyH7wyMG9Gzim-9BvzOUpwEoMZp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playlist?list=PLX2gX-ftPVXV8Egh8GQFoB-4jjBjyn0jA" TargetMode="External"/><Relationship Id="rId216" Type="http://schemas.openxmlformats.org/officeDocument/2006/relationships/hyperlink" Target="https://www.youtube.com/playlist?list=PL603CAEF3B8441C59" TargetMode="External"/><Relationship Id="rId258" Type="http://schemas.openxmlformats.org/officeDocument/2006/relationships/hyperlink" Target="https://www.youtube.com/playlist?list=PLE146764E611A4E53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revtutor" TargetMode="External"/><Relationship Id="rId325" Type="http://schemas.openxmlformats.org/officeDocument/2006/relationships/hyperlink" Target="https://www.youtube.com/playlist?list=PLSYQ3WiyH7wwgvz4E4Ox5_FRu9RgFNJNm" TargetMode="External"/><Relationship Id="rId171" Type="http://schemas.openxmlformats.org/officeDocument/2006/relationships/hyperlink" Target="https://www.youtube.com/playlist?list=PLX2gX-ftPVXXiMr4V_bkSOE6wgjubgd-7" TargetMode="External"/><Relationship Id="rId227" Type="http://schemas.openxmlformats.org/officeDocument/2006/relationships/hyperlink" Target="https://www.youtube.com/playlist?list=PLSQl0a2vh4HB9vQy7VcQmL_rT7k9DFmSl" TargetMode="External"/><Relationship Id="rId269" Type="http://schemas.openxmlformats.org/officeDocument/2006/relationships/hyperlink" Target="https://www.youtube.com/playlist?list=PLlSMUHu9g2KRfaqbLG5vu3EDpAsf4hnFj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c/TheOrganicChemistryTutor" TargetMode="External"/><Relationship Id="rId280" Type="http://schemas.openxmlformats.org/officeDocument/2006/relationships/hyperlink" Target="https://www.youtube.com/playlist?list=PLqOZ6FD_RQ7nWaNL-XBIRx2aFoS1X5bsJ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c/TheOrganicChemistryTutor" TargetMode="External"/><Relationship Id="rId182" Type="http://schemas.openxmlformats.org/officeDocument/2006/relationships/hyperlink" Target="https://www.youtube.com/c/MichelvanBiezen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playlist?list=PLSQl0a2vh4HCnw4O0QyV1G_WLFmOkCeXd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playlist?list=PLSYQ3WiyH7wwvjf6wTSfMOwJffyQNRGtS" TargetMode="External"/><Relationship Id="rId44" Type="http://schemas.openxmlformats.org/officeDocument/2006/relationships/hyperlink" Target="https://www.youtube.com/user/HamblinMath" TargetMode="External"/><Relationship Id="rId86" Type="http://schemas.openxmlformats.org/officeDocument/2006/relationships/hyperlink" Target="https://www.youtube.com/c/ProfJeffreyChasnov" TargetMode="External"/><Relationship Id="rId151" Type="http://schemas.openxmlformats.org/officeDocument/2006/relationships/hyperlink" Target="https://www.youtube.com/playlist?list=PLNr8B4XHL5kE3Hk4p-wtZGplvo6LRKpUK" TargetMode="External"/><Relationship Id="rId193" Type="http://schemas.openxmlformats.org/officeDocument/2006/relationships/hyperlink" Target="https://www.youtube.com/c/MichelvanBiezen" TargetMode="External"/><Relationship Id="rId207" Type="http://schemas.openxmlformats.org/officeDocument/2006/relationships/hyperlink" Target="https://www.youtube.com/playlist?list=PL7A187B5BBC2E5FCB" TargetMode="External"/><Relationship Id="rId249" Type="http://schemas.openxmlformats.org/officeDocument/2006/relationships/hyperlink" Target="https://www.youtube.com/c/khanacademy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NPOjrT6KVlfJuKtYTftqH6" TargetMode="External"/><Relationship Id="rId260" Type="http://schemas.openxmlformats.org/officeDocument/2006/relationships/hyperlink" Target="https://www.youtube.com/c/MathMeeting" TargetMode="External"/><Relationship Id="rId316" Type="http://schemas.openxmlformats.org/officeDocument/2006/relationships/hyperlink" Target="https://www.youtube.com/playlist?list=PLSYQ3WiyH7wyF5NcawZeq2r2Fzfgu-kmK" TargetMode="External"/><Relationship Id="rId55" Type="http://schemas.openxmlformats.org/officeDocument/2006/relationships/hyperlink" Target="https://www.youtube.com/playlist?list=PLEbnTDJUr_IdiveZ4bvOc1Oh2zEp7J8z6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c/Trevtutor" TargetMode="External"/><Relationship Id="rId162" Type="http://schemas.openxmlformats.org/officeDocument/2006/relationships/hyperlink" Target="https://www.youtube.com/playlist?list=PLX2gX-ftPVXV4Y94FabLahogXkfWHxOK7" TargetMode="External"/><Relationship Id="rId218" Type="http://schemas.openxmlformats.org/officeDocument/2006/relationships/hyperlink" Target="https://www.youtube.com/playlist?list=PL40AF598389028CC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98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395</v>
      </c>
      <c r="E2" s="17" t="s">
        <v>394</v>
      </c>
      <c r="F2" s="15">
        <v>1000</v>
      </c>
      <c r="G2" s="4" t="s">
        <v>377</v>
      </c>
      <c r="H2" s="15">
        <v>38</v>
      </c>
      <c r="I2" s="15">
        <v>50</v>
      </c>
      <c r="J2" s="15">
        <f t="shared" ref="J2:J26" si="0">INT((H2*I2/60+4)/5)*5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393</v>
      </c>
      <c r="E3" s="17" t="s">
        <v>392</v>
      </c>
      <c r="F3" s="15">
        <v>500</v>
      </c>
      <c r="G3" s="4" t="s">
        <v>377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227</v>
      </c>
      <c r="B4" s="17" t="s">
        <v>226</v>
      </c>
      <c r="C4" s="12">
        <v>2000</v>
      </c>
      <c r="D4" s="4" t="s">
        <v>379</v>
      </c>
      <c r="E4" s="17" t="s">
        <v>378</v>
      </c>
      <c r="F4" s="15">
        <v>1000</v>
      </c>
      <c r="G4" s="4" t="s">
        <v>377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160</v>
      </c>
      <c r="B5" s="5" t="s">
        <v>161</v>
      </c>
      <c r="C5" s="20">
        <v>250</v>
      </c>
      <c r="D5" s="4" t="s">
        <v>519</v>
      </c>
      <c r="E5" s="17" t="s">
        <v>518</v>
      </c>
      <c r="F5" s="15">
        <v>100</v>
      </c>
      <c r="G5" s="4" t="s">
        <v>377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391</v>
      </c>
      <c r="B6" s="17" t="s">
        <v>390</v>
      </c>
      <c r="C6" s="12">
        <v>150</v>
      </c>
      <c r="D6" s="4" t="s">
        <v>389</v>
      </c>
      <c r="E6" s="17" t="s">
        <v>388</v>
      </c>
      <c r="F6" s="15">
        <v>5</v>
      </c>
      <c r="G6" s="4" t="s">
        <v>377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382</v>
      </c>
      <c r="B7" s="17" t="s">
        <v>383</v>
      </c>
      <c r="C7" s="12">
        <v>50</v>
      </c>
      <c r="D7" s="4" t="s">
        <v>381</v>
      </c>
      <c r="E7" s="17" t="s">
        <v>380</v>
      </c>
      <c r="F7" s="15">
        <v>100</v>
      </c>
      <c r="G7" s="4" t="s">
        <v>377</v>
      </c>
      <c r="H7" s="15">
        <v>27</v>
      </c>
      <c r="I7" s="15">
        <v>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387</v>
      </c>
      <c r="B8" s="17" t="s">
        <v>386</v>
      </c>
      <c r="C8" s="12">
        <v>50</v>
      </c>
      <c r="D8" s="4" t="s">
        <v>385</v>
      </c>
      <c r="E8" s="17" t="s">
        <v>384</v>
      </c>
      <c r="F8" s="15">
        <v>50</v>
      </c>
      <c r="G8" s="4" t="s">
        <v>377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s="21" customFormat="1" x14ac:dyDescent="0.3">
      <c r="A9" s="4" t="s">
        <v>90</v>
      </c>
      <c r="B9" s="17" t="s">
        <v>91</v>
      </c>
      <c r="C9" s="12">
        <v>3000</v>
      </c>
      <c r="D9" s="4" t="s">
        <v>88</v>
      </c>
      <c r="E9" s="17" t="s">
        <v>89</v>
      </c>
      <c r="F9" s="15">
        <v>2000</v>
      </c>
      <c r="G9" s="16" t="s">
        <v>117</v>
      </c>
      <c r="H9" s="15">
        <v>38</v>
      </c>
      <c r="I9" s="15">
        <v>5</v>
      </c>
      <c r="J9" s="15">
        <f t="shared" si="0"/>
        <v>5</v>
      </c>
      <c r="K9" s="13">
        <v>2016</v>
      </c>
      <c r="L9" s="13"/>
    </row>
    <row r="10" spans="1:12" s="21" customFormat="1" x14ac:dyDescent="0.3">
      <c r="A10" s="4" t="s">
        <v>108</v>
      </c>
      <c r="B10" s="17" t="s">
        <v>109</v>
      </c>
      <c r="C10" s="12">
        <v>3000</v>
      </c>
      <c r="D10" s="4" t="s">
        <v>107</v>
      </c>
      <c r="E10" s="17" t="s">
        <v>106</v>
      </c>
      <c r="F10" s="15">
        <v>250</v>
      </c>
      <c r="G10" s="16" t="s">
        <v>117</v>
      </c>
      <c r="H10" s="15">
        <v>25</v>
      </c>
      <c r="I10" s="15">
        <v>120</v>
      </c>
      <c r="J10" s="15">
        <f t="shared" si="0"/>
        <v>50</v>
      </c>
      <c r="K10" s="13">
        <v>2020</v>
      </c>
      <c r="L10" s="13"/>
    </row>
    <row r="11" spans="1:12" s="21" customFormat="1" x14ac:dyDescent="0.3">
      <c r="A11" s="16" t="s">
        <v>38</v>
      </c>
      <c r="B11" s="17" t="s">
        <v>14</v>
      </c>
      <c r="C11" s="12">
        <v>2500</v>
      </c>
      <c r="D11" s="4" t="s">
        <v>79</v>
      </c>
      <c r="E11" s="17" t="s">
        <v>80</v>
      </c>
      <c r="F11" s="15">
        <v>11000</v>
      </c>
      <c r="G11" s="16" t="s">
        <v>117</v>
      </c>
      <c r="H11" s="15">
        <v>56</v>
      </c>
      <c r="I11" s="15">
        <v>5</v>
      </c>
      <c r="J11" s="15">
        <f t="shared" si="0"/>
        <v>5</v>
      </c>
      <c r="K11" s="13">
        <v>2016</v>
      </c>
      <c r="L11" s="13"/>
    </row>
    <row r="12" spans="1:12" s="21" customFormat="1" x14ac:dyDescent="0.3">
      <c r="A12" s="4" t="s">
        <v>86</v>
      </c>
      <c r="B12" s="17" t="s">
        <v>87</v>
      </c>
      <c r="C12" s="12">
        <v>2200</v>
      </c>
      <c r="D12" s="4" t="s">
        <v>632</v>
      </c>
      <c r="E12" s="17" t="s">
        <v>85</v>
      </c>
      <c r="F12" s="15">
        <v>1500</v>
      </c>
      <c r="G12" s="16" t="s">
        <v>117</v>
      </c>
      <c r="H12" s="15">
        <v>181</v>
      </c>
      <c r="I12" s="15">
        <v>15</v>
      </c>
      <c r="J12" s="15">
        <f t="shared" si="0"/>
        <v>45</v>
      </c>
      <c r="K12" s="13">
        <v>2020</v>
      </c>
      <c r="L12" s="13"/>
    </row>
    <row r="13" spans="1:12" s="21" customFormat="1" x14ac:dyDescent="0.3">
      <c r="A13" s="16" t="s">
        <v>61</v>
      </c>
      <c r="B13" s="17" t="s">
        <v>62</v>
      </c>
      <c r="C13" s="12">
        <v>1500</v>
      </c>
      <c r="D13" s="4" t="s">
        <v>60</v>
      </c>
      <c r="E13" s="17" t="s">
        <v>59</v>
      </c>
      <c r="F13" s="15">
        <v>22000</v>
      </c>
      <c r="G13" s="16" t="s">
        <v>117</v>
      </c>
      <c r="H13" s="15">
        <v>110</v>
      </c>
      <c r="I13" s="15">
        <v>10</v>
      </c>
      <c r="J13" s="15">
        <f t="shared" si="0"/>
        <v>20</v>
      </c>
      <c r="K13" s="13">
        <v>2020</v>
      </c>
      <c r="L13" s="13"/>
    </row>
    <row r="14" spans="1:12" s="21" customFormat="1" x14ac:dyDescent="0.3">
      <c r="A14" s="4" t="s">
        <v>40</v>
      </c>
      <c r="B14" s="17" t="s">
        <v>39</v>
      </c>
      <c r="C14" s="12">
        <v>1500</v>
      </c>
      <c r="D14" s="4" t="s">
        <v>75</v>
      </c>
      <c r="E14" s="17" t="s">
        <v>76</v>
      </c>
      <c r="F14" s="15">
        <v>5000</v>
      </c>
      <c r="G14" s="16" t="s">
        <v>117</v>
      </c>
      <c r="H14" s="15">
        <v>216</v>
      </c>
      <c r="I14" s="15">
        <v>10</v>
      </c>
      <c r="J14" s="15">
        <f t="shared" si="0"/>
        <v>40</v>
      </c>
      <c r="K14" s="13">
        <v>2020</v>
      </c>
      <c r="L14" s="13"/>
    </row>
    <row r="15" spans="1:12" s="21" customFormat="1" x14ac:dyDescent="0.3">
      <c r="A15" s="4" t="s">
        <v>40</v>
      </c>
      <c r="B15" s="17" t="s">
        <v>39</v>
      </c>
      <c r="C15" s="12">
        <v>1500</v>
      </c>
      <c r="D15" s="4" t="s">
        <v>103</v>
      </c>
      <c r="E15" s="17" t="s">
        <v>104</v>
      </c>
      <c r="F15" s="15">
        <v>500</v>
      </c>
      <c r="G15" s="16" t="s">
        <v>117</v>
      </c>
      <c r="H15" s="15">
        <v>179</v>
      </c>
      <c r="I15" s="15">
        <v>10</v>
      </c>
      <c r="J15" s="15">
        <f t="shared" si="0"/>
        <v>30</v>
      </c>
      <c r="K15" s="13">
        <v>2020</v>
      </c>
      <c r="L15" s="13"/>
    </row>
    <row r="16" spans="1:12" s="21" customFormat="1" x14ac:dyDescent="0.3">
      <c r="A16" s="4" t="s">
        <v>40</v>
      </c>
      <c r="B16" s="17" t="s">
        <v>39</v>
      </c>
      <c r="C16" s="12">
        <v>1500</v>
      </c>
      <c r="D16" s="4" t="s">
        <v>628</v>
      </c>
      <c r="E16" s="17" t="s">
        <v>105</v>
      </c>
      <c r="F16" s="15">
        <v>100</v>
      </c>
      <c r="G16" s="16" t="s">
        <v>117</v>
      </c>
      <c r="H16" s="15">
        <v>26</v>
      </c>
      <c r="I16" s="15">
        <v>10</v>
      </c>
      <c r="J16" s="15">
        <f t="shared" si="0"/>
        <v>5</v>
      </c>
      <c r="K16" s="13">
        <v>2020</v>
      </c>
      <c r="L16" s="13"/>
    </row>
    <row r="17" spans="1:12" s="21" customFormat="1" x14ac:dyDescent="0.3">
      <c r="A17" s="4" t="s">
        <v>83</v>
      </c>
      <c r="B17" s="17" t="s">
        <v>84</v>
      </c>
      <c r="C17" s="12">
        <v>1000</v>
      </c>
      <c r="D17" s="4" t="s">
        <v>82</v>
      </c>
      <c r="E17" s="17" t="s">
        <v>81</v>
      </c>
      <c r="F17" s="15">
        <v>750</v>
      </c>
      <c r="G17" s="16" t="s">
        <v>117</v>
      </c>
      <c r="H17" s="15">
        <v>38</v>
      </c>
      <c r="I17" s="15">
        <v>15</v>
      </c>
      <c r="J17" s="15">
        <f t="shared" si="0"/>
        <v>10</v>
      </c>
      <c r="K17" s="13">
        <v>2019</v>
      </c>
      <c r="L17" s="13"/>
    </row>
    <row r="18" spans="1:12" s="21" customFormat="1" x14ac:dyDescent="0.3">
      <c r="A18" s="4" t="s">
        <v>34</v>
      </c>
      <c r="B18" s="17" t="s">
        <v>35</v>
      </c>
      <c r="C18" s="12">
        <v>750</v>
      </c>
      <c r="D18" s="4" t="s">
        <v>78</v>
      </c>
      <c r="E18" s="17" t="s">
        <v>77</v>
      </c>
      <c r="F18" s="15">
        <v>5500</v>
      </c>
      <c r="G18" s="16" t="s">
        <v>117</v>
      </c>
      <c r="H18" s="15">
        <v>129</v>
      </c>
      <c r="I18" s="15">
        <v>10</v>
      </c>
      <c r="J18" s="15">
        <f t="shared" si="0"/>
        <v>25</v>
      </c>
      <c r="K18" s="13">
        <v>2020</v>
      </c>
      <c r="L18" s="13"/>
    </row>
    <row r="19" spans="1:12" s="21" customFormat="1" x14ac:dyDescent="0.3">
      <c r="A19" s="4" t="s">
        <v>114</v>
      </c>
      <c r="B19" s="17" t="s">
        <v>115</v>
      </c>
      <c r="C19" s="12">
        <v>750</v>
      </c>
      <c r="D19" s="4" t="s">
        <v>103</v>
      </c>
      <c r="E19" s="17" t="s">
        <v>113</v>
      </c>
      <c r="F19" s="15">
        <v>500</v>
      </c>
      <c r="G19" s="16" t="s">
        <v>117</v>
      </c>
      <c r="H19" s="15">
        <v>29</v>
      </c>
      <c r="I19" s="15">
        <v>5</v>
      </c>
      <c r="J19" s="15">
        <f t="shared" si="0"/>
        <v>5</v>
      </c>
      <c r="K19" s="13">
        <v>2017</v>
      </c>
      <c r="L19" s="13"/>
    </row>
    <row r="20" spans="1:12" s="21" customFormat="1" x14ac:dyDescent="0.3">
      <c r="A20" s="16" t="s">
        <v>101</v>
      </c>
      <c r="B20" s="17" t="s">
        <v>102</v>
      </c>
      <c r="C20" s="12">
        <v>750</v>
      </c>
      <c r="D20" s="4" t="s">
        <v>60</v>
      </c>
      <c r="E20" s="17" t="s">
        <v>100</v>
      </c>
      <c r="F20" s="15">
        <v>100</v>
      </c>
      <c r="G20" s="16" t="s">
        <v>117</v>
      </c>
      <c r="H20" s="15">
        <v>75</v>
      </c>
      <c r="I20" s="15">
        <v>30</v>
      </c>
      <c r="J20" s="15">
        <f t="shared" si="0"/>
        <v>40</v>
      </c>
      <c r="K20" s="13">
        <v>2020</v>
      </c>
      <c r="L20" s="13"/>
    </row>
    <row r="21" spans="1:12" x14ac:dyDescent="0.3">
      <c r="A21" s="4" t="s">
        <v>111</v>
      </c>
      <c r="B21" s="17" t="s">
        <v>112</v>
      </c>
      <c r="C21" s="12">
        <v>750</v>
      </c>
      <c r="D21" s="4" t="s">
        <v>633</v>
      </c>
      <c r="E21" s="17" t="s">
        <v>110</v>
      </c>
      <c r="F21" s="15">
        <v>100</v>
      </c>
      <c r="G21" s="16" t="s">
        <v>117</v>
      </c>
      <c r="H21" s="15">
        <v>49</v>
      </c>
      <c r="I21" s="15">
        <v>20</v>
      </c>
      <c r="J21" s="15">
        <f t="shared" si="0"/>
        <v>20</v>
      </c>
      <c r="K21" s="13">
        <v>2020</v>
      </c>
    </row>
    <row r="22" spans="1:12" ht="15.6" customHeight="1" x14ac:dyDescent="0.3">
      <c r="A22" s="4" t="s">
        <v>98</v>
      </c>
      <c r="B22" s="17" t="s">
        <v>99</v>
      </c>
      <c r="C22" s="12">
        <v>500</v>
      </c>
      <c r="D22" s="4" t="s">
        <v>96</v>
      </c>
      <c r="E22" s="17" t="s">
        <v>97</v>
      </c>
      <c r="F22" s="15">
        <v>250</v>
      </c>
      <c r="G22" s="16" t="s">
        <v>117</v>
      </c>
      <c r="H22" s="15">
        <v>20</v>
      </c>
      <c r="I22" s="15">
        <v>10</v>
      </c>
      <c r="J22" s="15">
        <f t="shared" si="0"/>
        <v>5</v>
      </c>
      <c r="K22" s="13">
        <v>2018</v>
      </c>
    </row>
    <row r="23" spans="1:12" x14ac:dyDescent="0.3">
      <c r="A23" s="4" t="s">
        <v>73</v>
      </c>
      <c r="B23" s="17" t="s">
        <v>74</v>
      </c>
      <c r="C23" s="12">
        <v>250</v>
      </c>
      <c r="D23" s="4" t="s">
        <v>72</v>
      </c>
      <c r="E23" s="17" t="s">
        <v>71</v>
      </c>
      <c r="F23" s="15">
        <v>3000</v>
      </c>
      <c r="G23" s="16" t="s">
        <v>117</v>
      </c>
      <c r="H23" s="15">
        <v>44</v>
      </c>
      <c r="I23" s="15">
        <v>5</v>
      </c>
      <c r="J23" s="15">
        <f t="shared" si="0"/>
        <v>5</v>
      </c>
      <c r="K23" s="13">
        <v>2020</v>
      </c>
    </row>
    <row r="24" spans="1:12" x14ac:dyDescent="0.3">
      <c r="A24" s="4" t="s">
        <v>65</v>
      </c>
      <c r="B24" s="17" t="s">
        <v>66</v>
      </c>
      <c r="C24" s="12">
        <v>250</v>
      </c>
      <c r="D24" s="4" t="s">
        <v>63</v>
      </c>
      <c r="E24" s="17" t="s">
        <v>64</v>
      </c>
      <c r="F24" s="15">
        <v>750</v>
      </c>
      <c r="G24" s="16" t="s">
        <v>117</v>
      </c>
      <c r="H24" s="15">
        <v>71</v>
      </c>
      <c r="I24" s="15">
        <v>20</v>
      </c>
      <c r="J24" s="15">
        <f t="shared" si="0"/>
        <v>25</v>
      </c>
      <c r="K24" s="13">
        <v>2020</v>
      </c>
    </row>
    <row r="25" spans="1:12" ht="15.75" customHeight="1" x14ac:dyDescent="0.3">
      <c r="A25" s="16" t="s">
        <v>69</v>
      </c>
      <c r="B25" s="17" t="s">
        <v>70</v>
      </c>
      <c r="C25" s="12">
        <v>150</v>
      </c>
      <c r="D25" s="4" t="s">
        <v>67</v>
      </c>
      <c r="E25" s="17" t="s">
        <v>68</v>
      </c>
      <c r="F25" s="15">
        <v>15000</v>
      </c>
      <c r="G25" s="16" t="s">
        <v>117</v>
      </c>
      <c r="H25" s="15">
        <v>241</v>
      </c>
      <c r="I25" s="15">
        <v>5</v>
      </c>
      <c r="J25" s="15">
        <f t="shared" si="0"/>
        <v>20</v>
      </c>
      <c r="K25" s="13">
        <v>2020</v>
      </c>
    </row>
    <row r="26" spans="1:12" x14ac:dyDescent="0.3">
      <c r="A26" s="4" t="s">
        <v>94</v>
      </c>
      <c r="B26" s="17" t="s">
        <v>95</v>
      </c>
      <c r="C26" s="12">
        <v>100</v>
      </c>
      <c r="D26" s="4" t="s">
        <v>92</v>
      </c>
      <c r="E26" s="17" t="s">
        <v>93</v>
      </c>
      <c r="F26" s="15">
        <v>1500</v>
      </c>
      <c r="G26" s="16" t="s">
        <v>117</v>
      </c>
      <c r="H26" s="15">
        <v>279</v>
      </c>
      <c r="I26" s="15">
        <v>5</v>
      </c>
      <c r="J26" s="15">
        <f t="shared" si="0"/>
        <v>25</v>
      </c>
      <c r="K26" s="13">
        <v>2020</v>
      </c>
    </row>
    <row r="27" spans="1:12" x14ac:dyDescent="0.3">
      <c r="A27" s="4"/>
      <c r="B27" s="4"/>
      <c r="C27" s="12"/>
      <c r="G27" s="4"/>
    </row>
    <row r="28" spans="1:12" x14ac:dyDescent="0.3">
      <c r="A28" s="4"/>
      <c r="B28" s="4"/>
      <c r="C28" s="12"/>
      <c r="D28" s="4"/>
      <c r="E28" s="4"/>
      <c r="G28" s="4"/>
    </row>
    <row r="29" spans="1:12" x14ac:dyDescent="0.3">
      <c r="A29" s="4"/>
      <c r="B29" s="4"/>
      <c r="D29" s="4"/>
      <c r="E29" s="4"/>
      <c r="G29" s="4"/>
    </row>
    <row r="30" spans="1:12" x14ac:dyDescent="0.3">
      <c r="A30" s="4"/>
      <c r="B30" s="4"/>
      <c r="D30" s="4"/>
      <c r="E30" s="4"/>
      <c r="G30" s="4"/>
    </row>
    <row r="31" spans="1:12" ht="15.75" customHeight="1" x14ac:dyDescent="0.3">
      <c r="A31" s="4"/>
      <c r="B31" s="4"/>
      <c r="D31" s="4"/>
      <c r="E31" s="4"/>
      <c r="G31" s="4"/>
    </row>
    <row r="32" spans="1:12" x14ac:dyDescent="0.3">
      <c r="A32" s="4"/>
      <c r="B32" s="4"/>
      <c r="D32" s="4"/>
      <c r="E32" s="4"/>
      <c r="G32" s="4"/>
    </row>
    <row r="33" spans="1:12" s="9" customFormat="1" x14ac:dyDescent="0.3">
      <c r="A33" s="6"/>
      <c r="B33" s="6"/>
      <c r="C33" s="20"/>
      <c r="D33" s="4"/>
      <c r="E33" s="6"/>
      <c r="F33" s="15"/>
      <c r="G33" s="4"/>
      <c r="H33" s="15"/>
      <c r="I33" s="15"/>
      <c r="J33" s="15"/>
      <c r="K33" s="13"/>
      <c r="L33" s="13"/>
    </row>
    <row r="34" spans="1:12" s="9" customFormat="1" x14ac:dyDescent="0.3">
      <c r="A34" s="6"/>
      <c r="B34" s="6"/>
      <c r="C34" s="20"/>
      <c r="D34" s="6"/>
      <c r="E34" s="6"/>
      <c r="F34" s="15"/>
      <c r="G34" s="4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4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4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ht="15.75" customHeigh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ht="15.75" customHeigh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ht="15.75" customHeigh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ht="23.25" customHeigh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s="1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20"/>
      <c r="K180" s="12"/>
      <c r="L180" s="12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s="1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20"/>
      <c r="K185" s="12"/>
      <c r="L185" s="12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ht="15.75" customHeight="1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ht="15.75" customHeigh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ht="15.75" customHeigh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ht="15.75" customHeigh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ht="15.75" customHeight="1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ht="15.75" customHeight="1" x14ac:dyDescent="0.3">
      <c r="A484" s="11"/>
      <c r="D484" s="18"/>
      <c r="G484" s="16"/>
    </row>
    <row r="485" spans="1:12" ht="15.75" customHeight="1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1:12" x14ac:dyDescent="0.3">
      <c r="D545" s="19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s="9" customFormat="1" x14ac:dyDescent="0.3">
      <c r="A549" s="13"/>
      <c r="B549" s="6"/>
      <c r="C549" s="20"/>
      <c r="D549" s="19"/>
      <c r="E549" s="6"/>
      <c r="F549" s="15"/>
      <c r="G549" s="12"/>
      <c r="H549" s="15"/>
      <c r="I549" s="15"/>
      <c r="J549" s="15"/>
      <c r="K549" s="13"/>
      <c r="L549" s="13"/>
    </row>
    <row r="550" spans="1:12" s="9" customFormat="1" x14ac:dyDescent="0.3">
      <c r="A550" s="13"/>
      <c r="B550" s="6"/>
      <c r="C550" s="20"/>
      <c r="D550" s="19"/>
      <c r="E550" s="6"/>
      <c r="F550" s="15"/>
      <c r="G550" s="12"/>
      <c r="H550" s="15"/>
      <c r="I550" s="15"/>
      <c r="J550" s="15"/>
      <c r="K550" s="13"/>
      <c r="L550" s="13"/>
    </row>
    <row r="551" spans="1:12" s="9" customFormat="1" x14ac:dyDescent="0.3">
      <c r="A551" s="13"/>
      <c r="B551" s="6"/>
      <c r="C551" s="20"/>
      <c r="D551" s="19"/>
      <c r="E551" s="6"/>
      <c r="F551" s="15"/>
      <c r="G551" s="12"/>
      <c r="H551" s="15"/>
      <c r="I551" s="15"/>
      <c r="J551" s="15"/>
      <c r="K551" s="13"/>
      <c r="L551" s="13"/>
    </row>
    <row r="552" spans="1:12" s="9" customFormat="1" x14ac:dyDescent="0.3">
      <c r="A552" s="13"/>
      <c r="B552" s="6"/>
      <c r="C552" s="20"/>
      <c r="D552" s="19"/>
      <c r="E552" s="6"/>
      <c r="F552" s="15"/>
      <c r="G552" s="12"/>
      <c r="H552" s="15"/>
      <c r="I552" s="15"/>
      <c r="J552" s="15"/>
      <c r="K552" s="13"/>
      <c r="L552" s="13"/>
    </row>
    <row r="553" spans="1:12" s="9" customFormat="1" x14ac:dyDescent="0.3">
      <c r="A553" s="13"/>
      <c r="B553" s="6"/>
      <c r="C553" s="20"/>
      <c r="D553" s="19"/>
      <c r="E553" s="6"/>
      <c r="F553" s="15"/>
      <c r="G553" s="12"/>
      <c r="H553" s="15"/>
      <c r="I553" s="15"/>
      <c r="J553" s="15"/>
      <c r="K553" s="13"/>
      <c r="L553" s="13"/>
    </row>
    <row r="554" spans="1:12" s="9" customFormat="1" x14ac:dyDescent="0.3">
      <c r="A554" s="13"/>
      <c r="B554" s="6"/>
      <c r="C554" s="20"/>
      <c r="D554" s="19"/>
      <c r="E554" s="6"/>
      <c r="F554" s="15"/>
      <c r="G554" s="12"/>
      <c r="H554" s="15"/>
      <c r="I554" s="15"/>
      <c r="J554" s="15"/>
      <c r="K554" s="13"/>
      <c r="L554" s="13"/>
    </row>
    <row r="555" spans="1:12" s="9" customFormat="1" x14ac:dyDescent="0.3">
      <c r="A555" s="13"/>
      <c r="B555" s="6"/>
      <c r="C555" s="20"/>
      <c r="D555" s="19"/>
      <c r="E555" s="6"/>
      <c r="F555" s="15"/>
      <c r="G555" s="12"/>
      <c r="H555" s="15"/>
      <c r="I555" s="15"/>
      <c r="J555" s="15"/>
      <c r="K555" s="13"/>
      <c r="L555" s="13"/>
    </row>
    <row r="556" spans="1:12" s="9" customFormat="1" x14ac:dyDescent="0.3">
      <c r="A556" s="13"/>
      <c r="B556" s="6"/>
      <c r="C556" s="20"/>
      <c r="D556" s="19"/>
      <c r="E556" s="6"/>
      <c r="F556" s="15"/>
      <c r="G556" s="12"/>
      <c r="H556" s="15"/>
      <c r="I556" s="15"/>
      <c r="J556" s="15"/>
      <c r="K556" s="13"/>
      <c r="L556" s="13"/>
    </row>
    <row r="557" spans="1:12" s="9" customFormat="1" x14ac:dyDescent="0.3">
      <c r="A557" s="13"/>
      <c r="B557" s="6"/>
      <c r="C557" s="20"/>
      <c r="D557" s="19"/>
      <c r="E557" s="6"/>
      <c r="F557" s="15"/>
      <c r="G557" s="12"/>
      <c r="H557" s="15"/>
      <c r="I557" s="15"/>
      <c r="J557" s="15"/>
      <c r="K557" s="13"/>
      <c r="L557" s="13"/>
    </row>
    <row r="558" spans="1:12" s="9" customFormat="1" x14ac:dyDescent="0.3">
      <c r="A558" s="13"/>
      <c r="B558" s="6"/>
      <c r="C558" s="20"/>
      <c r="D558" s="19"/>
      <c r="E558" s="6"/>
      <c r="F558" s="15"/>
      <c r="G558" s="12"/>
      <c r="H558" s="15"/>
      <c r="I558" s="15"/>
      <c r="J558" s="15"/>
      <c r="K558" s="13"/>
      <c r="L558" s="13"/>
    </row>
    <row r="559" spans="1:12" s="9" customFormat="1" x14ac:dyDescent="0.3">
      <c r="A559" s="13"/>
      <c r="B559" s="6"/>
      <c r="C559" s="20"/>
      <c r="D559" s="19"/>
      <c r="E559" s="6"/>
      <c r="F559" s="15"/>
      <c r="G559" s="12"/>
      <c r="H559" s="15"/>
      <c r="I559" s="15"/>
      <c r="J559" s="15"/>
      <c r="K559" s="13"/>
      <c r="L559" s="13"/>
    </row>
    <row r="560" spans="1:12" s="9" customFormat="1" x14ac:dyDescent="0.3">
      <c r="A560" s="13"/>
      <c r="B560" s="6"/>
      <c r="C560" s="20"/>
      <c r="D560" s="19"/>
      <c r="E560" s="6"/>
      <c r="F560" s="15"/>
      <c r="G560" s="12"/>
      <c r="H560" s="15"/>
      <c r="I560" s="15"/>
      <c r="J560" s="15"/>
      <c r="K560" s="13"/>
      <c r="L560" s="13"/>
    </row>
    <row r="561" spans="1:12" s="9" customFormat="1" x14ac:dyDescent="0.3">
      <c r="A561" s="13"/>
      <c r="B561" s="6"/>
      <c r="C561" s="20"/>
      <c r="D561" s="19"/>
      <c r="E561" s="6"/>
      <c r="F561" s="15"/>
      <c r="G561" s="12"/>
      <c r="H561" s="15"/>
      <c r="I561" s="15"/>
      <c r="J561" s="15"/>
      <c r="K561" s="13"/>
      <c r="L561" s="13"/>
    </row>
    <row r="562" spans="1:12" s="9" customFormat="1" x14ac:dyDescent="0.3">
      <c r="A562" s="13"/>
      <c r="B562" s="6"/>
      <c r="C562" s="20"/>
      <c r="D562" s="19"/>
      <c r="E562" s="6"/>
      <c r="F562" s="15"/>
      <c r="G562" s="12"/>
      <c r="H562" s="15"/>
      <c r="I562" s="15"/>
      <c r="J562" s="15"/>
      <c r="K562" s="13"/>
      <c r="L562" s="13"/>
    </row>
    <row r="563" spans="1:12" s="9" customFormat="1" x14ac:dyDescent="0.3">
      <c r="A563" s="13"/>
      <c r="B563" s="6"/>
      <c r="C563" s="20"/>
      <c r="D563" s="19"/>
      <c r="E563" s="6"/>
      <c r="F563" s="15"/>
      <c r="G563" s="12"/>
      <c r="H563" s="15"/>
      <c r="I563" s="15"/>
      <c r="J563" s="15"/>
      <c r="K563" s="13"/>
      <c r="L563" s="13"/>
    </row>
    <row r="564" spans="1:12" s="9" customFormat="1" x14ac:dyDescent="0.3">
      <c r="A564" s="13"/>
      <c r="B564" s="6"/>
      <c r="C564" s="20"/>
      <c r="D564" s="19"/>
      <c r="E564" s="6"/>
      <c r="F564" s="15"/>
      <c r="G564" s="12"/>
      <c r="H564" s="15"/>
      <c r="I564" s="15"/>
      <c r="J564" s="15"/>
      <c r="K564" s="13"/>
      <c r="L564" s="13"/>
    </row>
    <row r="565" spans="1:12" s="9" customFormat="1" x14ac:dyDescent="0.3">
      <c r="A565" s="13"/>
      <c r="B565" s="6"/>
      <c r="C565" s="20"/>
      <c r="D565" s="19"/>
      <c r="E565" s="6"/>
      <c r="F565" s="15"/>
      <c r="G565" s="12"/>
      <c r="H565" s="15"/>
      <c r="I565" s="15"/>
      <c r="J565" s="15"/>
      <c r="K565" s="13"/>
      <c r="L565" s="13"/>
    </row>
    <row r="566" spans="1:12" s="9" customFormat="1" x14ac:dyDescent="0.3">
      <c r="A566" s="13"/>
      <c r="B566" s="6"/>
      <c r="C566" s="20"/>
      <c r="D566" s="19"/>
      <c r="E566" s="6"/>
      <c r="F566" s="15"/>
      <c r="G566" s="12"/>
      <c r="H566" s="15"/>
      <c r="I566" s="15"/>
      <c r="J566" s="15"/>
      <c r="K566" s="13"/>
      <c r="L566" s="13"/>
    </row>
    <row r="567" spans="1:12" s="9" customFormat="1" x14ac:dyDescent="0.3">
      <c r="A567" s="13"/>
      <c r="B567" s="6"/>
      <c r="C567" s="20"/>
      <c r="D567" s="19"/>
      <c r="E567" s="6"/>
      <c r="F567" s="15"/>
      <c r="G567" s="12"/>
      <c r="H567" s="15"/>
      <c r="I567" s="15"/>
      <c r="J567" s="15"/>
      <c r="K567" s="13"/>
      <c r="L567" s="13"/>
    </row>
    <row r="568" spans="1:12" s="9" customFormat="1" x14ac:dyDescent="0.3">
      <c r="A568" s="13"/>
      <c r="B568" s="6"/>
      <c r="C568" s="20"/>
      <c r="D568" s="19"/>
      <c r="E568" s="6"/>
      <c r="F568" s="15"/>
      <c r="G568" s="12"/>
      <c r="H568" s="15"/>
      <c r="I568" s="15"/>
      <c r="J568" s="15"/>
      <c r="K568" s="13"/>
      <c r="L568" s="13"/>
    </row>
    <row r="569" spans="1:12" s="9" customFormat="1" x14ac:dyDescent="0.3">
      <c r="A569" s="13"/>
      <c r="B569" s="6"/>
      <c r="C569" s="20"/>
      <c r="D569" s="19"/>
      <c r="E569" s="6"/>
      <c r="F569" s="15"/>
      <c r="G569" s="12"/>
      <c r="H569" s="15"/>
      <c r="I569" s="15"/>
      <c r="J569" s="15"/>
      <c r="K569" s="13"/>
      <c r="L569" s="13"/>
    </row>
    <row r="570" spans="1:12" s="9" customFormat="1" x14ac:dyDescent="0.3">
      <c r="A570" s="13"/>
      <c r="B570" s="6"/>
      <c r="C570" s="20"/>
      <c r="D570" s="19"/>
      <c r="E570" s="6"/>
      <c r="F570" s="15"/>
      <c r="G570" s="12"/>
      <c r="H570" s="15"/>
      <c r="I570" s="15"/>
      <c r="J570" s="15"/>
      <c r="K570" s="13"/>
      <c r="L570" s="13"/>
    </row>
    <row r="571" spans="1:12" s="9" customFormat="1" x14ac:dyDescent="0.3">
      <c r="A571" s="13"/>
      <c r="B571" s="6"/>
      <c r="C571" s="20"/>
      <c r="D571" s="19"/>
      <c r="E571" s="6"/>
      <c r="F571" s="15"/>
      <c r="G571" s="12"/>
      <c r="H571" s="15"/>
      <c r="I571" s="15"/>
      <c r="J571" s="15"/>
      <c r="K571" s="13"/>
      <c r="L571" s="13"/>
    </row>
    <row r="572" spans="1:12" s="9" customFormat="1" x14ac:dyDescent="0.3">
      <c r="A572" s="13"/>
      <c r="B572" s="6"/>
      <c r="C572" s="20"/>
      <c r="D572" s="19"/>
      <c r="E572" s="6"/>
      <c r="F572" s="15"/>
      <c r="G572" s="12"/>
      <c r="H572" s="15"/>
      <c r="I572" s="15"/>
      <c r="J572" s="15"/>
      <c r="K572" s="13"/>
      <c r="L572" s="13"/>
    </row>
    <row r="573" spans="1:12" s="9" customFormat="1" x14ac:dyDescent="0.3">
      <c r="A573" s="13"/>
      <c r="B573" s="6"/>
      <c r="C573" s="20"/>
      <c r="D573" s="19"/>
      <c r="E573" s="6"/>
      <c r="F573" s="15"/>
      <c r="G573" s="12"/>
      <c r="H573" s="15"/>
      <c r="I573" s="15"/>
      <c r="J573" s="15"/>
      <c r="K573" s="13"/>
      <c r="L573" s="13"/>
    </row>
    <row r="574" spans="1:12" s="9" customFormat="1" x14ac:dyDescent="0.3">
      <c r="A574" s="13"/>
      <c r="B574" s="6"/>
      <c r="C574" s="20"/>
      <c r="D574" s="19"/>
      <c r="E574" s="6"/>
      <c r="F574" s="15"/>
      <c r="G574" s="12"/>
      <c r="H574" s="15"/>
      <c r="I574" s="15"/>
      <c r="J574" s="15"/>
      <c r="K574" s="13"/>
      <c r="L574" s="13"/>
    </row>
    <row r="575" spans="1:12" s="9" customFormat="1" x14ac:dyDescent="0.3">
      <c r="A575" s="13"/>
      <c r="B575" s="6"/>
      <c r="C575" s="20"/>
      <c r="D575" s="19"/>
      <c r="E575" s="6"/>
      <c r="F575" s="15"/>
      <c r="G575" s="12"/>
      <c r="H575" s="15"/>
      <c r="I575" s="15"/>
      <c r="J575" s="15"/>
      <c r="K575" s="13"/>
      <c r="L575" s="13"/>
    </row>
    <row r="576" spans="1:12" s="9" customFormat="1" x14ac:dyDescent="0.3">
      <c r="A576" s="13"/>
      <c r="B576" s="6"/>
      <c r="C576" s="20"/>
      <c r="D576" s="19"/>
      <c r="E576" s="6"/>
      <c r="F576" s="15"/>
      <c r="G576" s="12"/>
      <c r="H576" s="15"/>
      <c r="I576" s="15"/>
      <c r="J576" s="15"/>
      <c r="K576" s="13"/>
      <c r="L576" s="13"/>
    </row>
    <row r="577" spans="1:12" s="9" customFormat="1" x14ac:dyDescent="0.3">
      <c r="A577" s="13"/>
      <c r="B577" s="6"/>
      <c r="C577" s="20"/>
      <c r="D577" s="19"/>
      <c r="E577" s="6"/>
      <c r="F577" s="15"/>
      <c r="G577" s="12"/>
      <c r="H577" s="15"/>
      <c r="I577" s="15"/>
      <c r="J577" s="15"/>
      <c r="K577" s="13"/>
      <c r="L577" s="13"/>
    </row>
    <row r="578" spans="1:12" s="9" customFormat="1" x14ac:dyDescent="0.3">
      <c r="A578" s="13"/>
      <c r="B578" s="6"/>
      <c r="C578" s="20"/>
      <c r="D578" s="19"/>
      <c r="E578" s="6"/>
      <c r="F578" s="15"/>
      <c r="G578" s="12"/>
      <c r="H578" s="15"/>
      <c r="I578" s="15"/>
      <c r="J578" s="15"/>
      <c r="K578" s="13"/>
      <c r="L578" s="13"/>
    </row>
    <row r="579" spans="1:12" s="9" customFormat="1" x14ac:dyDescent="0.3">
      <c r="A579" s="13"/>
      <c r="B579" s="6"/>
      <c r="C579" s="20"/>
      <c r="D579" s="19"/>
      <c r="E579" s="6"/>
      <c r="F579" s="15"/>
      <c r="G579" s="12"/>
      <c r="H579" s="15"/>
      <c r="I579" s="15"/>
      <c r="J579" s="15"/>
      <c r="K579" s="13"/>
      <c r="L579" s="13"/>
    </row>
    <row r="580" spans="1:12" s="9" customFormat="1" x14ac:dyDescent="0.3">
      <c r="A580" s="13"/>
      <c r="B580" s="6"/>
      <c r="C580" s="20"/>
      <c r="D580" s="19"/>
      <c r="E580" s="6"/>
      <c r="F580" s="15"/>
      <c r="G580" s="12"/>
      <c r="H580" s="15"/>
      <c r="I580" s="15"/>
      <c r="J580" s="15"/>
      <c r="K580" s="13"/>
      <c r="L580" s="13"/>
    </row>
    <row r="581" spans="1:12" s="9" customFormat="1" x14ac:dyDescent="0.3">
      <c r="A581" s="13"/>
      <c r="B581" s="6"/>
      <c r="C581" s="20"/>
      <c r="D581" s="19"/>
      <c r="E581" s="6"/>
      <c r="F581" s="15"/>
      <c r="G581" s="12"/>
      <c r="H581" s="15"/>
      <c r="I581" s="15"/>
      <c r="J581" s="15"/>
      <c r="K581" s="13"/>
      <c r="L581" s="13"/>
    </row>
    <row r="582" spans="1:12" s="9" customFormat="1" x14ac:dyDescent="0.3">
      <c r="A582" s="13"/>
      <c r="B582" s="6"/>
      <c r="C582" s="20"/>
      <c r="D582" s="19"/>
      <c r="E582" s="6"/>
      <c r="F582" s="15"/>
      <c r="G582" s="12"/>
      <c r="H582" s="15"/>
      <c r="I582" s="15"/>
      <c r="J582" s="15"/>
      <c r="K582" s="13"/>
      <c r="L582" s="13"/>
    </row>
    <row r="583" spans="1:12" s="9" customFormat="1" x14ac:dyDescent="0.3">
      <c r="A583" s="13"/>
      <c r="B583" s="6"/>
      <c r="C583" s="20"/>
      <c r="D583" s="19"/>
      <c r="E583" s="6"/>
      <c r="F583" s="15"/>
      <c r="G583" s="12"/>
      <c r="H583" s="15"/>
      <c r="I583" s="15"/>
      <c r="J583" s="15"/>
      <c r="K583" s="13"/>
      <c r="L583" s="13"/>
    </row>
    <row r="584" spans="1:12" s="9" customFormat="1" x14ac:dyDescent="0.3">
      <c r="A584" s="13"/>
      <c r="B584" s="6"/>
      <c r="C584" s="20"/>
      <c r="D584" s="19"/>
      <c r="E584" s="6"/>
      <c r="F584" s="15"/>
      <c r="G584" s="12"/>
      <c r="H584" s="15"/>
      <c r="I584" s="15"/>
      <c r="J584" s="15"/>
      <c r="K584" s="13"/>
      <c r="L584" s="13"/>
    </row>
    <row r="585" spans="1:12" s="9" customFormat="1" x14ac:dyDescent="0.3">
      <c r="A585" s="13"/>
      <c r="B585" s="6"/>
      <c r="C585" s="20"/>
      <c r="D585" s="19"/>
      <c r="E585" s="6"/>
      <c r="F585" s="15"/>
      <c r="G585" s="12"/>
      <c r="H585" s="15"/>
      <c r="I585" s="15"/>
      <c r="J585" s="15"/>
      <c r="K585" s="13"/>
      <c r="L585" s="13"/>
    </row>
    <row r="586" spans="1:12" s="9" customFormat="1" x14ac:dyDescent="0.3">
      <c r="A586" s="13"/>
      <c r="B586" s="6"/>
      <c r="C586" s="20"/>
      <c r="D586" s="19"/>
      <c r="E586" s="6"/>
      <c r="F586" s="15"/>
      <c r="G586" s="12"/>
      <c r="H586" s="15"/>
      <c r="I586" s="15"/>
      <c r="J586" s="15"/>
      <c r="K586" s="13"/>
      <c r="L586" s="13"/>
    </row>
    <row r="587" spans="1:12" s="9" customFormat="1" x14ac:dyDescent="0.3">
      <c r="A587" s="13"/>
      <c r="B587" s="6"/>
      <c r="C587" s="20"/>
      <c r="D587" s="19"/>
      <c r="E587" s="6"/>
      <c r="F587" s="15"/>
      <c r="G587" s="12"/>
      <c r="H587" s="15"/>
      <c r="I587" s="15"/>
      <c r="J587" s="15"/>
      <c r="K587" s="13"/>
      <c r="L587" s="13"/>
    </row>
    <row r="588" spans="1:12" s="9" customFormat="1" x14ac:dyDescent="0.3">
      <c r="A588" s="13"/>
      <c r="B588" s="6"/>
      <c r="C588" s="20"/>
      <c r="D588" s="19"/>
      <c r="E588" s="6"/>
      <c r="F588" s="15"/>
      <c r="G588" s="12"/>
      <c r="H588" s="15"/>
      <c r="I588" s="15"/>
      <c r="J588" s="15"/>
      <c r="K588" s="13"/>
      <c r="L588" s="13"/>
    </row>
    <row r="589" spans="1:12" s="9" customFormat="1" x14ac:dyDescent="0.3">
      <c r="A589" s="13"/>
      <c r="B589" s="6"/>
      <c r="C589" s="20"/>
      <c r="D589" s="19"/>
      <c r="E589" s="6"/>
      <c r="F589" s="15"/>
      <c r="G589" s="12"/>
      <c r="H589" s="15"/>
      <c r="I589" s="15"/>
      <c r="J589" s="15"/>
      <c r="K589" s="13"/>
      <c r="L589" s="13"/>
    </row>
    <row r="590" spans="1:12" s="9" customFormat="1" x14ac:dyDescent="0.3">
      <c r="A590" s="13"/>
      <c r="B590" s="6"/>
      <c r="C590" s="20"/>
      <c r="D590" s="19"/>
      <c r="E590" s="6"/>
      <c r="F590" s="15"/>
      <c r="G590" s="12"/>
      <c r="H590" s="15"/>
      <c r="I590" s="15"/>
      <c r="J590" s="15"/>
      <c r="K590" s="13"/>
      <c r="L590" s="13"/>
    </row>
    <row r="591" spans="1:12" s="9" customFormat="1" x14ac:dyDescent="0.3">
      <c r="A591" s="13"/>
      <c r="B591" s="6"/>
      <c r="C591" s="20"/>
      <c r="D591" s="19"/>
      <c r="E591" s="6"/>
      <c r="F591" s="15"/>
      <c r="G591" s="12"/>
      <c r="H591" s="15"/>
      <c r="I591" s="15"/>
      <c r="J591" s="15"/>
      <c r="K591" s="13"/>
      <c r="L591" s="13"/>
    </row>
    <row r="592" spans="1:12" s="9" customFormat="1" x14ac:dyDescent="0.3">
      <c r="A592" s="13"/>
      <c r="B592" s="6"/>
      <c r="C592" s="20"/>
      <c r="D592" s="19"/>
      <c r="E592" s="6"/>
      <c r="F592" s="15"/>
      <c r="G592" s="12"/>
      <c r="H592" s="15"/>
      <c r="I592" s="15"/>
      <c r="J592" s="15"/>
      <c r="K592" s="13"/>
      <c r="L592" s="13"/>
    </row>
    <row r="593" spans="1:12" s="9" customFormat="1" x14ac:dyDescent="0.3">
      <c r="A593" s="13"/>
      <c r="B593" s="6"/>
      <c r="C593" s="20"/>
      <c r="D593" s="19"/>
      <c r="E593" s="6"/>
      <c r="F593" s="15"/>
      <c r="G593" s="12"/>
      <c r="H593" s="15"/>
      <c r="I593" s="15"/>
      <c r="J593" s="15"/>
      <c r="K593" s="13"/>
      <c r="L593" s="13"/>
    </row>
    <row r="594" spans="1:12" s="9" customFormat="1" x14ac:dyDescent="0.3">
      <c r="A594" s="13"/>
      <c r="B594" s="6"/>
      <c r="C594" s="20"/>
      <c r="D594" s="19"/>
      <c r="E594" s="6"/>
      <c r="F594" s="15"/>
      <c r="G594" s="12"/>
      <c r="H594" s="15"/>
      <c r="I594" s="15"/>
      <c r="J594" s="15"/>
      <c r="K594" s="13"/>
      <c r="L594" s="13"/>
    </row>
    <row r="595" spans="1:12" s="9" customFormat="1" x14ac:dyDescent="0.3">
      <c r="A595" s="13"/>
      <c r="B595" s="6"/>
      <c r="C595" s="20"/>
      <c r="D595" s="19"/>
      <c r="E595" s="6"/>
      <c r="F595" s="15"/>
      <c r="G595" s="12"/>
      <c r="H595" s="15"/>
      <c r="I595" s="15"/>
      <c r="J595" s="15"/>
      <c r="K595" s="13"/>
      <c r="L595" s="13"/>
    </row>
    <row r="596" spans="1:12" s="9" customFormat="1" x14ac:dyDescent="0.3">
      <c r="A596" s="13"/>
      <c r="B596" s="6"/>
      <c r="C596" s="20"/>
      <c r="D596" s="19"/>
      <c r="E596" s="6"/>
      <c r="F596" s="15"/>
      <c r="G596" s="12"/>
      <c r="H596" s="15"/>
      <c r="I596" s="15"/>
      <c r="J596" s="15"/>
      <c r="K596" s="13"/>
      <c r="L596" s="13"/>
    </row>
    <row r="597" spans="1:12" s="9" customFormat="1" x14ac:dyDescent="0.3">
      <c r="A597" s="13"/>
      <c r="B597" s="6"/>
      <c r="C597" s="20"/>
      <c r="D597" s="19"/>
      <c r="E597" s="6"/>
      <c r="F597" s="15"/>
      <c r="G597" s="12"/>
      <c r="H597" s="15"/>
      <c r="I597" s="15"/>
      <c r="J597" s="15"/>
      <c r="K597" s="13"/>
      <c r="L597" s="13"/>
    </row>
    <row r="598" spans="1:12" s="9" customFormat="1" x14ac:dyDescent="0.3">
      <c r="A598" s="13"/>
      <c r="B598" s="6"/>
      <c r="C598" s="20"/>
      <c r="D598" s="19"/>
      <c r="E598" s="6"/>
      <c r="F598" s="15"/>
      <c r="G598" s="12"/>
      <c r="H598" s="15"/>
      <c r="I598" s="15"/>
      <c r="J598" s="15"/>
      <c r="K598" s="13"/>
      <c r="L598" s="13"/>
    </row>
    <row r="599" spans="1:12" s="9" customFormat="1" x14ac:dyDescent="0.3">
      <c r="A599" s="13"/>
      <c r="B599" s="6"/>
      <c r="C599" s="20"/>
      <c r="D599" s="19"/>
      <c r="E599" s="6"/>
      <c r="F599" s="15"/>
      <c r="G599" s="12"/>
      <c r="H599" s="15"/>
      <c r="I599" s="15"/>
      <c r="J599" s="15"/>
      <c r="K599" s="13"/>
      <c r="L599" s="13"/>
    </row>
    <row r="600" spans="1:12" s="9" customFormat="1" x14ac:dyDescent="0.3">
      <c r="A600" s="13"/>
      <c r="B600" s="6"/>
      <c r="C600" s="20"/>
      <c r="D600" s="19"/>
      <c r="E600" s="6"/>
      <c r="F600" s="15"/>
      <c r="G600" s="12"/>
      <c r="H600" s="15"/>
      <c r="I600" s="15"/>
      <c r="J600" s="15"/>
      <c r="K600" s="13"/>
      <c r="L600" s="13"/>
    </row>
    <row r="601" spans="1:12" s="9" customFormat="1" x14ac:dyDescent="0.3">
      <c r="A601" s="13"/>
      <c r="B601" s="6"/>
      <c r="C601" s="20"/>
      <c r="D601" s="19"/>
      <c r="E601" s="6"/>
      <c r="F601" s="15"/>
      <c r="G601" s="12"/>
      <c r="H601" s="15"/>
      <c r="I601" s="15"/>
      <c r="J601" s="15"/>
      <c r="K601" s="13"/>
      <c r="L601" s="13"/>
    </row>
    <row r="602" spans="1:12" s="9" customFormat="1" x14ac:dyDescent="0.3">
      <c r="A602" s="13"/>
      <c r="B602" s="6"/>
      <c r="C602" s="20"/>
      <c r="D602" s="19"/>
      <c r="E602" s="6"/>
      <c r="F602" s="15"/>
      <c r="G602" s="12"/>
      <c r="H602" s="15"/>
      <c r="I602" s="15"/>
      <c r="J602" s="15"/>
      <c r="K602" s="13"/>
      <c r="L602" s="13"/>
    </row>
    <row r="603" spans="1:12" s="9" customFormat="1" x14ac:dyDescent="0.3">
      <c r="A603" s="13"/>
      <c r="B603" s="6"/>
      <c r="C603" s="20"/>
      <c r="D603" s="19"/>
      <c r="E603" s="6"/>
      <c r="F603" s="15"/>
      <c r="G603" s="12"/>
      <c r="H603" s="15"/>
      <c r="I603" s="15"/>
      <c r="J603" s="15"/>
      <c r="K603" s="13"/>
      <c r="L603" s="13"/>
    </row>
    <row r="604" spans="1:12" s="9" customFormat="1" x14ac:dyDescent="0.3">
      <c r="A604" s="13"/>
      <c r="B604" s="6"/>
      <c r="C604" s="20"/>
      <c r="D604" s="19"/>
      <c r="E604" s="6"/>
      <c r="F604" s="15"/>
      <c r="G604" s="12"/>
      <c r="H604" s="15"/>
      <c r="I604" s="15"/>
      <c r="J604" s="15"/>
      <c r="K604" s="13"/>
      <c r="L604" s="13"/>
    </row>
    <row r="605" spans="1:12" s="9" customFormat="1" x14ac:dyDescent="0.3">
      <c r="A605" s="13"/>
      <c r="B605" s="6"/>
      <c r="C605" s="20"/>
      <c r="D605" s="19"/>
      <c r="E605" s="6"/>
      <c r="F605" s="15"/>
      <c r="G605" s="12"/>
      <c r="H605" s="15"/>
      <c r="I605" s="15"/>
      <c r="J605" s="15"/>
      <c r="K605" s="13"/>
      <c r="L605" s="13"/>
    </row>
    <row r="606" spans="1:12" s="9" customFormat="1" x14ac:dyDescent="0.3">
      <c r="A606" s="13"/>
      <c r="B606" s="6"/>
      <c r="C606" s="20"/>
      <c r="D606" s="19"/>
      <c r="E606" s="6"/>
      <c r="F606" s="15"/>
      <c r="G606" s="12"/>
      <c r="H606" s="15"/>
      <c r="I606" s="15"/>
      <c r="J606" s="15"/>
      <c r="K606" s="13"/>
      <c r="L606" s="13"/>
    </row>
    <row r="607" spans="1:12" s="9" customFormat="1" x14ac:dyDescent="0.3">
      <c r="A607" s="13"/>
      <c r="B607" s="6"/>
      <c r="C607" s="20"/>
      <c r="D607" s="19"/>
      <c r="E607" s="6"/>
      <c r="F607" s="15"/>
      <c r="G607" s="12"/>
      <c r="H607" s="15"/>
      <c r="I607" s="15"/>
      <c r="J607" s="15"/>
      <c r="K607" s="13"/>
      <c r="L607" s="13"/>
    </row>
    <row r="608" spans="1:12" s="9" customFormat="1" x14ac:dyDescent="0.3">
      <c r="A608" s="13"/>
      <c r="B608" s="6"/>
      <c r="C608" s="20"/>
      <c r="D608" s="19"/>
      <c r="E608" s="6"/>
      <c r="F608" s="15"/>
      <c r="G608" s="12"/>
      <c r="H608" s="15"/>
      <c r="I608" s="15"/>
      <c r="J608" s="15"/>
      <c r="K608" s="13"/>
      <c r="L608" s="13"/>
    </row>
    <row r="609" spans="1:12" s="9" customFormat="1" x14ac:dyDescent="0.3">
      <c r="A609" s="13"/>
      <c r="B609" s="6"/>
      <c r="C609" s="20"/>
      <c r="D609" s="19"/>
      <c r="E609" s="6"/>
      <c r="F609" s="15"/>
      <c r="G609" s="12"/>
      <c r="H609" s="15"/>
      <c r="I609" s="15"/>
      <c r="J609" s="15"/>
      <c r="K609" s="13"/>
      <c r="L609" s="13"/>
    </row>
    <row r="610" spans="1:12" s="9" customFormat="1" x14ac:dyDescent="0.3">
      <c r="A610" s="13"/>
      <c r="B610" s="6"/>
      <c r="C610" s="20"/>
      <c r="D610" s="19"/>
      <c r="E610" s="6"/>
      <c r="F610" s="15"/>
      <c r="G610" s="12"/>
      <c r="H610" s="15"/>
      <c r="I610" s="15"/>
      <c r="J610" s="15"/>
      <c r="K610" s="13"/>
      <c r="L610" s="13"/>
    </row>
    <row r="611" spans="1:12" s="9" customFormat="1" x14ac:dyDescent="0.3">
      <c r="A611" s="13"/>
      <c r="B611" s="6"/>
      <c r="C611" s="20"/>
      <c r="D611" s="19"/>
      <c r="E611" s="6"/>
      <c r="F611" s="15"/>
      <c r="G611" s="12"/>
      <c r="H611" s="15"/>
      <c r="I611" s="15"/>
      <c r="J611" s="15"/>
      <c r="K611" s="13"/>
      <c r="L611" s="13"/>
    </row>
    <row r="612" spans="1:12" s="9" customFormat="1" x14ac:dyDescent="0.3">
      <c r="A612" s="13"/>
      <c r="B612" s="6"/>
      <c r="C612" s="20"/>
      <c r="D612" s="19"/>
      <c r="E612" s="6"/>
      <c r="F612" s="15"/>
      <c r="G612" s="12"/>
      <c r="H612" s="15"/>
      <c r="I612" s="15"/>
      <c r="J612" s="15"/>
      <c r="K612" s="13"/>
      <c r="L612" s="13"/>
    </row>
    <row r="613" spans="1:12" s="9" customFormat="1" x14ac:dyDescent="0.3">
      <c r="A613" s="13"/>
      <c r="B613" s="6"/>
      <c r="C613" s="20"/>
      <c r="D613" s="19"/>
      <c r="E613" s="6"/>
      <c r="F613" s="15"/>
      <c r="G613" s="12"/>
      <c r="H613" s="15"/>
      <c r="I613" s="15"/>
      <c r="J613" s="15"/>
      <c r="K613" s="13"/>
      <c r="L613" s="13"/>
    </row>
    <row r="614" spans="1:12" s="9" customFormat="1" x14ac:dyDescent="0.3">
      <c r="A614" s="13"/>
      <c r="B614" s="6"/>
      <c r="C614" s="20"/>
      <c r="D614" s="19"/>
      <c r="E614" s="6"/>
      <c r="F614" s="15"/>
      <c r="G614" s="12"/>
      <c r="H614" s="15"/>
      <c r="I614" s="15"/>
      <c r="J614" s="15"/>
      <c r="K614" s="13"/>
      <c r="L614" s="13"/>
    </row>
    <row r="615" spans="1:12" s="9" customFormat="1" x14ac:dyDescent="0.3">
      <c r="A615" s="13"/>
      <c r="B615" s="6"/>
      <c r="C615" s="20"/>
      <c r="D615" s="19"/>
      <c r="E615" s="6"/>
      <c r="F615" s="15"/>
      <c r="G615" s="12"/>
      <c r="H615" s="15"/>
      <c r="I615" s="15"/>
      <c r="J615" s="15"/>
      <c r="K615" s="13"/>
      <c r="L615" s="13"/>
    </row>
    <row r="616" spans="1:12" s="9" customFormat="1" x14ac:dyDescent="0.3">
      <c r="A616" s="13"/>
      <c r="B616" s="6"/>
      <c r="C616" s="20"/>
      <c r="D616" s="19"/>
      <c r="E616" s="6"/>
      <c r="F616" s="15"/>
      <c r="G616" s="12"/>
      <c r="H616" s="15"/>
      <c r="I616" s="15"/>
      <c r="J616" s="15"/>
      <c r="K616" s="13"/>
      <c r="L616" s="13"/>
    </row>
    <row r="617" spans="1:12" s="9" customFormat="1" x14ac:dyDescent="0.3">
      <c r="A617" s="13"/>
      <c r="B617" s="6"/>
      <c r="C617" s="20"/>
      <c r="D617" s="19"/>
      <c r="E617" s="6"/>
      <c r="F617" s="15"/>
      <c r="G617" s="12"/>
      <c r="H617" s="15"/>
      <c r="I617" s="15"/>
      <c r="J617" s="15"/>
      <c r="K617" s="13"/>
      <c r="L617" s="13"/>
    </row>
    <row r="618" spans="1:12" s="9" customFormat="1" x14ac:dyDescent="0.3">
      <c r="A618" s="13"/>
      <c r="B618" s="6"/>
      <c r="C618" s="20"/>
      <c r="D618" s="19"/>
      <c r="E618" s="6"/>
      <c r="F618" s="15"/>
      <c r="G618" s="12"/>
      <c r="H618" s="15"/>
      <c r="I618" s="15"/>
      <c r="J618" s="15"/>
      <c r="K618" s="13"/>
      <c r="L618" s="13"/>
    </row>
    <row r="619" spans="1:12" s="9" customFormat="1" x14ac:dyDescent="0.3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3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3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3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3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3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3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3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3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3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3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3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3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3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3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3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3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3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3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3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</sheetData>
  <sortState xmlns:xlrd2="http://schemas.microsoft.com/office/spreadsheetml/2017/richdata2" ref="A2:L26">
    <sortCondition ref="G2:G26"/>
    <sortCondition descending="1" ref="C2:C26"/>
    <sortCondition descending="1" ref="F2:F26"/>
  </sortState>
  <hyperlinks>
    <hyperlink ref="E13" r:id="rId1" xr:uid="{787D24F2-84F9-4959-8E07-75263856E1D7}"/>
    <hyperlink ref="B13" r:id="rId2" xr:uid="{7A909F5F-15E9-42CF-9503-6165A119820D}"/>
    <hyperlink ref="E24" r:id="rId3" xr:uid="{A0AF4B1F-7DA5-4EA5-B5F3-3A048016C526}"/>
    <hyperlink ref="B24" r:id="rId4" xr:uid="{1A9B8BF1-2C6D-4938-B25C-D7A892535480}"/>
    <hyperlink ref="E25" r:id="rId5" xr:uid="{A6040C5D-F8E2-4698-A3B9-FD1764F9B270}"/>
    <hyperlink ref="B25" r:id="rId6" xr:uid="{A39CC70F-7015-4EB8-8F72-876BD06A230B}"/>
    <hyperlink ref="E23" r:id="rId7" xr:uid="{8AE59CF8-C22F-4830-8305-87F5B2C1713C}"/>
    <hyperlink ref="B23" r:id="rId8" xr:uid="{E4AB3C5B-D627-4543-8C75-166D26F035BB}"/>
    <hyperlink ref="E14" r:id="rId9" xr:uid="{CEDB1E07-9A24-489D-BC25-64D0D24C8A4C}"/>
    <hyperlink ref="B14" r:id="rId10" xr:uid="{17EC4CE8-97B6-44D5-885D-A2BDC472973A}"/>
    <hyperlink ref="E18" r:id="rId11" xr:uid="{A85D74F9-E973-48A8-9E28-3894867563C6}"/>
    <hyperlink ref="B18" r:id="rId12" xr:uid="{D0A66AD8-E0D6-415F-880F-616E2C1EFC28}"/>
    <hyperlink ref="E11" r:id="rId13" xr:uid="{493D59A2-377F-40BD-88A5-48EA007A2ADA}"/>
    <hyperlink ref="B11" r:id="rId14" xr:uid="{6992D1A3-C2C1-415A-A5FD-131EDD34AF37}"/>
    <hyperlink ref="E17" r:id="rId15" xr:uid="{7441E2D2-2C40-4D59-84D8-80965B85A125}"/>
    <hyperlink ref="B17" r:id="rId16" xr:uid="{504F474D-475F-4141-BF7D-D7E23B18E532}"/>
    <hyperlink ref="E12" r:id="rId17" xr:uid="{BD0FF05E-2F47-41A4-859D-541CCCF51DF6}"/>
    <hyperlink ref="B12" r:id="rId18" xr:uid="{311DA1DF-F13F-4216-BE79-3DB00982DE1D}"/>
    <hyperlink ref="E9" r:id="rId19" xr:uid="{B0278592-6A28-43A9-9AEA-CDCF086CF0B8}"/>
    <hyperlink ref="B9" r:id="rId20" xr:uid="{73B157FA-6B0C-4D30-9B6A-4DAAB1FFDCC5}"/>
    <hyperlink ref="E26" r:id="rId21" xr:uid="{8CA89F9B-9A7C-4D71-80E2-71813718F188}"/>
    <hyperlink ref="B26" r:id="rId22" xr:uid="{79299A84-9E7F-43A3-8F40-3608E93B239C}"/>
    <hyperlink ref="E22" r:id="rId23" xr:uid="{7026CD17-A285-4111-8F4E-5A201856D8B4}"/>
    <hyperlink ref="B22" r:id="rId24" xr:uid="{D2C59A99-11EB-40AF-B09D-84FA4617AC84}"/>
    <hyperlink ref="E20" r:id="rId25" xr:uid="{0672D0FE-915A-4579-A254-1D944DC2A14F}"/>
    <hyperlink ref="B20" r:id="rId26" xr:uid="{9D9D1DE5-091E-4DF7-8544-5A993AF5A0B2}"/>
    <hyperlink ref="E15" r:id="rId27" xr:uid="{42D26071-97F8-427C-8301-A32D1F3596BF}"/>
    <hyperlink ref="B15" r:id="rId28" xr:uid="{4D459BFA-97C6-43A5-BA9D-5279650AA879}"/>
    <hyperlink ref="E16" r:id="rId29" xr:uid="{757520FF-8C92-4C17-80E9-5925E172D7F5}"/>
    <hyperlink ref="B16" r:id="rId30" xr:uid="{9F430829-243D-4171-84DC-BEF9103F8E33}"/>
    <hyperlink ref="E10" r:id="rId31" xr:uid="{051751FB-0390-45E1-9659-737FC1EE155C}"/>
    <hyperlink ref="B10" r:id="rId32" xr:uid="{DAB5DB6D-5432-4CBC-8432-88577176D390}"/>
    <hyperlink ref="E21" r:id="rId33" xr:uid="{45741A92-92A6-48E5-9C34-D89CB5DFB77F}"/>
    <hyperlink ref="B21" r:id="rId34" xr:uid="{C2E51CEC-6A0D-49D0-8E52-9835399232D8}"/>
    <hyperlink ref="E19" r:id="rId35" xr:uid="{FBECE007-3743-4013-BC7C-CD991D738595}"/>
    <hyperlink ref="B19" r:id="rId36" xr:uid="{608C315E-6615-4494-B385-3184A282C94F}"/>
    <hyperlink ref="E4" r:id="rId37" xr:uid="{23FEBB49-1C61-4E1A-B515-0DCFF2DBCA82}"/>
    <hyperlink ref="B4" r:id="rId38" xr:uid="{20A56502-EA5E-499E-AB50-5DCF5D8F9E15}"/>
    <hyperlink ref="E7" r:id="rId39" xr:uid="{D1EC1627-E862-4761-9E30-31296CD9CFFB}"/>
    <hyperlink ref="B7" r:id="rId40" xr:uid="{D8885FEF-601F-4CA4-B7D8-D4FEB313F51B}"/>
    <hyperlink ref="E8" r:id="rId41" xr:uid="{C3E0F6A2-1FD8-4997-8BF5-C298AF2B20A4}"/>
    <hyperlink ref="B8" r:id="rId42" xr:uid="{5225A2A6-91CB-415E-AE3B-5642F5086D07}"/>
    <hyperlink ref="E6" r:id="rId43" xr:uid="{FFAE7015-B77C-4399-AA40-6E493E09F69C}"/>
    <hyperlink ref="B6" r:id="rId44" xr:uid="{7371A641-68E2-4759-91DB-2133E6541ACC}"/>
    <hyperlink ref="E3" r:id="rId45" xr:uid="{226EE40D-2961-4F4C-810C-DA899CDADF6F}"/>
    <hyperlink ref="B3" r:id="rId46" xr:uid="{C18E9764-E1E4-40E2-81D3-00B6CC4765B3}"/>
    <hyperlink ref="E2" r:id="rId47" xr:uid="{9AC7C8CA-3E48-41FA-92B1-957F71AC1F64}"/>
    <hyperlink ref="B2" r:id="rId48" xr:uid="{305E6E5F-2FC7-4126-ADDC-8F3167229C2A}"/>
    <hyperlink ref="E5" r:id="rId49" xr:uid="{C0065EB7-0372-4148-993B-E0C607B28A5B}"/>
    <hyperlink ref="B5" r:id="rId50" xr:uid="{0811CC4F-FF4B-4E62-AF92-0A6D2022E889}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8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395</v>
      </c>
      <c r="E2" s="17" t="s">
        <v>394</v>
      </c>
      <c r="F2" s="15">
        <v>1000</v>
      </c>
      <c r="G2" s="4" t="s">
        <v>377</v>
      </c>
      <c r="H2" s="15">
        <v>38</v>
      </c>
      <c r="I2" s="15">
        <v>50</v>
      </c>
      <c r="J2" s="15">
        <f t="shared" ref="J2:J21" si="0">INT((H2*I2/60+4)/5)*5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393</v>
      </c>
      <c r="E3" s="17" t="s">
        <v>392</v>
      </c>
      <c r="F3" s="15">
        <v>500</v>
      </c>
      <c r="G3" s="4" t="s">
        <v>377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227</v>
      </c>
      <c r="B4" s="17" t="s">
        <v>226</v>
      </c>
      <c r="C4" s="12">
        <v>2000</v>
      </c>
      <c r="D4" s="4" t="s">
        <v>379</v>
      </c>
      <c r="E4" s="17" t="s">
        <v>378</v>
      </c>
      <c r="F4" s="15">
        <v>1000</v>
      </c>
      <c r="G4" s="4" t="s">
        <v>377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160</v>
      </c>
      <c r="B5" s="5" t="s">
        <v>161</v>
      </c>
      <c r="C5" s="20">
        <v>250</v>
      </c>
      <c r="D5" s="4" t="s">
        <v>519</v>
      </c>
      <c r="E5" s="17" t="s">
        <v>518</v>
      </c>
      <c r="F5" s="15">
        <v>100</v>
      </c>
      <c r="G5" s="4" t="s">
        <v>377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391</v>
      </c>
      <c r="B6" s="17" t="s">
        <v>390</v>
      </c>
      <c r="C6" s="12">
        <v>150</v>
      </c>
      <c r="D6" s="4" t="s">
        <v>636</v>
      </c>
      <c r="E6" s="17" t="s">
        <v>388</v>
      </c>
      <c r="F6" s="15">
        <v>5</v>
      </c>
      <c r="G6" s="4" t="s">
        <v>377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382</v>
      </c>
      <c r="B7" s="17" t="s">
        <v>383</v>
      </c>
      <c r="C7" s="12">
        <v>50</v>
      </c>
      <c r="D7" s="4" t="s">
        <v>381</v>
      </c>
      <c r="E7" s="17" t="s">
        <v>380</v>
      </c>
      <c r="F7" s="15">
        <v>100</v>
      </c>
      <c r="G7" s="4" t="s">
        <v>377</v>
      </c>
      <c r="H7" s="15">
        <v>27</v>
      </c>
      <c r="I7" s="15">
        <v>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387</v>
      </c>
      <c r="B8" s="17" t="s">
        <v>386</v>
      </c>
      <c r="C8" s="12">
        <v>50</v>
      </c>
      <c r="D8" s="4" t="s">
        <v>385</v>
      </c>
      <c r="E8" s="17" t="s">
        <v>384</v>
      </c>
      <c r="F8" s="15">
        <v>50</v>
      </c>
      <c r="G8" s="4" t="s">
        <v>377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x14ac:dyDescent="0.3">
      <c r="A9" s="16" t="s">
        <v>38</v>
      </c>
      <c r="B9" s="17" t="s">
        <v>14</v>
      </c>
      <c r="C9" s="12">
        <v>2500</v>
      </c>
      <c r="D9" s="4" t="s">
        <v>12</v>
      </c>
      <c r="E9" s="17" t="s">
        <v>11</v>
      </c>
      <c r="F9" s="15">
        <v>16000</v>
      </c>
      <c r="G9" s="16" t="s">
        <v>116</v>
      </c>
      <c r="H9" s="15">
        <v>73</v>
      </c>
      <c r="I9" s="15">
        <v>10</v>
      </c>
      <c r="J9" s="15">
        <f t="shared" si="0"/>
        <v>15</v>
      </c>
      <c r="K9" s="13">
        <v>2014</v>
      </c>
    </row>
    <row r="10" spans="1:12" x14ac:dyDescent="0.3">
      <c r="A10" s="4" t="s">
        <v>40</v>
      </c>
      <c r="B10" s="17" t="s">
        <v>39</v>
      </c>
      <c r="C10" s="12">
        <v>1500</v>
      </c>
      <c r="D10" s="4" t="s">
        <v>58</v>
      </c>
      <c r="E10" s="17" t="s">
        <v>57</v>
      </c>
      <c r="F10" s="15">
        <v>1500</v>
      </c>
      <c r="G10" s="16" t="s">
        <v>116</v>
      </c>
      <c r="H10" s="15">
        <v>56</v>
      </c>
      <c r="I10" s="15">
        <v>15</v>
      </c>
      <c r="J10" s="15">
        <f t="shared" si="0"/>
        <v>15</v>
      </c>
      <c r="K10" s="13">
        <v>2020</v>
      </c>
    </row>
    <row r="11" spans="1:12" x14ac:dyDescent="0.3">
      <c r="A11" s="4" t="s">
        <v>40</v>
      </c>
      <c r="B11" s="17" t="s">
        <v>39</v>
      </c>
      <c r="C11" s="12">
        <v>1500</v>
      </c>
      <c r="D11" s="4" t="s">
        <v>37</v>
      </c>
      <c r="E11" s="17" t="s">
        <v>36</v>
      </c>
      <c r="F11" s="15">
        <v>1000</v>
      </c>
      <c r="G11" s="16" t="s">
        <v>116</v>
      </c>
      <c r="H11" s="15">
        <v>91</v>
      </c>
      <c r="I11" s="15">
        <v>15</v>
      </c>
      <c r="J11" s="15">
        <f t="shared" si="0"/>
        <v>25</v>
      </c>
      <c r="K11" s="13">
        <v>2020</v>
      </c>
    </row>
    <row r="12" spans="1:12" x14ac:dyDescent="0.3">
      <c r="A12" s="4" t="s">
        <v>20</v>
      </c>
      <c r="B12" s="17" t="s">
        <v>19</v>
      </c>
      <c r="C12" s="12">
        <v>1000</v>
      </c>
      <c r="D12" s="4" t="s">
        <v>634</v>
      </c>
      <c r="E12" s="17" t="s">
        <v>18</v>
      </c>
      <c r="F12" s="15">
        <v>2500</v>
      </c>
      <c r="G12" s="16" t="s">
        <v>116</v>
      </c>
      <c r="H12" s="15">
        <v>79</v>
      </c>
      <c r="I12" s="15">
        <v>15</v>
      </c>
      <c r="J12" s="15">
        <f t="shared" si="0"/>
        <v>20</v>
      </c>
      <c r="K12" s="13">
        <v>2018</v>
      </c>
    </row>
    <row r="13" spans="1:12" x14ac:dyDescent="0.3">
      <c r="A13" s="4" t="s">
        <v>34</v>
      </c>
      <c r="B13" s="17" t="s">
        <v>35</v>
      </c>
      <c r="C13" s="12">
        <v>1000</v>
      </c>
      <c r="D13" s="4" t="s">
        <v>33</v>
      </c>
      <c r="E13" s="17" t="s">
        <v>32</v>
      </c>
      <c r="F13" s="15">
        <v>1000</v>
      </c>
      <c r="G13" s="16" t="s">
        <v>116</v>
      </c>
      <c r="H13" s="15">
        <v>72</v>
      </c>
      <c r="I13" s="15">
        <v>20</v>
      </c>
      <c r="J13" s="15">
        <f t="shared" si="0"/>
        <v>25</v>
      </c>
      <c r="K13" s="13">
        <v>2020</v>
      </c>
    </row>
    <row r="14" spans="1:12" x14ac:dyDescent="0.3">
      <c r="A14" s="16" t="s">
        <v>27</v>
      </c>
      <c r="B14" s="17" t="s">
        <v>28</v>
      </c>
      <c r="C14" s="12">
        <v>500</v>
      </c>
      <c r="D14" s="4" t="s">
        <v>26</v>
      </c>
      <c r="E14" s="17" t="s">
        <v>25</v>
      </c>
      <c r="F14" s="15">
        <v>6000</v>
      </c>
      <c r="G14" s="16" t="s">
        <v>116</v>
      </c>
      <c r="H14" s="15">
        <v>89</v>
      </c>
      <c r="I14" s="15">
        <v>15</v>
      </c>
      <c r="J14" s="15">
        <f t="shared" si="0"/>
        <v>25</v>
      </c>
      <c r="K14" s="13">
        <v>2018</v>
      </c>
    </row>
    <row r="15" spans="1:12" x14ac:dyDescent="0.3">
      <c r="A15" s="16" t="s">
        <v>30</v>
      </c>
      <c r="B15" s="17" t="s">
        <v>31</v>
      </c>
      <c r="C15" s="12">
        <v>400</v>
      </c>
      <c r="D15" s="4" t="s">
        <v>13</v>
      </c>
      <c r="E15" s="17" t="s">
        <v>29</v>
      </c>
      <c r="F15" s="15">
        <v>4500</v>
      </c>
      <c r="G15" s="16" t="s">
        <v>116</v>
      </c>
      <c r="H15" s="15">
        <v>95</v>
      </c>
      <c r="I15" s="15">
        <v>15</v>
      </c>
      <c r="J15" s="15">
        <f t="shared" si="0"/>
        <v>25</v>
      </c>
      <c r="K15" s="13">
        <v>2020</v>
      </c>
    </row>
    <row r="16" spans="1:12" x14ac:dyDescent="0.3">
      <c r="A16" s="4" t="s">
        <v>52</v>
      </c>
      <c r="B16" s="17" t="s">
        <v>51</v>
      </c>
      <c r="C16" s="12">
        <v>300</v>
      </c>
      <c r="D16" s="4" t="s">
        <v>50</v>
      </c>
      <c r="E16" s="17" t="s">
        <v>51</v>
      </c>
      <c r="F16" s="15">
        <v>1000</v>
      </c>
      <c r="G16" s="16" t="s">
        <v>116</v>
      </c>
      <c r="H16" s="15">
        <v>186</v>
      </c>
      <c r="I16" s="15">
        <v>5</v>
      </c>
      <c r="J16" s="15">
        <f t="shared" si="0"/>
        <v>15</v>
      </c>
      <c r="K16" s="13">
        <v>2018</v>
      </c>
    </row>
    <row r="17" spans="1:11" x14ac:dyDescent="0.3">
      <c r="A17" s="4" t="s">
        <v>48</v>
      </c>
      <c r="B17" s="17" t="s">
        <v>49</v>
      </c>
      <c r="C17" s="12">
        <v>300</v>
      </c>
      <c r="D17" s="4" t="s">
        <v>47</v>
      </c>
      <c r="E17" s="17" t="s">
        <v>46</v>
      </c>
      <c r="F17" s="15">
        <v>500</v>
      </c>
      <c r="G17" s="16" t="s">
        <v>116</v>
      </c>
      <c r="H17" s="15">
        <v>102</v>
      </c>
      <c r="I17" s="15">
        <v>5</v>
      </c>
      <c r="J17" s="15">
        <f t="shared" si="0"/>
        <v>10</v>
      </c>
      <c r="K17" s="13">
        <v>2019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44</v>
      </c>
      <c r="E18" s="17" t="s">
        <v>43</v>
      </c>
      <c r="F18" s="15">
        <v>100</v>
      </c>
      <c r="G18" s="16" t="s">
        <v>116</v>
      </c>
      <c r="H18" s="15">
        <v>45</v>
      </c>
      <c r="I18" s="15">
        <v>5</v>
      </c>
      <c r="J18" s="15">
        <f t="shared" si="0"/>
        <v>5</v>
      </c>
      <c r="K18" s="13">
        <v>2020</v>
      </c>
    </row>
    <row r="19" spans="1:11" x14ac:dyDescent="0.3">
      <c r="A19" s="4" t="s">
        <v>23</v>
      </c>
      <c r="B19" s="17" t="s">
        <v>24</v>
      </c>
      <c r="C19" s="12">
        <v>250</v>
      </c>
      <c r="D19" s="4" t="s">
        <v>22</v>
      </c>
      <c r="E19" s="17" t="s">
        <v>21</v>
      </c>
      <c r="F19" s="15">
        <v>9000</v>
      </c>
      <c r="G19" s="16" t="s">
        <v>116</v>
      </c>
      <c r="H19" s="15">
        <v>74</v>
      </c>
      <c r="I19" s="15">
        <v>15</v>
      </c>
      <c r="J19" s="15">
        <f t="shared" si="0"/>
        <v>20</v>
      </c>
      <c r="K19" s="13">
        <v>2017</v>
      </c>
    </row>
    <row r="20" spans="1:11" x14ac:dyDescent="0.3">
      <c r="A20" s="16" t="s">
        <v>16</v>
      </c>
      <c r="B20" s="17" t="s">
        <v>17</v>
      </c>
      <c r="C20" s="12">
        <v>250</v>
      </c>
      <c r="D20" s="4" t="s">
        <v>635</v>
      </c>
      <c r="E20" s="17" t="s">
        <v>15</v>
      </c>
      <c r="F20" s="15">
        <v>8000</v>
      </c>
      <c r="G20" s="16" t="s">
        <v>116</v>
      </c>
      <c r="H20" s="15">
        <v>152</v>
      </c>
      <c r="I20" s="15">
        <v>10</v>
      </c>
      <c r="J20" s="15">
        <f t="shared" si="0"/>
        <v>25</v>
      </c>
      <c r="K20" s="13">
        <v>2020</v>
      </c>
    </row>
    <row r="21" spans="1:11" x14ac:dyDescent="0.3">
      <c r="A21" s="16" t="s">
        <v>56</v>
      </c>
      <c r="B21" s="17" t="s">
        <v>55</v>
      </c>
      <c r="C21" s="12">
        <v>100</v>
      </c>
      <c r="D21" s="4" t="s">
        <v>54</v>
      </c>
      <c r="E21" s="17" t="s">
        <v>53</v>
      </c>
      <c r="F21" s="15">
        <v>500</v>
      </c>
      <c r="G21" s="16" t="s">
        <v>116</v>
      </c>
      <c r="H21" s="15">
        <v>53</v>
      </c>
      <c r="I21" s="15">
        <v>10</v>
      </c>
      <c r="J21" s="15">
        <f t="shared" si="0"/>
        <v>10</v>
      </c>
      <c r="K21" s="13">
        <v>2018</v>
      </c>
    </row>
    <row r="22" spans="1:11" x14ac:dyDescent="0.3">
      <c r="A22" s="4"/>
      <c r="B22" s="4"/>
      <c r="C22" s="12"/>
      <c r="D22" s="4"/>
      <c r="E22" s="4"/>
      <c r="G22" s="16"/>
    </row>
    <row r="23" spans="1:11" ht="15.6" customHeight="1" x14ac:dyDescent="0.3">
      <c r="A23" s="4"/>
      <c r="B23" s="4"/>
      <c r="C23" s="12"/>
      <c r="D23" s="4"/>
      <c r="E23" s="4"/>
      <c r="G23" s="16"/>
    </row>
    <row r="24" spans="1:11" x14ac:dyDescent="0.3">
      <c r="A24" s="4"/>
      <c r="B24" s="4"/>
      <c r="C24" s="12"/>
      <c r="D24" s="4"/>
      <c r="E24" s="4"/>
      <c r="G24" s="16"/>
    </row>
    <row r="25" spans="1:11" x14ac:dyDescent="0.3">
      <c r="A25" s="4"/>
      <c r="B25" s="4"/>
      <c r="C25" s="12"/>
      <c r="D25" s="4"/>
      <c r="E25" s="4"/>
      <c r="G25" s="16"/>
    </row>
    <row r="26" spans="1:11" ht="15.75" customHeight="1" x14ac:dyDescent="0.3">
      <c r="A26" s="4"/>
      <c r="B26" s="4"/>
      <c r="C26" s="12"/>
      <c r="D26" s="4"/>
      <c r="E26" s="4"/>
      <c r="G26" s="16"/>
    </row>
    <row r="27" spans="1:11" x14ac:dyDescent="0.3">
      <c r="A27" s="4"/>
      <c r="B27" s="4"/>
      <c r="C27" s="12"/>
      <c r="D27" s="4"/>
      <c r="E27" s="4"/>
      <c r="G27" s="16"/>
    </row>
    <row r="28" spans="1:11" x14ac:dyDescent="0.3">
      <c r="A28" s="4"/>
      <c r="B28" s="4"/>
      <c r="C28" s="12"/>
      <c r="D28" s="4"/>
      <c r="E28" s="4"/>
      <c r="G28" s="16"/>
    </row>
    <row r="29" spans="1:11" x14ac:dyDescent="0.3">
      <c r="A29" s="4"/>
      <c r="B29" s="4"/>
      <c r="C29" s="12"/>
      <c r="D29" s="4"/>
      <c r="E29" s="4"/>
      <c r="G29" s="16"/>
    </row>
    <row r="30" spans="1:11" x14ac:dyDescent="0.3">
      <c r="A30" s="4"/>
      <c r="B30" s="4"/>
      <c r="D30" s="4"/>
      <c r="E30" s="4"/>
      <c r="G30" s="16"/>
    </row>
    <row r="31" spans="1:11" x14ac:dyDescent="0.3">
      <c r="A31" s="4"/>
      <c r="B31" s="4"/>
      <c r="D31" s="4"/>
      <c r="E31" s="4"/>
      <c r="G31" s="16"/>
    </row>
    <row r="32" spans="1:11" ht="15.75" customHeight="1" x14ac:dyDescent="0.3">
      <c r="A32" s="4"/>
      <c r="B32" s="4"/>
      <c r="D32" s="4"/>
      <c r="E32" s="4"/>
      <c r="G32" s="16"/>
    </row>
    <row r="33" spans="1:12" x14ac:dyDescent="0.3">
      <c r="A33" s="4"/>
      <c r="B33" s="4"/>
      <c r="D33" s="4"/>
      <c r="E33" s="4"/>
      <c r="G33" s="16"/>
    </row>
    <row r="34" spans="1:12" s="9" customFormat="1" x14ac:dyDescent="0.3">
      <c r="A34" s="6"/>
      <c r="B34" s="6"/>
      <c r="C34" s="20"/>
      <c r="D34" s="4"/>
      <c r="E34" s="6"/>
      <c r="F34" s="15"/>
      <c r="G34" s="10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10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10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ht="15.75" customHeigh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ht="15.75" customHeigh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ht="15.75" customHeigh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ht="15.75" customHeigh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ht="15.75" customHeigh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ht="15.75" customHeigh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ht="15.75" customHeigh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ht="15.75" customHeigh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ht="15.75" customHeigh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ht="15.75" customHeigh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ht="15.75" customHeigh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ht="15.75" customHeigh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ht="23.25" customHeigh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ht="15.75" customHeigh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s="1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20"/>
      <c r="K181" s="12"/>
      <c r="L181" s="12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s="1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20"/>
      <c r="K186" s="12"/>
      <c r="L186" s="12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s="1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20"/>
      <c r="K190" s="12"/>
      <c r="L190" s="12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1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20"/>
      <c r="K194" s="12"/>
      <c r="L194" s="12"/>
    </row>
    <row r="195" spans="1:12" ht="15.75" customHeight="1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ht="15.75" customHeigh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ht="15.75" customHeigh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ht="15.75" customHeigh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ht="15.75" customHeigh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ht="15.75" customHeigh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ht="15.75" customHeigh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ht="15.75" customHeigh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ht="15.75" customHeigh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ht="15.75" customHeigh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ht="15.75" customHeight="1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s="1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20"/>
      <c r="K484" s="12"/>
      <c r="L484" s="12"/>
    </row>
    <row r="485" spans="1:12" ht="15.75" customHeight="1" x14ac:dyDescent="0.3">
      <c r="A485" s="11"/>
      <c r="D485" s="18"/>
      <c r="G485" s="16"/>
    </row>
    <row r="486" spans="1:12" ht="15.75" customHeight="1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ht="15.75" customHeight="1" x14ac:dyDescent="0.3">
      <c r="A492" s="11"/>
      <c r="D492" s="18"/>
      <c r="G492" s="16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</sheetData>
  <sortState xmlns:xlrd2="http://schemas.microsoft.com/office/spreadsheetml/2017/richdata2" ref="A2:L21">
    <sortCondition ref="G9:G21"/>
    <sortCondition descending="1" ref="C9:C21"/>
    <sortCondition descending="1" ref="F9:F21"/>
  </sortState>
  <hyperlinks>
    <hyperlink ref="E9" r:id="rId1" xr:uid="{7C4CE521-5B7D-4770-A4A9-27E8054A838E}"/>
    <hyperlink ref="B9" r:id="rId2" xr:uid="{646B7B83-564D-4D1C-A1A1-EB304AA1C653}"/>
    <hyperlink ref="E20" r:id="rId3" xr:uid="{877B4069-A087-422D-9CE4-C6AADAF4905E}"/>
    <hyperlink ref="B20" r:id="rId4" xr:uid="{C2C3B8D2-D884-4C9D-B314-99BD404F3308}"/>
    <hyperlink ref="E12" r:id="rId5" xr:uid="{3E1345A6-FC96-440C-84AA-8414227423FA}"/>
    <hyperlink ref="B12" r:id="rId6" xr:uid="{B7B71CB8-E4E9-4F40-95F0-9ED71CCCBA1E}"/>
    <hyperlink ref="E19" r:id="rId7" xr:uid="{73ADA400-602C-44EB-8D6E-3FFBAA275D55}"/>
    <hyperlink ref="B19" r:id="rId8" xr:uid="{693B39D8-E4F1-44AD-8983-88BDFBE34678}"/>
    <hyperlink ref="E14" r:id="rId9" xr:uid="{766196C9-8953-4F0F-900E-C4156DCF685E}"/>
    <hyperlink ref="B14" r:id="rId10" xr:uid="{806CCD97-ECB7-4FAE-9CA6-09EE516C4974}"/>
    <hyperlink ref="E15" r:id="rId11" xr:uid="{4CF41545-F146-4980-8B48-3DBED49D4016}"/>
    <hyperlink ref="B15" r:id="rId12" xr:uid="{DF3E7303-7B26-42AF-B6DE-8AD54A8943EA}"/>
    <hyperlink ref="E13" r:id="rId13" xr:uid="{7D575B17-9CB0-4AB0-8D90-2463CD2404FA}"/>
    <hyperlink ref="B13" r:id="rId14" xr:uid="{24359889-FCEA-48E0-B3A6-85E1D0D350F8}"/>
    <hyperlink ref="E11" r:id="rId15" xr:uid="{CDD5893B-5604-4855-9328-658EEE0B8211}"/>
    <hyperlink ref="B11" r:id="rId16" xr:uid="{B552A448-1145-4D4E-B306-2E3FD71647B5}"/>
    <hyperlink ref="E18" r:id="rId17" xr:uid="{BD113136-5A47-4E11-80CB-6CF43A2EDD57}"/>
    <hyperlink ref="B18" r:id="rId18" xr:uid="{182B8764-8AAF-4A2D-A45C-B68B0D1603F9}"/>
    <hyperlink ref="E17" r:id="rId19" xr:uid="{5B41AEF8-F7F1-4D96-BD12-7302643666A1}"/>
    <hyperlink ref="B17" r:id="rId20" xr:uid="{D5BED0D0-192D-48B1-8099-17DA60B3ECFD}"/>
    <hyperlink ref="E16" r:id="rId21" xr:uid="{3A812750-660C-4C57-8B92-51962F21FA0F}"/>
    <hyperlink ref="B16" r:id="rId22" xr:uid="{E07B2ABC-435A-4851-A4B3-7A21D96054A7}"/>
    <hyperlink ref="E21" r:id="rId23" xr:uid="{45DF6867-CB09-45D0-BFCD-9451B963104E}"/>
    <hyperlink ref="B21" r:id="rId24" xr:uid="{BEFC7A96-C227-4987-93FB-084C310D7D25}"/>
    <hyperlink ref="E10" r:id="rId25" xr:uid="{23188271-B911-487E-9518-69470978129C}"/>
    <hyperlink ref="B10" r:id="rId26" xr:uid="{FBA753A9-67F6-4D2F-AE4F-41A346962E86}"/>
    <hyperlink ref="E4" r:id="rId27" xr:uid="{D2D0933E-4B6E-4814-A8C5-7BBCE1D85423}"/>
    <hyperlink ref="B4" r:id="rId28" xr:uid="{E4E3A365-BB02-4A7A-950D-7A5ED5B6520D}"/>
    <hyperlink ref="E7" r:id="rId29" xr:uid="{DC1B9358-8BF7-4552-A11E-860B3F4F6F3B}"/>
    <hyperlink ref="B7" r:id="rId30" xr:uid="{767CE944-6419-422A-934B-AE9AF22D9D7D}"/>
    <hyperlink ref="E8" r:id="rId31" xr:uid="{0618DC0A-8DFD-4C7E-981F-9BE183FAE992}"/>
    <hyperlink ref="B8" r:id="rId32" xr:uid="{9F1D6F9E-5763-48FB-B36A-FBA6D47C1F86}"/>
    <hyperlink ref="E6" r:id="rId33" xr:uid="{CF239AB7-7CB7-4109-AB4C-5F24FF2CB368}"/>
    <hyperlink ref="B6" r:id="rId34" xr:uid="{C14351AC-C38B-4E3F-A403-CBB5787712FC}"/>
    <hyperlink ref="E3" r:id="rId35" xr:uid="{E200D974-695B-4204-8AF6-3E0DE526D11A}"/>
    <hyperlink ref="B3" r:id="rId36" xr:uid="{BB2A80AD-D034-4304-8C1B-7D7C27C6747C}"/>
    <hyperlink ref="E2" r:id="rId37" xr:uid="{29A1FC39-F403-46CF-AB74-5BE63F5699A8}"/>
    <hyperlink ref="B2" r:id="rId38" xr:uid="{EE1E8636-21EC-4D08-BF6F-BE2876190E4E}"/>
    <hyperlink ref="E5" r:id="rId39" xr:uid="{78F278BE-C38E-4063-B5C1-49BCF0992D71}"/>
    <hyperlink ref="B5" r:id="rId40" xr:uid="{42A194C5-E198-4442-B49D-D4E7DA69D02F}"/>
  </hyperlinks>
  <pageMargins left="0.7" right="0.7" top="0.75" bottom="0.75" header="0.3" footer="0.3"/>
  <pageSetup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0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126</v>
      </c>
      <c r="B2" s="17" t="s">
        <v>127</v>
      </c>
      <c r="C2" s="12">
        <v>6000</v>
      </c>
      <c r="D2" s="18" t="s">
        <v>637</v>
      </c>
      <c r="E2" s="5" t="s">
        <v>339</v>
      </c>
      <c r="F2" s="15">
        <v>10</v>
      </c>
      <c r="G2" s="16" t="s">
        <v>119</v>
      </c>
      <c r="H2" s="15">
        <v>144</v>
      </c>
      <c r="I2" s="15">
        <v>5</v>
      </c>
      <c r="J2" s="15">
        <f t="shared" ref="J2:J26" si="0">INT((H2*I2/60+4)/5)*5</f>
        <v>15</v>
      </c>
      <c r="K2" s="13">
        <v>2020</v>
      </c>
      <c r="L2" s="13"/>
    </row>
    <row r="3" spans="1:12" s="9" customFormat="1" x14ac:dyDescent="0.3">
      <c r="A3" s="4" t="s">
        <v>126</v>
      </c>
      <c r="B3" s="17" t="s">
        <v>127</v>
      </c>
      <c r="C3" s="12">
        <v>6000</v>
      </c>
      <c r="D3" s="4" t="s">
        <v>119</v>
      </c>
      <c r="E3" s="17" t="s">
        <v>125</v>
      </c>
      <c r="F3" s="15">
        <v>5000</v>
      </c>
      <c r="G3" s="16" t="s">
        <v>119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126</v>
      </c>
      <c r="B4" s="17" t="s">
        <v>127</v>
      </c>
      <c r="C4" s="12">
        <v>6000</v>
      </c>
      <c r="D4" s="4" t="s">
        <v>276</v>
      </c>
      <c r="E4" s="17" t="s">
        <v>147</v>
      </c>
      <c r="F4" s="15">
        <v>3500</v>
      </c>
      <c r="G4" s="16" t="s">
        <v>119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126</v>
      </c>
      <c r="B5" s="17" t="s">
        <v>127</v>
      </c>
      <c r="C5" s="12">
        <v>6000</v>
      </c>
      <c r="D5" s="4" t="s">
        <v>638</v>
      </c>
      <c r="E5" s="17" t="s">
        <v>164</v>
      </c>
      <c r="F5" s="15">
        <v>100</v>
      </c>
      <c r="G5" s="16" t="s">
        <v>119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126</v>
      </c>
      <c r="B6" s="17" t="s">
        <v>127</v>
      </c>
      <c r="C6" s="12">
        <v>6000</v>
      </c>
      <c r="D6" s="4" t="s">
        <v>639</v>
      </c>
      <c r="E6" s="17" t="s">
        <v>157</v>
      </c>
      <c r="F6" s="15">
        <v>15</v>
      </c>
      <c r="G6" s="16" t="s">
        <v>119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151</v>
      </c>
      <c r="B7" s="17" t="s">
        <v>152</v>
      </c>
      <c r="C7" s="12">
        <v>3500</v>
      </c>
      <c r="D7" s="4" t="s">
        <v>353</v>
      </c>
      <c r="E7" s="17" t="s">
        <v>150</v>
      </c>
      <c r="F7" s="15">
        <v>4000</v>
      </c>
      <c r="G7" s="16" t="s">
        <v>119</v>
      </c>
      <c r="H7" s="15">
        <v>12</v>
      </c>
      <c r="I7" s="15">
        <v>15</v>
      </c>
      <c r="J7" s="15">
        <f t="shared" si="0"/>
        <v>5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139</v>
      </c>
      <c r="E8" s="17" t="s">
        <v>138</v>
      </c>
      <c r="F8" s="15">
        <v>1500</v>
      </c>
      <c r="G8" s="16" t="s">
        <v>119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149</v>
      </c>
      <c r="E9" s="17" t="s">
        <v>148</v>
      </c>
      <c r="F9" s="15">
        <v>2000</v>
      </c>
      <c r="G9" s="16" t="s">
        <v>119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129</v>
      </c>
      <c r="E10" s="17" t="s">
        <v>128</v>
      </c>
      <c r="F10" s="15">
        <v>500</v>
      </c>
      <c r="G10" s="16" t="s">
        <v>119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132</v>
      </c>
      <c r="B11" s="17" t="s">
        <v>133</v>
      </c>
      <c r="C11" s="12">
        <v>2000</v>
      </c>
      <c r="D11" s="6" t="s">
        <v>264</v>
      </c>
      <c r="E11" s="5" t="s">
        <v>263</v>
      </c>
      <c r="F11" s="15">
        <v>100</v>
      </c>
      <c r="G11" s="10" t="s">
        <v>119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132</v>
      </c>
      <c r="B12" s="17" t="s">
        <v>133</v>
      </c>
      <c r="C12" s="12">
        <v>2000</v>
      </c>
      <c r="D12" s="4" t="s">
        <v>141</v>
      </c>
      <c r="E12" s="17" t="s">
        <v>140</v>
      </c>
      <c r="F12" s="15">
        <v>1500</v>
      </c>
      <c r="G12" s="16" t="s">
        <v>119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132</v>
      </c>
      <c r="B13" s="17" t="s">
        <v>133</v>
      </c>
      <c r="C13" s="12">
        <v>2000</v>
      </c>
      <c r="D13" s="4" t="s">
        <v>131</v>
      </c>
      <c r="E13" s="17" t="s">
        <v>130</v>
      </c>
      <c r="F13" s="15">
        <v>400</v>
      </c>
      <c r="G13" s="16" t="s">
        <v>119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132</v>
      </c>
      <c r="B14" s="17" t="s">
        <v>133</v>
      </c>
      <c r="C14" s="12">
        <v>2000</v>
      </c>
      <c r="D14" s="6" t="s">
        <v>268</v>
      </c>
      <c r="E14" s="5" t="s">
        <v>267</v>
      </c>
      <c r="F14" s="15">
        <v>100</v>
      </c>
      <c r="G14" s="10" t="s">
        <v>119</v>
      </c>
      <c r="H14" s="15">
        <v>33</v>
      </c>
      <c r="I14" s="15">
        <v>5</v>
      </c>
      <c r="J14" s="15">
        <f t="shared" si="0"/>
        <v>5</v>
      </c>
      <c r="K14" s="13">
        <v>2018</v>
      </c>
      <c r="L14" s="13"/>
    </row>
    <row r="15" spans="1:12" s="9" customFormat="1" x14ac:dyDescent="0.3">
      <c r="A15" s="16" t="s">
        <v>123</v>
      </c>
      <c r="B15" s="17" t="s">
        <v>124</v>
      </c>
      <c r="C15" s="12">
        <v>1000</v>
      </c>
      <c r="D15" s="4" t="s">
        <v>119</v>
      </c>
      <c r="E15" s="17" t="s">
        <v>122</v>
      </c>
      <c r="F15" s="15">
        <v>400</v>
      </c>
      <c r="G15" s="16" t="s">
        <v>119</v>
      </c>
      <c r="H15" s="15">
        <v>35</v>
      </c>
      <c r="I15" s="15">
        <v>5</v>
      </c>
      <c r="J15" s="15">
        <f t="shared" si="0"/>
        <v>5</v>
      </c>
      <c r="K15" s="13">
        <v>2018</v>
      </c>
      <c r="L15" s="13"/>
    </row>
    <row r="16" spans="1:12" s="9" customFormat="1" x14ac:dyDescent="0.3">
      <c r="A16" s="4" t="s">
        <v>144</v>
      </c>
      <c r="B16" s="17" t="s">
        <v>145</v>
      </c>
      <c r="C16" s="12">
        <v>750</v>
      </c>
      <c r="D16" s="18" t="s">
        <v>354</v>
      </c>
      <c r="E16" s="5" t="s">
        <v>297</v>
      </c>
      <c r="F16" s="15">
        <v>500</v>
      </c>
      <c r="G16" s="16" t="s">
        <v>119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144</v>
      </c>
      <c r="B17" s="17" t="s">
        <v>145</v>
      </c>
      <c r="C17" s="12">
        <v>750</v>
      </c>
      <c r="D17" s="18" t="s">
        <v>355</v>
      </c>
      <c r="E17" s="5" t="s">
        <v>298</v>
      </c>
      <c r="F17" s="15">
        <v>100</v>
      </c>
      <c r="G17" s="16" t="s">
        <v>119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144</v>
      </c>
      <c r="B18" s="17" t="s">
        <v>145</v>
      </c>
      <c r="C18" s="12">
        <v>750</v>
      </c>
      <c r="D18" s="18" t="s">
        <v>373</v>
      </c>
      <c r="E18" s="5" t="s">
        <v>299</v>
      </c>
      <c r="F18" s="15">
        <v>100</v>
      </c>
      <c r="G18" s="16" t="s">
        <v>119</v>
      </c>
      <c r="H18" s="15">
        <v>30</v>
      </c>
      <c r="I18" s="15">
        <v>5</v>
      </c>
      <c r="J18" s="15">
        <f t="shared" si="0"/>
        <v>5</v>
      </c>
      <c r="K18" s="13">
        <v>2017</v>
      </c>
      <c r="L18" s="13"/>
    </row>
    <row r="19" spans="1:12" s="9" customFormat="1" x14ac:dyDescent="0.3">
      <c r="A19" s="4" t="s">
        <v>144</v>
      </c>
      <c r="B19" s="17" t="s">
        <v>145</v>
      </c>
      <c r="C19" s="12">
        <v>750</v>
      </c>
      <c r="D19" s="18" t="s">
        <v>356</v>
      </c>
      <c r="E19" s="5" t="s">
        <v>300</v>
      </c>
      <c r="F19" s="15">
        <v>50</v>
      </c>
      <c r="G19" s="16" t="s">
        <v>119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144</v>
      </c>
      <c r="B20" s="17" t="s">
        <v>145</v>
      </c>
      <c r="C20" s="12">
        <v>750</v>
      </c>
      <c r="D20" s="18" t="s">
        <v>357</v>
      </c>
      <c r="E20" s="5" t="s">
        <v>301</v>
      </c>
      <c r="F20" s="15">
        <v>50</v>
      </c>
      <c r="G20" s="16" t="s">
        <v>119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144</v>
      </c>
      <c r="B21" s="17" t="s">
        <v>145</v>
      </c>
      <c r="C21" s="12">
        <v>750</v>
      </c>
      <c r="D21" s="18" t="s">
        <v>358</v>
      </c>
      <c r="E21" s="5" t="s">
        <v>302</v>
      </c>
      <c r="F21" s="15">
        <v>50</v>
      </c>
      <c r="G21" s="16" t="s">
        <v>119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144</v>
      </c>
      <c r="B22" s="17" t="s">
        <v>145</v>
      </c>
      <c r="C22" s="12">
        <v>750</v>
      </c>
      <c r="D22" s="4" t="s">
        <v>143</v>
      </c>
      <c r="E22" s="17" t="s">
        <v>142</v>
      </c>
      <c r="F22" s="15">
        <v>250</v>
      </c>
      <c r="G22" s="16" t="s">
        <v>119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120</v>
      </c>
      <c r="B23" s="17" t="s">
        <v>121</v>
      </c>
      <c r="C23" s="12">
        <v>500</v>
      </c>
      <c r="D23" s="4" t="s">
        <v>360</v>
      </c>
      <c r="E23" s="17" t="s">
        <v>146</v>
      </c>
      <c r="F23" s="15">
        <v>250</v>
      </c>
      <c r="G23" s="16" t="s">
        <v>119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120</v>
      </c>
      <c r="B24" s="17" t="s">
        <v>121</v>
      </c>
      <c r="C24" s="12">
        <v>500</v>
      </c>
      <c r="D24" s="4" t="s">
        <v>359</v>
      </c>
      <c r="E24" s="17" t="s">
        <v>118</v>
      </c>
      <c r="F24" s="15">
        <v>4000</v>
      </c>
      <c r="G24" s="16" t="s">
        <v>119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425</v>
      </c>
      <c r="B25" s="17" t="s">
        <v>424</v>
      </c>
      <c r="C25" s="12">
        <v>500</v>
      </c>
      <c r="D25" s="4" t="s">
        <v>427</v>
      </c>
      <c r="E25" s="17" t="s">
        <v>426</v>
      </c>
      <c r="F25" s="15">
        <v>50</v>
      </c>
      <c r="G25" s="16" t="s">
        <v>119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425</v>
      </c>
      <c r="B26" s="17" t="s">
        <v>424</v>
      </c>
      <c r="C26" s="12">
        <v>500</v>
      </c>
      <c r="D26" s="4" t="s">
        <v>429</v>
      </c>
      <c r="E26" s="17" t="s">
        <v>428</v>
      </c>
      <c r="F26" s="15">
        <v>100</v>
      </c>
      <c r="G26" s="16" t="s">
        <v>119</v>
      </c>
      <c r="H26" s="15">
        <v>13</v>
      </c>
      <c r="I26" s="15">
        <v>5</v>
      </c>
      <c r="J26" s="15">
        <f t="shared" si="0"/>
        <v>5</v>
      </c>
      <c r="K26" s="13">
        <v>2014</v>
      </c>
    </row>
    <row r="27" spans="1:12" x14ac:dyDescent="0.3">
      <c r="A27" s="4" t="s">
        <v>425</v>
      </c>
      <c r="B27" s="17" t="s">
        <v>424</v>
      </c>
      <c r="C27" s="12">
        <v>500</v>
      </c>
      <c r="D27" s="4" t="s">
        <v>431</v>
      </c>
      <c r="E27" s="17" t="s">
        <v>430</v>
      </c>
      <c r="F27" s="15">
        <v>50</v>
      </c>
      <c r="G27" s="16" t="s">
        <v>119</v>
      </c>
      <c r="H27" s="15">
        <v>5</v>
      </c>
      <c r="I27" s="15">
        <v>10</v>
      </c>
      <c r="J27" s="15">
        <v>1</v>
      </c>
      <c r="K27" s="13">
        <v>2017</v>
      </c>
    </row>
    <row r="28" spans="1:12" s="9" customFormat="1" x14ac:dyDescent="0.3">
      <c r="A28" s="4" t="s">
        <v>155</v>
      </c>
      <c r="B28" s="17" t="s">
        <v>156</v>
      </c>
      <c r="C28" s="12">
        <v>400</v>
      </c>
      <c r="D28" s="6" t="s">
        <v>238</v>
      </c>
      <c r="E28" s="5" t="s">
        <v>237</v>
      </c>
      <c r="F28" s="15">
        <v>100</v>
      </c>
      <c r="G28" s="16" t="s">
        <v>119</v>
      </c>
      <c r="H28" s="15">
        <v>20</v>
      </c>
      <c r="I28" s="15">
        <v>15</v>
      </c>
      <c r="J28" s="15">
        <f>INT((H28*I28/60+4)/5)*5</f>
        <v>5</v>
      </c>
      <c r="K28" s="13">
        <v>2020</v>
      </c>
      <c r="L28" s="13"/>
    </row>
    <row r="29" spans="1:12" s="9" customFormat="1" ht="15.75" customHeight="1" x14ac:dyDescent="0.3">
      <c r="A29" s="4" t="s">
        <v>155</v>
      </c>
      <c r="B29" s="17" t="s">
        <v>156</v>
      </c>
      <c r="C29" s="12">
        <v>400</v>
      </c>
      <c r="D29" s="4" t="s">
        <v>154</v>
      </c>
      <c r="E29" s="17" t="s">
        <v>153</v>
      </c>
      <c r="F29" s="15">
        <v>150</v>
      </c>
      <c r="G29" s="16" t="s">
        <v>119</v>
      </c>
      <c r="H29" s="15">
        <v>8</v>
      </c>
      <c r="I29" s="15">
        <v>10</v>
      </c>
      <c r="J29" s="15">
        <f>INT((H29*I29/60+4)/5)*5</f>
        <v>5</v>
      </c>
      <c r="K29" s="13">
        <v>2019</v>
      </c>
      <c r="L29" s="13"/>
    </row>
    <row r="30" spans="1:12" s="9" customFormat="1" x14ac:dyDescent="0.3">
      <c r="A30" s="4" t="s">
        <v>155</v>
      </c>
      <c r="B30" s="17" t="s">
        <v>156</v>
      </c>
      <c r="C30" s="12">
        <v>400</v>
      </c>
      <c r="D30" s="6" t="s">
        <v>240</v>
      </c>
      <c r="E30" s="5" t="s">
        <v>239</v>
      </c>
      <c r="F30" s="15">
        <v>100</v>
      </c>
      <c r="G30" s="16" t="s">
        <v>119</v>
      </c>
      <c r="H30" s="15">
        <v>4</v>
      </c>
      <c r="I30" s="15">
        <v>15</v>
      </c>
      <c r="J30" s="15">
        <v>1</v>
      </c>
      <c r="K30" s="13">
        <v>2018</v>
      </c>
      <c r="L30" s="13"/>
    </row>
    <row r="31" spans="1:12" s="9" customFormat="1" ht="15.75" customHeight="1" x14ac:dyDescent="0.3">
      <c r="A31" s="4" t="s">
        <v>155</v>
      </c>
      <c r="B31" s="17" t="s">
        <v>156</v>
      </c>
      <c r="C31" s="12">
        <v>400</v>
      </c>
      <c r="D31" s="6" t="s">
        <v>242</v>
      </c>
      <c r="E31" s="5" t="s">
        <v>241</v>
      </c>
      <c r="F31" s="15">
        <v>100</v>
      </c>
      <c r="G31" s="10" t="s">
        <v>119</v>
      </c>
      <c r="H31" s="15">
        <v>4</v>
      </c>
      <c r="I31" s="15">
        <v>15</v>
      </c>
      <c r="J31" s="15">
        <v>1</v>
      </c>
      <c r="K31" s="13">
        <v>2018</v>
      </c>
      <c r="L31" s="13"/>
    </row>
    <row r="32" spans="1:12" s="9" customFormat="1" x14ac:dyDescent="0.3">
      <c r="A32" s="16" t="s">
        <v>160</v>
      </c>
      <c r="B32" s="17" t="s">
        <v>161</v>
      </c>
      <c r="C32" s="12">
        <v>250</v>
      </c>
      <c r="D32" s="4" t="s">
        <v>162</v>
      </c>
      <c r="E32" s="17" t="s">
        <v>163</v>
      </c>
      <c r="F32" s="15">
        <v>2000</v>
      </c>
      <c r="G32" s="16" t="s">
        <v>119</v>
      </c>
      <c r="H32" s="15">
        <v>33</v>
      </c>
      <c r="I32" s="15">
        <v>50</v>
      </c>
      <c r="J32" s="15">
        <f>INT((H32*I32/60+4)/5)*5</f>
        <v>30</v>
      </c>
      <c r="K32" s="13">
        <v>2020</v>
      </c>
      <c r="L32" s="13"/>
    </row>
    <row r="33" spans="1:12" s="9" customFormat="1" x14ac:dyDescent="0.3">
      <c r="A33" s="16" t="s">
        <v>160</v>
      </c>
      <c r="B33" s="17" t="s">
        <v>161</v>
      </c>
      <c r="C33" s="12">
        <v>250</v>
      </c>
      <c r="D33" s="4" t="s">
        <v>158</v>
      </c>
      <c r="E33" s="17" t="s">
        <v>159</v>
      </c>
      <c r="F33" s="15">
        <v>1000</v>
      </c>
      <c r="G33" s="16" t="s">
        <v>119</v>
      </c>
      <c r="H33" s="15">
        <v>33</v>
      </c>
      <c r="I33" s="15">
        <v>55</v>
      </c>
      <c r="J33" s="15">
        <f>INT((H33*I33/60+4)/5)*5</f>
        <v>30</v>
      </c>
      <c r="K33" s="13">
        <v>2020</v>
      </c>
      <c r="L33" s="13"/>
    </row>
    <row r="34" spans="1:12" x14ac:dyDescent="0.3">
      <c r="A34" s="16" t="s">
        <v>450</v>
      </c>
      <c r="B34" s="17" t="s">
        <v>451</v>
      </c>
      <c r="C34" s="12">
        <v>250</v>
      </c>
      <c r="D34" s="6" t="s">
        <v>459</v>
      </c>
      <c r="E34" s="5" t="s">
        <v>458</v>
      </c>
      <c r="F34" s="15">
        <v>100</v>
      </c>
      <c r="G34" s="10" t="s">
        <v>119</v>
      </c>
      <c r="H34" s="15">
        <v>52</v>
      </c>
      <c r="I34" s="15">
        <v>10</v>
      </c>
      <c r="J34" s="15">
        <f>INT((H34*I34/60+4)/5)*5</f>
        <v>10</v>
      </c>
      <c r="K34" s="13">
        <v>2015</v>
      </c>
    </row>
    <row r="35" spans="1:12" x14ac:dyDescent="0.3">
      <c r="A35" s="16" t="s">
        <v>450</v>
      </c>
      <c r="B35" s="17" t="s">
        <v>451</v>
      </c>
      <c r="C35" s="12">
        <v>250</v>
      </c>
      <c r="D35" s="6" t="s">
        <v>461</v>
      </c>
      <c r="E35" s="5" t="s">
        <v>460</v>
      </c>
      <c r="F35" s="15">
        <v>50</v>
      </c>
      <c r="G35" s="10" t="s">
        <v>119</v>
      </c>
      <c r="H35" s="15">
        <v>36</v>
      </c>
      <c r="I35" s="15">
        <v>5</v>
      </c>
      <c r="J35" s="15">
        <f>INT((H35*I35/60+4)/5)*5</f>
        <v>5</v>
      </c>
      <c r="K35" s="13">
        <v>2015</v>
      </c>
    </row>
    <row r="36" spans="1:12" x14ac:dyDescent="0.3">
      <c r="A36" s="16" t="s">
        <v>450</v>
      </c>
      <c r="B36" s="17" t="s">
        <v>451</v>
      </c>
      <c r="C36" s="12">
        <v>250</v>
      </c>
      <c r="D36" s="6" t="s">
        <v>463</v>
      </c>
      <c r="E36" s="5" t="s">
        <v>462</v>
      </c>
      <c r="F36" s="15">
        <v>10</v>
      </c>
      <c r="G36" s="10" t="s">
        <v>119</v>
      </c>
      <c r="H36" s="15">
        <v>18</v>
      </c>
      <c r="I36" s="15">
        <v>5</v>
      </c>
      <c r="J36" s="15">
        <f>INT((H36*I36/60+4)/5)*5</f>
        <v>5</v>
      </c>
      <c r="K36" s="13">
        <v>2015</v>
      </c>
    </row>
    <row r="37" spans="1:12" x14ac:dyDescent="0.3">
      <c r="A37" s="16" t="s">
        <v>450</v>
      </c>
      <c r="B37" s="17" t="s">
        <v>451</v>
      </c>
      <c r="C37" s="12">
        <v>250</v>
      </c>
      <c r="D37" s="6" t="s">
        <v>465</v>
      </c>
      <c r="E37" s="5" t="s">
        <v>464</v>
      </c>
      <c r="F37" s="15">
        <v>10</v>
      </c>
      <c r="G37" s="10" t="s">
        <v>119</v>
      </c>
      <c r="H37" s="15">
        <v>10</v>
      </c>
      <c r="I37" s="15">
        <v>5</v>
      </c>
      <c r="J37" s="15">
        <v>1</v>
      </c>
      <c r="K37" s="13">
        <v>2015</v>
      </c>
    </row>
    <row r="38" spans="1:12" x14ac:dyDescent="0.3">
      <c r="A38" s="16" t="s">
        <v>450</v>
      </c>
      <c r="B38" s="17" t="s">
        <v>451</v>
      </c>
      <c r="C38" s="12">
        <v>250</v>
      </c>
      <c r="D38" s="6" t="s">
        <v>467</v>
      </c>
      <c r="E38" s="5" t="s">
        <v>466</v>
      </c>
      <c r="F38" s="15">
        <v>50</v>
      </c>
      <c r="G38" s="10" t="s">
        <v>119</v>
      </c>
      <c r="H38" s="15">
        <v>34</v>
      </c>
      <c r="I38" s="15">
        <v>5</v>
      </c>
      <c r="J38" s="15">
        <f t="shared" ref="J38:J53" si="1">INT((H38*I38/60+4)/5)*5</f>
        <v>5</v>
      </c>
      <c r="K38" s="13">
        <v>2015</v>
      </c>
    </row>
    <row r="39" spans="1:12" x14ac:dyDescent="0.3">
      <c r="A39" s="16" t="s">
        <v>450</v>
      </c>
      <c r="B39" s="17" t="s">
        <v>451</v>
      </c>
      <c r="C39" s="12">
        <v>250</v>
      </c>
      <c r="D39" s="6" t="s">
        <v>457</v>
      </c>
      <c r="E39" s="5" t="s">
        <v>456</v>
      </c>
      <c r="F39" s="15">
        <v>100</v>
      </c>
      <c r="G39" s="10" t="s">
        <v>119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450</v>
      </c>
      <c r="B40" s="17" t="s">
        <v>451</v>
      </c>
      <c r="C40" s="12">
        <v>250</v>
      </c>
      <c r="D40" s="4" t="s">
        <v>455</v>
      </c>
      <c r="E40" s="5" t="s">
        <v>454</v>
      </c>
      <c r="F40" s="15">
        <v>250</v>
      </c>
      <c r="G40" s="10" t="s">
        <v>119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199</v>
      </c>
      <c r="B41" s="17" t="s">
        <v>200</v>
      </c>
      <c r="C41" s="12">
        <v>150</v>
      </c>
      <c r="D41" s="6" t="s">
        <v>248</v>
      </c>
      <c r="E41" s="5" t="s">
        <v>247</v>
      </c>
      <c r="F41" s="15">
        <v>100</v>
      </c>
      <c r="G41" s="10" t="s">
        <v>119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199</v>
      </c>
      <c r="B42" s="17" t="s">
        <v>200</v>
      </c>
      <c r="C42" s="12">
        <v>150</v>
      </c>
      <c r="D42" s="6" t="s">
        <v>250</v>
      </c>
      <c r="E42" s="5" t="s">
        <v>249</v>
      </c>
      <c r="F42" s="15">
        <v>25</v>
      </c>
      <c r="G42" s="10" t="s">
        <v>119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193</v>
      </c>
      <c r="B43" s="17" t="s">
        <v>194</v>
      </c>
      <c r="C43" s="12">
        <v>50</v>
      </c>
      <c r="D43" s="18" t="s">
        <v>238</v>
      </c>
      <c r="E43" s="5" t="s">
        <v>318</v>
      </c>
      <c r="F43" s="15">
        <v>10</v>
      </c>
      <c r="G43" s="16" t="s">
        <v>119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193</v>
      </c>
      <c r="B44" s="17" t="s">
        <v>194</v>
      </c>
      <c r="C44" s="12">
        <v>50</v>
      </c>
      <c r="D44" s="18" t="s">
        <v>325</v>
      </c>
      <c r="E44" s="5" t="s">
        <v>324</v>
      </c>
      <c r="F44" s="15">
        <v>25</v>
      </c>
      <c r="G44" s="16" t="s">
        <v>119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193</v>
      </c>
      <c r="B45" s="17" t="s">
        <v>194</v>
      </c>
      <c r="C45" s="12">
        <v>50</v>
      </c>
      <c r="D45" s="18" t="s">
        <v>322</v>
      </c>
      <c r="E45" s="5" t="s">
        <v>321</v>
      </c>
      <c r="F45" s="15">
        <v>10</v>
      </c>
      <c r="G45" s="16" t="s">
        <v>119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193</v>
      </c>
      <c r="B46" s="17" t="s">
        <v>194</v>
      </c>
      <c r="C46" s="12">
        <v>50</v>
      </c>
      <c r="D46" s="18" t="s">
        <v>328</v>
      </c>
      <c r="E46" s="5" t="s">
        <v>329</v>
      </c>
      <c r="F46" s="15">
        <v>5</v>
      </c>
      <c r="G46" s="16" t="s">
        <v>119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193</v>
      </c>
      <c r="B47" s="17" t="s">
        <v>194</v>
      </c>
      <c r="C47" s="12">
        <v>50</v>
      </c>
      <c r="D47" s="18" t="s">
        <v>327</v>
      </c>
      <c r="E47" s="5" t="s">
        <v>326</v>
      </c>
      <c r="F47" s="15">
        <v>5</v>
      </c>
      <c r="G47" s="16" t="s">
        <v>119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193</v>
      </c>
      <c r="B48" s="17" t="s">
        <v>194</v>
      </c>
      <c r="C48" s="12">
        <v>50</v>
      </c>
      <c r="D48" s="18" t="s">
        <v>311</v>
      </c>
      <c r="E48" s="5" t="s">
        <v>310</v>
      </c>
      <c r="F48" s="15">
        <v>25</v>
      </c>
      <c r="G48" s="16" t="s">
        <v>119</v>
      </c>
      <c r="H48" s="15">
        <v>30</v>
      </c>
      <c r="I48" s="15">
        <v>5</v>
      </c>
      <c r="J48" s="15">
        <f t="shared" si="1"/>
        <v>5</v>
      </c>
      <c r="K48" s="13">
        <v>2014</v>
      </c>
      <c r="L48" s="13"/>
    </row>
    <row r="49" spans="1:12" s="9" customFormat="1" x14ac:dyDescent="0.3">
      <c r="A49" s="4" t="s">
        <v>193</v>
      </c>
      <c r="B49" s="17" t="s">
        <v>194</v>
      </c>
      <c r="C49" s="12">
        <v>50</v>
      </c>
      <c r="D49" s="18" t="s">
        <v>315</v>
      </c>
      <c r="E49" s="5" t="s">
        <v>314</v>
      </c>
      <c r="F49" s="15">
        <v>25</v>
      </c>
      <c r="G49" s="16" t="s">
        <v>119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193</v>
      </c>
      <c r="B50" s="17" t="s">
        <v>194</v>
      </c>
      <c r="C50" s="12">
        <v>50</v>
      </c>
      <c r="D50" s="18" t="s">
        <v>309</v>
      </c>
      <c r="E50" s="5" t="s">
        <v>308</v>
      </c>
      <c r="F50" s="15">
        <v>25</v>
      </c>
      <c r="G50" s="16" t="s">
        <v>119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136</v>
      </c>
      <c r="B51" s="17" t="s">
        <v>137</v>
      </c>
      <c r="C51" s="12">
        <v>15</v>
      </c>
      <c r="D51" s="4" t="s">
        <v>135</v>
      </c>
      <c r="E51" s="17" t="s">
        <v>134</v>
      </c>
      <c r="F51" s="15">
        <v>100</v>
      </c>
      <c r="G51" s="16" t="s">
        <v>119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173</v>
      </c>
      <c r="B52" s="17" t="s">
        <v>174</v>
      </c>
      <c r="C52" s="12">
        <v>15</v>
      </c>
      <c r="D52" s="6" t="s">
        <v>276</v>
      </c>
      <c r="E52" s="5" t="s">
        <v>275</v>
      </c>
      <c r="F52" s="15">
        <v>10</v>
      </c>
      <c r="G52" s="10" t="s">
        <v>119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173</v>
      </c>
      <c r="B53" s="17" t="s">
        <v>174</v>
      </c>
      <c r="C53" s="12">
        <v>15</v>
      </c>
      <c r="D53" s="6" t="s">
        <v>119</v>
      </c>
      <c r="E53" s="5" t="s">
        <v>277</v>
      </c>
      <c r="F53" s="15">
        <v>10</v>
      </c>
      <c r="G53" s="10" t="s">
        <v>119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126</v>
      </c>
      <c r="B54" s="17" t="s">
        <v>127</v>
      </c>
      <c r="C54" s="12">
        <v>6000</v>
      </c>
      <c r="D54" s="4" t="s">
        <v>187</v>
      </c>
      <c r="E54" s="17" t="s">
        <v>195</v>
      </c>
      <c r="F54" s="15">
        <v>3000</v>
      </c>
      <c r="G54" s="16" t="s">
        <v>165</v>
      </c>
      <c r="H54" s="15">
        <v>144</v>
      </c>
      <c r="I54" s="15">
        <v>15</v>
      </c>
      <c r="J54" s="15">
        <f t="shared" ref="J54:J84" si="2">INT((H54*I54/60+4)/5)*5</f>
        <v>40</v>
      </c>
      <c r="K54" s="13">
        <v>2014</v>
      </c>
    </row>
    <row r="55" spans="1:12" x14ac:dyDescent="0.3">
      <c r="A55" s="4" t="s">
        <v>126</v>
      </c>
      <c r="B55" s="17" t="s">
        <v>127</v>
      </c>
      <c r="C55" s="12">
        <v>6000</v>
      </c>
      <c r="D55" s="4" t="s">
        <v>165</v>
      </c>
      <c r="E55" s="17" t="s">
        <v>166</v>
      </c>
      <c r="F55" s="15">
        <v>3000</v>
      </c>
      <c r="G55" s="16" t="s">
        <v>165</v>
      </c>
      <c r="H55" s="15">
        <v>92</v>
      </c>
      <c r="I55" s="15">
        <v>10</v>
      </c>
      <c r="J55" s="15">
        <f t="shared" si="2"/>
        <v>15</v>
      </c>
      <c r="K55" s="13">
        <v>2019</v>
      </c>
    </row>
    <row r="56" spans="1:12" x14ac:dyDescent="0.3">
      <c r="A56" s="4" t="s">
        <v>126</v>
      </c>
      <c r="B56" s="17" t="s">
        <v>127</v>
      </c>
      <c r="C56" s="12">
        <v>6000</v>
      </c>
      <c r="D56" s="18" t="s">
        <v>640</v>
      </c>
      <c r="E56" s="5" t="s">
        <v>341</v>
      </c>
      <c r="F56" s="15">
        <v>10</v>
      </c>
      <c r="G56" s="16" t="s">
        <v>165</v>
      </c>
      <c r="H56" s="15">
        <v>127</v>
      </c>
      <c r="I56" s="15">
        <v>5</v>
      </c>
      <c r="J56" s="15">
        <f t="shared" si="2"/>
        <v>10</v>
      </c>
      <c r="K56" s="13">
        <v>2020</v>
      </c>
    </row>
    <row r="57" spans="1:12" x14ac:dyDescent="0.3">
      <c r="A57" s="4" t="s">
        <v>126</v>
      </c>
      <c r="B57" s="17" t="s">
        <v>127</v>
      </c>
      <c r="C57" s="12">
        <v>6000</v>
      </c>
      <c r="D57" s="18" t="s">
        <v>641</v>
      </c>
      <c r="E57" s="5" t="s">
        <v>336</v>
      </c>
      <c r="F57" s="15">
        <v>15</v>
      </c>
      <c r="G57" s="16" t="s">
        <v>165</v>
      </c>
      <c r="H57" s="15">
        <v>155</v>
      </c>
      <c r="I57" s="15">
        <v>5</v>
      </c>
      <c r="J57" s="15">
        <f t="shared" si="2"/>
        <v>15</v>
      </c>
      <c r="K57" s="13">
        <v>2020</v>
      </c>
    </row>
    <row r="58" spans="1:12" x14ac:dyDescent="0.3">
      <c r="A58" s="16" t="s">
        <v>151</v>
      </c>
      <c r="B58" s="17" t="s">
        <v>152</v>
      </c>
      <c r="C58" s="12">
        <v>3500</v>
      </c>
      <c r="D58" s="6" t="s">
        <v>349</v>
      </c>
      <c r="E58" s="5" t="s">
        <v>246</v>
      </c>
      <c r="F58" s="15">
        <v>10000</v>
      </c>
      <c r="G58" s="10" t="s">
        <v>165</v>
      </c>
      <c r="H58" s="15">
        <v>15</v>
      </c>
      <c r="I58" s="15">
        <v>10</v>
      </c>
      <c r="J58" s="15">
        <f t="shared" si="2"/>
        <v>5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363</v>
      </c>
      <c r="E59" s="17" t="s">
        <v>190</v>
      </c>
      <c r="F59" s="15">
        <v>1500</v>
      </c>
      <c r="G59" s="16" t="s">
        <v>165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132</v>
      </c>
      <c r="B60" s="17" t="s">
        <v>133</v>
      </c>
      <c r="C60" s="12">
        <v>2000</v>
      </c>
      <c r="D60" s="6" t="s">
        <v>260</v>
      </c>
      <c r="E60" s="5" t="s">
        <v>259</v>
      </c>
      <c r="F60" s="15">
        <v>400</v>
      </c>
      <c r="G60" s="10" t="s">
        <v>165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132</v>
      </c>
      <c r="B61" s="17" t="s">
        <v>133</v>
      </c>
      <c r="C61" s="12">
        <v>2000</v>
      </c>
      <c r="D61" s="6" t="s">
        <v>262</v>
      </c>
      <c r="E61" s="5" t="s">
        <v>261</v>
      </c>
      <c r="F61" s="15">
        <v>150</v>
      </c>
      <c r="G61" s="10" t="s">
        <v>165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168</v>
      </c>
      <c r="B62" s="17" t="s">
        <v>169</v>
      </c>
      <c r="C62" s="12">
        <v>1000</v>
      </c>
      <c r="D62" s="4" t="s">
        <v>165</v>
      </c>
      <c r="E62" s="17" t="s">
        <v>167</v>
      </c>
      <c r="F62" s="15">
        <v>150</v>
      </c>
      <c r="G62" s="16" t="s">
        <v>165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189</v>
      </c>
      <c r="B63" s="17" t="s">
        <v>188</v>
      </c>
      <c r="C63" s="12">
        <v>750</v>
      </c>
      <c r="D63" s="4" t="s">
        <v>187</v>
      </c>
      <c r="E63" s="17" t="s">
        <v>186</v>
      </c>
      <c r="F63" s="15">
        <v>1000</v>
      </c>
      <c r="G63" s="16" t="s">
        <v>165</v>
      </c>
      <c r="H63" s="15">
        <v>31</v>
      </c>
      <c r="I63" s="15">
        <v>5</v>
      </c>
      <c r="J63" s="15">
        <f t="shared" si="2"/>
        <v>5</v>
      </c>
      <c r="K63" s="13">
        <v>2015</v>
      </c>
    </row>
    <row r="64" spans="1:12" x14ac:dyDescent="0.3">
      <c r="A64" s="4" t="s">
        <v>144</v>
      </c>
      <c r="B64" s="17" t="s">
        <v>145</v>
      </c>
      <c r="C64" s="12">
        <v>750</v>
      </c>
      <c r="D64" s="4" t="s">
        <v>350</v>
      </c>
      <c r="E64" s="17" t="s">
        <v>181</v>
      </c>
      <c r="F64" s="15">
        <v>400</v>
      </c>
      <c r="G64" s="16" t="s">
        <v>165</v>
      </c>
      <c r="H64" s="15">
        <v>35</v>
      </c>
      <c r="I64" s="15">
        <v>5</v>
      </c>
      <c r="J64" s="15">
        <f t="shared" si="2"/>
        <v>5</v>
      </c>
      <c r="K64" s="13">
        <v>2018</v>
      </c>
    </row>
    <row r="65" spans="1:12" x14ac:dyDescent="0.3">
      <c r="A65" s="4" t="s">
        <v>144</v>
      </c>
      <c r="B65" s="17" t="s">
        <v>145</v>
      </c>
      <c r="C65" s="12">
        <v>750</v>
      </c>
      <c r="D65" s="4" t="s">
        <v>201</v>
      </c>
      <c r="E65" s="17" t="s">
        <v>203</v>
      </c>
      <c r="F65" s="15">
        <v>150</v>
      </c>
      <c r="G65" s="16" t="s">
        <v>165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144</v>
      </c>
      <c r="B66" s="17" t="s">
        <v>145</v>
      </c>
      <c r="C66" s="12">
        <v>750</v>
      </c>
      <c r="D66" s="6" t="s">
        <v>351</v>
      </c>
      <c r="E66" s="5" t="s">
        <v>286</v>
      </c>
      <c r="F66" s="15">
        <v>50</v>
      </c>
      <c r="G66" s="10" t="s">
        <v>165</v>
      </c>
      <c r="H66" s="15">
        <v>26</v>
      </c>
      <c r="I66" s="15">
        <v>5</v>
      </c>
      <c r="J66" s="15">
        <f t="shared" si="2"/>
        <v>5</v>
      </c>
      <c r="K66" s="13">
        <v>2018</v>
      </c>
    </row>
    <row r="67" spans="1:12" x14ac:dyDescent="0.3">
      <c r="A67" s="4" t="s">
        <v>144</v>
      </c>
      <c r="B67" s="17" t="s">
        <v>145</v>
      </c>
      <c r="C67" s="12">
        <v>750</v>
      </c>
      <c r="D67" s="6" t="s">
        <v>352</v>
      </c>
      <c r="E67" s="5" t="s">
        <v>287</v>
      </c>
      <c r="F67" s="15">
        <v>5</v>
      </c>
      <c r="G67" s="10" t="s">
        <v>165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144</v>
      </c>
      <c r="B68" s="17" t="s">
        <v>145</v>
      </c>
      <c r="C68" s="12">
        <v>750</v>
      </c>
      <c r="D68" s="6" t="s">
        <v>364</v>
      </c>
      <c r="E68" s="5" t="s">
        <v>288</v>
      </c>
      <c r="F68" s="15">
        <v>50</v>
      </c>
      <c r="G68" s="10" t="s">
        <v>165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144</v>
      </c>
      <c r="B69" s="17" t="s">
        <v>145</v>
      </c>
      <c r="C69" s="12">
        <v>750</v>
      </c>
      <c r="D69" s="6" t="s">
        <v>369</v>
      </c>
      <c r="E69" s="5" t="s">
        <v>289</v>
      </c>
      <c r="F69" s="15">
        <v>5</v>
      </c>
      <c r="G69" s="10" t="s">
        <v>165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144</v>
      </c>
      <c r="B70" s="17" t="s">
        <v>145</v>
      </c>
      <c r="C70" s="12">
        <v>750</v>
      </c>
      <c r="D70" s="6" t="s">
        <v>365</v>
      </c>
      <c r="E70" s="5" t="s">
        <v>290</v>
      </c>
      <c r="F70" s="15">
        <v>15</v>
      </c>
      <c r="G70" s="10" t="s">
        <v>165</v>
      </c>
      <c r="H70" s="15">
        <v>33</v>
      </c>
      <c r="I70" s="15">
        <v>5</v>
      </c>
      <c r="J70" s="15">
        <f t="shared" si="2"/>
        <v>5</v>
      </c>
      <c r="K70" s="13">
        <v>2019</v>
      </c>
    </row>
    <row r="71" spans="1:12" x14ac:dyDescent="0.3">
      <c r="A71" s="4" t="s">
        <v>144</v>
      </c>
      <c r="B71" s="17" t="s">
        <v>145</v>
      </c>
      <c r="C71" s="12">
        <v>750</v>
      </c>
      <c r="D71" s="6" t="s">
        <v>367</v>
      </c>
      <c r="E71" s="5" t="s">
        <v>291</v>
      </c>
      <c r="F71" s="15">
        <v>10</v>
      </c>
      <c r="G71" s="10" t="s">
        <v>165</v>
      </c>
      <c r="H71" s="15">
        <v>36</v>
      </c>
      <c r="I71" s="15">
        <v>5</v>
      </c>
      <c r="J71" s="15">
        <f t="shared" si="2"/>
        <v>5</v>
      </c>
      <c r="K71" s="13">
        <v>2019</v>
      </c>
    </row>
    <row r="72" spans="1:12" x14ac:dyDescent="0.3">
      <c r="A72" s="4" t="s">
        <v>144</v>
      </c>
      <c r="B72" s="17" t="s">
        <v>145</v>
      </c>
      <c r="C72" s="12">
        <v>750</v>
      </c>
      <c r="D72" s="18" t="s">
        <v>368</v>
      </c>
      <c r="E72" s="5" t="s">
        <v>292</v>
      </c>
      <c r="F72" s="15">
        <v>10</v>
      </c>
      <c r="G72" s="16" t="s">
        <v>165</v>
      </c>
      <c r="H72" s="15">
        <v>31</v>
      </c>
      <c r="I72" s="15">
        <v>5</v>
      </c>
      <c r="J72" s="15">
        <f t="shared" si="2"/>
        <v>5</v>
      </c>
      <c r="K72" s="13">
        <v>2019</v>
      </c>
    </row>
    <row r="73" spans="1:12" x14ac:dyDescent="0.3">
      <c r="A73" s="4" t="s">
        <v>144</v>
      </c>
      <c r="B73" s="17" t="s">
        <v>145</v>
      </c>
      <c r="C73" s="12">
        <v>750</v>
      </c>
      <c r="D73" s="18" t="s">
        <v>366</v>
      </c>
      <c r="E73" s="5" t="s">
        <v>293</v>
      </c>
      <c r="F73" s="15">
        <v>15</v>
      </c>
      <c r="G73" s="16" t="s">
        <v>165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144</v>
      </c>
      <c r="B74" s="17" t="s">
        <v>145</v>
      </c>
      <c r="C74" s="12">
        <v>750</v>
      </c>
      <c r="D74" s="18" t="s">
        <v>370</v>
      </c>
      <c r="E74" s="5" t="s">
        <v>294</v>
      </c>
      <c r="F74" s="15">
        <v>5</v>
      </c>
      <c r="G74" s="16" t="s">
        <v>165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144</v>
      </c>
      <c r="B75" s="17" t="s">
        <v>145</v>
      </c>
      <c r="C75" s="12">
        <v>750</v>
      </c>
      <c r="D75" s="18" t="s">
        <v>371</v>
      </c>
      <c r="E75" s="5" t="s">
        <v>295</v>
      </c>
      <c r="F75" s="15">
        <v>5</v>
      </c>
      <c r="G75" s="16" t="s">
        <v>165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144</v>
      </c>
      <c r="B76" s="17" t="s">
        <v>145</v>
      </c>
      <c r="C76" s="12">
        <v>750</v>
      </c>
      <c r="D76" s="18" t="s">
        <v>372</v>
      </c>
      <c r="E76" s="5" t="s">
        <v>296</v>
      </c>
      <c r="F76" s="15">
        <v>5</v>
      </c>
      <c r="G76" s="16" t="s">
        <v>165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120</v>
      </c>
      <c r="B77" s="17" t="s">
        <v>121</v>
      </c>
      <c r="C77" s="12">
        <v>500</v>
      </c>
      <c r="D77" s="4" t="s">
        <v>345</v>
      </c>
      <c r="E77" s="17" t="s">
        <v>170</v>
      </c>
      <c r="F77" s="15">
        <v>700</v>
      </c>
      <c r="G77" s="16" t="s">
        <v>165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120</v>
      </c>
      <c r="B78" s="17" t="s">
        <v>121</v>
      </c>
      <c r="C78" s="12">
        <v>500</v>
      </c>
      <c r="D78" s="4" t="s">
        <v>346</v>
      </c>
      <c r="E78" s="17" t="s">
        <v>175</v>
      </c>
      <c r="F78" s="15">
        <v>500</v>
      </c>
      <c r="G78" s="16" t="s">
        <v>165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425</v>
      </c>
      <c r="B79" s="17" t="s">
        <v>424</v>
      </c>
      <c r="C79" s="12">
        <v>500</v>
      </c>
      <c r="D79" s="4" t="s">
        <v>433</v>
      </c>
      <c r="E79" s="5" t="s">
        <v>432</v>
      </c>
      <c r="F79" s="15">
        <v>25</v>
      </c>
      <c r="G79" s="10" t="s">
        <v>165</v>
      </c>
      <c r="H79" s="15">
        <v>4</v>
      </c>
      <c r="I79" s="15">
        <v>10</v>
      </c>
      <c r="J79" s="15">
        <v>1</v>
      </c>
      <c r="K79" s="13">
        <v>2014</v>
      </c>
      <c r="L79" s="13"/>
    </row>
    <row r="80" spans="1:12" s="9" customFormat="1" x14ac:dyDescent="0.3">
      <c r="A80" s="4" t="s">
        <v>425</v>
      </c>
      <c r="B80" s="17" t="s">
        <v>424</v>
      </c>
      <c r="C80" s="12">
        <v>500</v>
      </c>
      <c r="D80" s="6" t="s">
        <v>435</v>
      </c>
      <c r="E80" s="5" t="s">
        <v>434</v>
      </c>
      <c r="F80" s="15">
        <v>100</v>
      </c>
      <c r="G80" s="10" t="s">
        <v>165</v>
      </c>
      <c r="H80" s="15">
        <v>7</v>
      </c>
      <c r="I80" s="15">
        <v>10</v>
      </c>
      <c r="J80" s="15">
        <f>INT((H80*I80/60+4)/5)*5</f>
        <v>5</v>
      </c>
      <c r="K80" s="13">
        <v>2014</v>
      </c>
      <c r="L80" s="13"/>
    </row>
    <row r="81" spans="1:12" s="9" customFormat="1" x14ac:dyDescent="0.3">
      <c r="A81" s="4" t="s">
        <v>425</v>
      </c>
      <c r="B81" s="17" t="s">
        <v>424</v>
      </c>
      <c r="C81" s="12">
        <v>500</v>
      </c>
      <c r="D81" s="6" t="s">
        <v>437</v>
      </c>
      <c r="E81" s="5" t="s">
        <v>436</v>
      </c>
      <c r="F81" s="15">
        <v>25</v>
      </c>
      <c r="G81" s="10" t="s">
        <v>165</v>
      </c>
      <c r="H81" s="15">
        <v>7</v>
      </c>
      <c r="I81" s="15">
        <v>5</v>
      </c>
      <c r="J81" s="15">
        <v>1</v>
      </c>
      <c r="K81" s="13">
        <v>2014</v>
      </c>
      <c r="L81" s="13"/>
    </row>
    <row r="82" spans="1:12" s="9" customFormat="1" x14ac:dyDescent="0.3">
      <c r="A82" s="4" t="s">
        <v>425</v>
      </c>
      <c r="B82" s="17" t="s">
        <v>424</v>
      </c>
      <c r="C82" s="12">
        <v>500</v>
      </c>
      <c r="D82" s="6" t="s">
        <v>439</v>
      </c>
      <c r="E82" s="5" t="s">
        <v>438</v>
      </c>
      <c r="F82" s="15">
        <v>10</v>
      </c>
      <c r="G82" s="10" t="s">
        <v>165</v>
      </c>
      <c r="H82" s="15">
        <v>5</v>
      </c>
      <c r="I82" s="15">
        <v>5</v>
      </c>
      <c r="J82" s="15">
        <v>1</v>
      </c>
      <c r="K82" s="13">
        <v>2014</v>
      </c>
      <c r="L82" s="13"/>
    </row>
    <row r="83" spans="1:12" x14ac:dyDescent="0.3">
      <c r="A83" s="4" t="s">
        <v>155</v>
      </c>
      <c r="B83" s="17" t="s">
        <v>156</v>
      </c>
      <c r="C83" s="12">
        <v>400</v>
      </c>
      <c r="D83" s="4" t="s">
        <v>165</v>
      </c>
      <c r="E83" s="17" t="s">
        <v>191</v>
      </c>
      <c r="F83" s="15">
        <v>50</v>
      </c>
      <c r="G83" s="16" t="s">
        <v>165</v>
      </c>
      <c r="H83" s="15">
        <v>11</v>
      </c>
      <c r="I83" s="15">
        <v>15</v>
      </c>
      <c r="J83" s="15">
        <f t="shared" si="2"/>
        <v>5</v>
      </c>
      <c r="K83" s="13">
        <v>2019</v>
      </c>
    </row>
    <row r="84" spans="1:12" x14ac:dyDescent="0.3">
      <c r="A84" s="4" t="s">
        <v>155</v>
      </c>
      <c r="B84" s="17" t="s">
        <v>156</v>
      </c>
      <c r="C84" s="12">
        <v>400</v>
      </c>
      <c r="D84" s="4" t="s">
        <v>196</v>
      </c>
      <c r="E84" s="17" t="s">
        <v>197</v>
      </c>
      <c r="F84" s="15">
        <v>50</v>
      </c>
      <c r="G84" s="16" t="s">
        <v>165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155</v>
      </c>
      <c r="B85" s="17" t="s">
        <v>156</v>
      </c>
      <c r="C85" s="12">
        <v>400</v>
      </c>
      <c r="D85" s="6" t="s">
        <v>244</v>
      </c>
      <c r="E85" s="5" t="s">
        <v>243</v>
      </c>
      <c r="F85" s="15">
        <v>10</v>
      </c>
      <c r="G85" s="10" t="s">
        <v>165</v>
      </c>
      <c r="H85" s="15">
        <v>2</v>
      </c>
      <c r="I85" s="15">
        <v>15</v>
      </c>
      <c r="J85" s="15">
        <v>1</v>
      </c>
      <c r="K85" s="13">
        <v>2018</v>
      </c>
    </row>
    <row r="86" spans="1:12" x14ac:dyDescent="0.3">
      <c r="A86" s="4" t="s">
        <v>199</v>
      </c>
      <c r="B86" s="17" t="s">
        <v>200</v>
      </c>
      <c r="C86" s="12">
        <v>150</v>
      </c>
      <c r="D86" s="4" t="s">
        <v>187</v>
      </c>
      <c r="E86" s="17" t="s">
        <v>198</v>
      </c>
      <c r="F86" s="15">
        <v>500</v>
      </c>
      <c r="G86" s="16" t="s">
        <v>165</v>
      </c>
      <c r="H86" s="15">
        <v>51</v>
      </c>
      <c r="I86" s="15">
        <v>10</v>
      </c>
      <c r="J86" s="15">
        <f t="shared" ref="J86:J99" si="3">INT((H86*I86/60+4)/5)*5</f>
        <v>10</v>
      </c>
      <c r="K86" s="13">
        <v>2019</v>
      </c>
    </row>
    <row r="87" spans="1:12" x14ac:dyDescent="0.3">
      <c r="A87" s="4" t="s">
        <v>177</v>
      </c>
      <c r="B87" s="17" t="s">
        <v>178</v>
      </c>
      <c r="C87" s="12">
        <v>100</v>
      </c>
      <c r="D87" s="4" t="s">
        <v>165</v>
      </c>
      <c r="E87" s="17" t="s">
        <v>176</v>
      </c>
      <c r="F87" s="15">
        <v>100</v>
      </c>
      <c r="G87" s="16" t="s">
        <v>165</v>
      </c>
      <c r="H87" s="15">
        <v>68</v>
      </c>
      <c r="I87" s="15">
        <v>15</v>
      </c>
      <c r="J87" s="15">
        <f t="shared" si="3"/>
        <v>20</v>
      </c>
      <c r="K87" s="13">
        <v>2020</v>
      </c>
    </row>
    <row r="88" spans="1:12" ht="15.6" customHeight="1" x14ac:dyDescent="0.3">
      <c r="A88" s="4" t="s">
        <v>184</v>
      </c>
      <c r="B88" s="17" t="s">
        <v>185</v>
      </c>
      <c r="C88" s="12">
        <v>50</v>
      </c>
      <c r="D88" s="4" t="s">
        <v>183</v>
      </c>
      <c r="E88" s="17" t="s">
        <v>182</v>
      </c>
      <c r="F88" s="15">
        <v>500</v>
      </c>
      <c r="G88" s="16" t="s">
        <v>165</v>
      </c>
      <c r="H88" s="15">
        <v>65</v>
      </c>
      <c r="I88" s="15">
        <v>5</v>
      </c>
      <c r="J88" s="15">
        <f t="shared" si="3"/>
        <v>5</v>
      </c>
      <c r="K88" s="13">
        <v>2018</v>
      </c>
    </row>
    <row r="89" spans="1:12" x14ac:dyDescent="0.3">
      <c r="A89" s="4" t="s">
        <v>193</v>
      </c>
      <c r="B89" s="17" t="s">
        <v>194</v>
      </c>
      <c r="C89" s="12">
        <v>50</v>
      </c>
      <c r="D89" s="4" t="s">
        <v>187</v>
      </c>
      <c r="E89" s="17" t="s">
        <v>192</v>
      </c>
      <c r="F89" s="15">
        <v>100</v>
      </c>
      <c r="G89" s="16" t="s">
        <v>165</v>
      </c>
      <c r="H89" s="15">
        <v>47</v>
      </c>
      <c r="I89" s="15">
        <v>5</v>
      </c>
      <c r="J89" s="15">
        <f t="shared" si="3"/>
        <v>5</v>
      </c>
      <c r="K89" s="13">
        <v>2015</v>
      </c>
    </row>
    <row r="90" spans="1:12" x14ac:dyDescent="0.3">
      <c r="A90" s="4" t="s">
        <v>193</v>
      </c>
      <c r="B90" s="17" t="s">
        <v>194</v>
      </c>
      <c r="C90" s="12">
        <v>50</v>
      </c>
      <c r="D90" s="18" t="s">
        <v>320</v>
      </c>
      <c r="E90" s="5" t="s">
        <v>319</v>
      </c>
      <c r="F90" s="15">
        <v>25</v>
      </c>
      <c r="G90" s="16" t="s">
        <v>165</v>
      </c>
      <c r="H90" s="15">
        <v>35</v>
      </c>
      <c r="I90" s="15">
        <v>5</v>
      </c>
      <c r="J90" s="15">
        <f t="shared" si="3"/>
        <v>5</v>
      </c>
      <c r="K90" s="13">
        <v>2014</v>
      </c>
    </row>
    <row r="91" spans="1:12" ht="15.75" customHeight="1" x14ac:dyDescent="0.3">
      <c r="A91" s="4" t="s">
        <v>193</v>
      </c>
      <c r="B91" s="17" t="s">
        <v>194</v>
      </c>
      <c r="C91" s="12">
        <v>50</v>
      </c>
      <c r="D91" s="18" t="s">
        <v>307</v>
      </c>
      <c r="E91" s="5" t="s">
        <v>306</v>
      </c>
      <c r="F91" s="15">
        <v>25</v>
      </c>
      <c r="G91" s="16" t="s">
        <v>165</v>
      </c>
      <c r="H91" s="15">
        <v>10</v>
      </c>
      <c r="I91" s="15">
        <v>15</v>
      </c>
      <c r="J91" s="15">
        <f t="shared" si="3"/>
        <v>5</v>
      </c>
      <c r="K91" s="13">
        <v>2015</v>
      </c>
    </row>
    <row r="92" spans="1:12" x14ac:dyDescent="0.3">
      <c r="A92" s="4" t="s">
        <v>193</v>
      </c>
      <c r="B92" s="17" t="s">
        <v>194</v>
      </c>
      <c r="C92" s="12">
        <v>50</v>
      </c>
      <c r="D92" s="18" t="s">
        <v>317</v>
      </c>
      <c r="E92" s="5" t="s">
        <v>316</v>
      </c>
      <c r="F92" s="15">
        <v>10</v>
      </c>
      <c r="G92" s="16" t="s">
        <v>165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193</v>
      </c>
      <c r="B93" s="17" t="s">
        <v>194</v>
      </c>
      <c r="C93" s="12">
        <v>50</v>
      </c>
      <c r="D93" s="18" t="s">
        <v>347</v>
      </c>
      <c r="E93" s="5" t="s">
        <v>305</v>
      </c>
      <c r="F93" s="15">
        <v>5</v>
      </c>
      <c r="G93" s="16" t="s">
        <v>165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193</v>
      </c>
      <c r="B94" s="17" t="s">
        <v>194</v>
      </c>
      <c r="C94" s="12">
        <v>50</v>
      </c>
      <c r="D94" s="18" t="s">
        <v>348</v>
      </c>
      <c r="E94" s="5" t="s">
        <v>330</v>
      </c>
      <c r="F94" s="15">
        <v>5</v>
      </c>
      <c r="G94" s="16" t="s">
        <v>165</v>
      </c>
      <c r="H94" s="15">
        <v>12</v>
      </c>
      <c r="I94" s="15">
        <v>5</v>
      </c>
      <c r="J94" s="15">
        <f t="shared" si="3"/>
        <v>5</v>
      </c>
      <c r="K94" s="13">
        <v>2012</v>
      </c>
    </row>
    <row r="95" spans="1:12" x14ac:dyDescent="0.3">
      <c r="A95" s="16" t="s">
        <v>173</v>
      </c>
      <c r="B95" s="17" t="s">
        <v>174</v>
      </c>
      <c r="C95" s="12">
        <v>15</v>
      </c>
      <c r="D95" s="4" t="s">
        <v>172</v>
      </c>
      <c r="E95" s="17" t="s">
        <v>171</v>
      </c>
      <c r="F95" s="15">
        <v>300</v>
      </c>
      <c r="G95" s="16" t="s">
        <v>165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136</v>
      </c>
      <c r="B96" s="17" t="s">
        <v>137</v>
      </c>
      <c r="C96" s="12">
        <v>15</v>
      </c>
      <c r="D96" s="4" t="s">
        <v>180</v>
      </c>
      <c r="E96" s="17" t="s">
        <v>179</v>
      </c>
      <c r="F96" s="15">
        <v>100</v>
      </c>
      <c r="G96" s="16" t="s">
        <v>165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173</v>
      </c>
      <c r="B97" s="17" t="s">
        <v>174</v>
      </c>
      <c r="C97" s="12">
        <v>15</v>
      </c>
      <c r="D97" s="6" t="s">
        <v>187</v>
      </c>
      <c r="E97" s="5" t="s">
        <v>280</v>
      </c>
      <c r="F97" s="15">
        <v>10</v>
      </c>
      <c r="G97" s="10" t="s">
        <v>165</v>
      </c>
      <c r="H97" s="15">
        <v>6</v>
      </c>
      <c r="I97" s="15">
        <v>10</v>
      </c>
      <c r="J97" s="15">
        <f t="shared" si="3"/>
        <v>5</v>
      </c>
      <c r="K97" s="13">
        <v>2014</v>
      </c>
    </row>
    <row r="98" spans="1:12" x14ac:dyDescent="0.3">
      <c r="A98" s="16" t="s">
        <v>173</v>
      </c>
      <c r="B98" s="17" t="s">
        <v>174</v>
      </c>
      <c r="C98" s="12">
        <v>15</v>
      </c>
      <c r="D98" s="6" t="s">
        <v>282</v>
      </c>
      <c r="E98" s="5" t="s">
        <v>281</v>
      </c>
      <c r="F98" s="15">
        <v>5</v>
      </c>
      <c r="G98" s="10" t="s">
        <v>165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218</v>
      </c>
      <c r="B99" s="5" t="s">
        <v>232</v>
      </c>
      <c r="C99" s="20">
        <v>15</v>
      </c>
      <c r="D99" s="6" t="s">
        <v>233</v>
      </c>
      <c r="E99" s="5" t="s">
        <v>232</v>
      </c>
      <c r="F99" s="15">
        <v>5</v>
      </c>
      <c r="G99" s="16" t="s">
        <v>165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126</v>
      </c>
      <c r="B100" s="17" t="s">
        <v>127</v>
      </c>
      <c r="C100" s="12">
        <v>6000</v>
      </c>
      <c r="D100" s="4" t="s">
        <v>204</v>
      </c>
      <c r="E100" s="17" t="s">
        <v>205</v>
      </c>
      <c r="F100" s="15">
        <v>2500</v>
      </c>
      <c r="G100" s="4" t="s">
        <v>204</v>
      </c>
      <c r="H100" s="15">
        <v>45</v>
      </c>
      <c r="I100" s="15">
        <v>10</v>
      </c>
      <c r="J100" s="15">
        <f t="shared" ref="J100:J101" si="4">INT((H100*I100/60+4)/5)*5</f>
        <v>10</v>
      </c>
      <c r="K100" s="13">
        <v>2014</v>
      </c>
      <c r="L100" s="13"/>
    </row>
    <row r="101" spans="1:12" s="9" customFormat="1" x14ac:dyDescent="0.3">
      <c r="A101" s="4" t="s">
        <v>126</v>
      </c>
      <c r="B101" s="17" t="s">
        <v>127</v>
      </c>
      <c r="C101" s="12">
        <v>6000</v>
      </c>
      <c r="D101" s="6" t="s">
        <v>642</v>
      </c>
      <c r="E101" s="5" t="s">
        <v>228</v>
      </c>
      <c r="F101" s="15">
        <v>25</v>
      </c>
      <c r="G101" s="4" t="s">
        <v>204</v>
      </c>
      <c r="H101" s="15">
        <v>29</v>
      </c>
      <c r="I101" s="15">
        <v>10</v>
      </c>
      <c r="J101" s="15">
        <f t="shared" si="4"/>
        <v>5</v>
      </c>
      <c r="K101" s="13">
        <v>2018</v>
      </c>
      <c r="L101" s="13"/>
    </row>
    <row r="102" spans="1:12" s="9" customFormat="1" x14ac:dyDescent="0.3">
      <c r="A102" s="16" t="s">
        <v>151</v>
      </c>
      <c r="B102" s="17" t="s">
        <v>152</v>
      </c>
      <c r="C102" s="12">
        <v>3500</v>
      </c>
      <c r="D102" s="6" t="s">
        <v>204</v>
      </c>
      <c r="E102" s="5" t="s">
        <v>245</v>
      </c>
      <c r="F102" s="15">
        <v>500</v>
      </c>
      <c r="G102" s="10" t="s">
        <v>204</v>
      </c>
      <c r="H102" s="15">
        <v>5</v>
      </c>
      <c r="I102" s="15">
        <v>15</v>
      </c>
      <c r="J102" s="15">
        <v>1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209</v>
      </c>
      <c r="E103" s="17" t="s">
        <v>208</v>
      </c>
      <c r="F103" s="15">
        <v>1000</v>
      </c>
      <c r="G103" s="4" t="s">
        <v>204</v>
      </c>
      <c r="H103" s="15">
        <v>33</v>
      </c>
      <c r="I103" s="15">
        <v>50</v>
      </c>
      <c r="J103" s="15">
        <f t="shared" ref="J103:J111" si="5">INT((H103*I103/60+4)/5)*5</f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207</v>
      </c>
      <c r="E104" s="17" t="s">
        <v>206</v>
      </c>
      <c r="F104" s="15">
        <v>1000</v>
      </c>
      <c r="G104" s="4" t="s">
        <v>204</v>
      </c>
      <c r="H104" s="15">
        <v>68</v>
      </c>
      <c r="I104" s="15">
        <v>10</v>
      </c>
      <c r="J104" s="15">
        <f t="shared" si="5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374</v>
      </c>
      <c r="E105" s="5" t="s">
        <v>222</v>
      </c>
      <c r="F105" s="15">
        <v>400</v>
      </c>
      <c r="G105" s="4" t="s">
        <v>204</v>
      </c>
      <c r="H105" s="15">
        <v>72</v>
      </c>
      <c r="I105" s="15">
        <v>15</v>
      </c>
      <c r="J105" s="15">
        <f t="shared" si="5"/>
        <v>20</v>
      </c>
      <c r="K105" s="13">
        <v>2014</v>
      </c>
      <c r="L105" s="13"/>
    </row>
    <row r="106" spans="1:12" s="9" customFormat="1" x14ac:dyDescent="0.3">
      <c r="A106" s="4" t="s">
        <v>132</v>
      </c>
      <c r="B106" s="17" t="s">
        <v>133</v>
      </c>
      <c r="C106" s="12">
        <v>2000</v>
      </c>
      <c r="D106" s="6" t="s">
        <v>272</v>
      </c>
      <c r="E106" s="5" t="s">
        <v>271</v>
      </c>
      <c r="F106" s="15">
        <v>250</v>
      </c>
      <c r="G106" s="10" t="s">
        <v>204</v>
      </c>
      <c r="H106" s="15">
        <v>82</v>
      </c>
      <c r="I106" s="15">
        <v>15</v>
      </c>
      <c r="J106" s="15">
        <f t="shared" si="5"/>
        <v>20</v>
      </c>
      <c r="K106" s="13">
        <v>2020</v>
      </c>
      <c r="L106" s="13"/>
    </row>
    <row r="107" spans="1:12" s="9" customFormat="1" x14ac:dyDescent="0.3">
      <c r="A107" s="4" t="s">
        <v>132</v>
      </c>
      <c r="B107" s="17" t="s">
        <v>133</v>
      </c>
      <c r="C107" s="12">
        <v>2000</v>
      </c>
      <c r="D107" s="6" t="s">
        <v>274</v>
      </c>
      <c r="E107" s="5" t="s">
        <v>273</v>
      </c>
      <c r="F107" s="15">
        <v>200</v>
      </c>
      <c r="G107" s="10" t="s">
        <v>204</v>
      </c>
      <c r="H107" s="15">
        <v>129</v>
      </c>
      <c r="I107" s="15">
        <v>15</v>
      </c>
      <c r="J107" s="15">
        <f t="shared" si="5"/>
        <v>35</v>
      </c>
      <c r="K107" s="13">
        <v>2020</v>
      </c>
      <c r="L107" s="13"/>
    </row>
    <row r="108" spans="1:12" s="9" customFormat="1" x14ac:dyDescent="0.3">
      <c r="A108" s="4" t="s">
        <v>132</v>
      </c>
      <c r="B108" s="17" t="s">
        <v>133</v>
      </c>
      <c r="C108" s="12">
        <v>2000</v>
      </c>
      <c r="D108" s="6" t="s">
        <v>270</v>
      </c>
      <c r="E108" s="5" t="s">
        <v>269</v>
      </c>
      <c r="F108" s="15">
        <v>150</v>
      </c>
      <c r="G108" s="10" t="s">
        <v>204</v>
      </c>
      <c r="H108" s="15">
        <v>36</v>
      </c>
      <c r="I108" s="15">
        <v>15</v>
      </c>
      <c r="J108" s="15">
        <f t="shared" si="5"/>
        <v>10</v>
      </c>
      <c r="K108" s="13">
        <v>2020</v>
      </c>
      <c r="L108" s="13"/>
    </row>
    <row r="109" spans="1:12" s="9" customFormat="1" x14ac:dyDescent="0.3">
      <c r="A109" s="6" t="s">
        <v>227</v>
      </c>
      <c r="B109" s="5" t="s">
        <v>226</v>
      </c>
      <c r="C109" s="20">
        <v>2000</v>
      </c>
      <c r="D109" s="6" t="s">
        <v>204</v>
      </c>
      <c r="E109" s="5" t="s">
        <v>225</v>
      </c>
      <c r="F109" s="15">
        <v>50</v>
      </c>
      <c r="G109" s="4" t="s">
        <v>204</v>
      </c>
      <c r="H109" s="15">
        <v>50</v>
      </c>
      <c r="I109" s="15">
        <v>5</v>
      </c>
      <c r="J109" s="15">
        <f t="shared" si="5"/>
        <v>5</v>
      </c>
      <c r="K109" s="13">
        <v>2019</v>
      </c>
      <c r="L109" s="13"/>
    </row>
    <row r="110" spans="1:12" s="9" customFormat="1" x14ac:dyDescent="0.3">
      <c r="A110" s="6" t="s">
        <v>230</v>
      </c>
      <c r="B110" s="5" t="s">
        <v>231</v>
      </c>
      <c r="C110" s="20">
        <v>1500</v>
      </c>
      <c r="D110" s="6" t="s">
        <v>204</v>
      </c>
      <c r="E110" s="5" t="s">
        <v>229</v>
      </c>
      <c r="F110" s="15">
        <v>750</v>
      </c>
      <c r="G110" s="4" t="s">
        <v>204</v>
      </c>
      <c r="H110" s="15">
        <v>34</v>
      </c>
      <c r="I110" s="15">
        <v>5</v>
      </c>
      <c r="J110" s="15">
        <f t="shared" si="5"/>
        <v>5</v>
      </c>
      <c r="K110" s="13">
        <v>2016</v>
      </c>
      <c r="L110" s="13"/>
    </row>
    <row r="111" spans="1:12" s="9" customFormat="1" x14ac:dyDescent="0.3">
      <c r="A111" s="4" t="s">
        <v>144</v>
      </c>
      <c r="B111" s="17" t="s">
        <v>145</v>
      </c>
      <c r="C111" s="12">
        <v>750</v>
      </c>
      <c r="D111" s="18" t="s">
        <v>361</v>
      </c>
      <c r="E111" s="5" t="s">
        <v>303</v>
      </c>
      <c r="F111" s="15">
        <v>250</v>
      </c>
      <c r="G111" s="16" t="s">
        <v>204</v>
      </c>
      <c r="H111" s="15">
        <v>55</v>
      </c>
      <c r="I111" s="15">
        <v>5</v>
      </c>
      <c r="J111" s="15">
        <f t="shared" si="5"/>
        <v>5</v>
      </c>
      <c r="K111" s="13">
        <v>2017</v>
      </c>
      <c r="L111" s="13"/>
    </row>
    <row r="112" spans="1:12" s="9" customFormat="1" x14ac:dyDescent="0.3">
      <c r="A112" s="4" t="s">
        <v>144</v>
      </c>
      <c r="B112" s="17" t="s">
        <v>145</v>
      </c>
      <c r="C112" s="12">
        <v>750</v>
      </c>
      <c r="D112" s="6" t="s">
        <v>224</v>
      </c>
      <c r="E112" s="5" t="s">
        <v>223</v>
      </c>
      <c r="F112" s="15">
        <v>50</v>
      </c>
      <c r="G112" s="4" t="s">
        <v>204</v>
      </c>
      <c r="H112" s="15">
        <v>10</v>
      </c>
      <c r="I112" s="15">
        <v>5</v>
      </c>
      <c r="J112" s="15">
        <v>1</v>
      </c>
      <c r="K112" s="13">
        <v>2016</v>
      </c>
      <c r="L112" s="13"/>
    </row>
    <row r="113" spans="1:12" s="9" customFormat="1" x14ac:dyDescent="0.3">
      <c r="A113" s="4" t="s">
        <v>144</v>
      </c>
      <c r="B113" s="17" t="s">
        <v>145</v>
      </c>
      <c r="C113" s="12">
        <v>750</v>
      </c>
      <c r="D113" s="18" t="s">
        <v>375</v>
      </c>
      <c r="E113" s="5" t="s">
        <v>304</v>
      </c>
      <c r="F113" s="15">
        <v>25</v>
      </c>
      <c r="G113" s="16" t="s">
        <v>204</v>
      </c>
      <c r="H113" s="15">
        <v>27</v>
      </c>
      <c r="I113" s="15">
        <v>5</v>
      </c>
      <c r="J113" s="15">
        <f t="shared" ref="J113:J166" si="6">INT((H113*I113/60+4)/5)*5</f>
        <v>5</v>
      </c>
      <c r="K113" s="13">
        <v>2017</v>
      </c>
      <c r="L113" s="13"/>
    </row>
    <row r="114" spans="1:12" x14ac:dyDescent="0.3">
      <c r="A114" s="6" t="s">
        <v>573</v>
      </c>
      <c r="B114" s="5" t="s">
        <v>572</v>
      </c>
      <c r="C114" s="20">
        <v>750</v>
      </c>
      <c r="D114" s="6" t="s">
        <v>623</v>
      </c>
      <c r="E114" s="5" t="s">
        <v>622</v>
      </c>
      <c r="F114" s="15">
        <v>2500</v>
      </c>
      <c r="G114" s="10" t="s">
        <v>204</v>
      </c>
      <c r="H114" s="15">
        <v>19</v>
      </c>
      <c r="I114" s="15">
        <v>5</v>
      </c>
      <c r="J114" s="15">
        <f t="shared" ref="J114:J126" si="7">INT((H114*I114/60+4)/5)*5</f>
        <v>5</v>
      </c>
      <c r="K114" s="13">
        <v>2019</v>
      </c>
    </row>
    <row r="115" spans="1:12" x14ac:dyDescent="0.3">
      <c r="A115" s="6" t="s">
        <v>573</v>
      </c>
      <c r="B115" s="5" t="s">
        <v>572</v>
      </c>
      <c r="C115" s="20">
        <v>750</v>
      </c>
      <c r="D115" s="18" t="s">
        <v>627</v>
      </c>
      <c r="E115" s="5" t="s">
        <v>626</v>
      </c>
      <c r="F115" s="15">
        <v>2500</v>
      </c>
      <c r="G115" s="16" t="s">
        <v>204</v>
      </c>
      <c r="H115" s="15">
        <v>34</v>
      </c>
      <c r="I115" s="15">
        <v>5</v>
      </c>
      <c r="J115" s="15">
        <f t="shared" si="7"/>
        <v>5</v>
      </c>
      <c r="K115" s="13">
        <v>2018</v>
      </c>
    </row>
    <row r="116" spans="1:12" x14ac:dyDescent="0.3">
      <c r="A116" s="6" t="s">
        <v>573</v>
      </c>
      <c r="B116" s="5" t="s">
        <v>572</v>
      </c>
      <c r="C116" s="20">
        <v>750</v>
      </c>
      <c r="D116" s="6" t="s">
        <v>591</v>
      </c>
      <c r="E116" s="5" t="s">
        <v>590</v>
      </c>
      <c r="F116" s="15">
        <v>2000</v>
      </c>
      <c r="G116" s="16" t="s">
        <v>204</v>
      </c>
      <c r="H116" s="15">
        <v>83</v>
      </c>
      <c r="I116" s="15">
        <v>5</v>
      </c>
      <c r="J116" s="15">
        <f t="shared" si="7"/>
        <v>10</v>
      </c>
      <c r="K116" s="13">
        <v>2019</v>
      </c>
    </row>
    <row r="117" spans="1:12" x14ac:dyDescent="0.3">
      <c r="A117" s="6" t="s">
        <v>573</v>
      </c>
      <c r="B117" s="5" t="s">
        <v>572</v>
      </c>
      <c r="C117" s="20">
        <v>750</v>
      </c>
      <c r="D117" s="6" t="s">
        <v>593</v>
      </c>
      <c r="E117" s="5" t="s">
        <v>592</v>
      </c>
      <c r="F117" s="15">
        <v>2000</v>
      </c>
      <c r="G117" s="16" t="s">
        <v>204</v>
      </c>
      <c r="H117" s="15">
        <v>64</v>
      </c>
      <c r="I117" s="15">
        <v>5</v>
      </c>
      <c r="J117" s="15">
        <f t="shared" si="7"/>
        <v>5</v>
      </c>
      <c r="K117" s="13">
        <v>2019</v>
      </c>
    </row>
    <row r="118" spans="1:12" x14ac:dyDescent="0.3">
      <c r="A118" s="6" t="s">
        <v>573</v>
      </c>
      <c r="B118" s="5" t="s">
        <v>572</v>
      </c>
      <c r="C118" s="20">
        <v>750</v>
      </c>
      <c r="D118" s="6" t="s">
        <v>595</v>
      </c>
      <c r="E118" s="5" t="s">
        <v>594</v>
      </c>
      <c r="F118" s="15">
        <v>2000</v>
      </c>
      <c r="G118" s="16" t="s">
        <v>204</v>
      </c>
      <c r="H118" s="15">
        <v>33</v>
      </c>
      <c r="I118" s="15">
        <v>5</v>
      </c>
      <c r="J118" s="15">
        <f t="shared" si="7"/>
        <v>5</v>
      </c>
      <c r="K118" s="13">
        <v>2019</v>
      </c>
    </row>
    <row r="119" spans="1:12" x14ac:dyDescent="0.3">
      <c r="A119" s="6" t="s">
        <v>573</v>
      </c>
      <c r="B119" s="5" t="s">
        <v>572</v>
      </c>
      <c r="C119" s="20">
        <v>750</v>
      </c>
      <c r="D119" s="6" t="s">
        <v>583</v>
      </c>
      <c r="E119" s="5" t="s">
        <v>582</v>
      </c>
      <c r="F119" s="15">
        <v>1500</v>
      </c>
      <c r="G119" s="10" t="s">
        <v>204</v>
      </c>
      <c r="H119" s="15">
        <v>51</v>
      </c>
      <c r="I119" s="15">
        <v>5</v>
      </c>
      <c r="J119" s="15">
        <f t="shared" si="7"/>
        <v>5</v>
      </c>
      <c r="K119" s="13">
        <v>2019</v>
      </c>
    </row>
    <row r="120" spans="1:12" x14ac:dyDescent="0.3">
      <c r="A120" s="6" t="s">
        <v>573</v>
      </c>
      <c r="B120" s="5" t="s">
        <v>572</v>
      </c>
      <c r="C120" s="20">
        <v>750</v>
      </c>
      <c r="D120" s="6" t="s">
        <v>611</v>
      </c>
      <c r="E120" s="5" t="s">
        <v>610</v>
      </c>
      <c r="F120" s="15">
        <v>1500</v>
      </c>
      <c r="G120" s="16" t="s">
        <v>204</v>
      </c>
      <c r="H120" s="15">
        <v>36</v>
      </c>
      <c r="I120" s="15">
        <v>5</v>
      </c>
      <c r="J120" s="15">
        <f t="shared" si="7"/>
        <v>5</v>
      </c>
      <c r="K120" s="13">
        <v>2019</v>
      </c>
    </row>
    <row r="121" spans="1:12" x14ac:dyDescent="0.3">
      <c r="A121" s="6" t="s">
        <v>573</v>
      </c>
      <c r="B121" s="5" t="s">
        <v>572</v>
      </c>
      <c r="C121" s="20">
        <v>750</v>
      </c>
      <c r="D121" s="6" t="s">
        <v>613</v>
      </c>
      <c r="E121" s="5" t="s">
        <v>612</v>
      </c>
      <c r="F121" s="15">
        <v>1500</v>
      </c>
      <c r="G121" s="10" t="s">
        <v>204</v>
      </c>
      <c r="H121" s="15">
        <v>35</v>
      </c>
      <c r="I121" s="15">
        <v>5</v>
      </c>
      <c r="J121" s="15">
        <f t="shared" si="7"/>
        <v>5</v>
      </c>
      <c r="K121" s="13">
        <v>2019</v>
      </c>
    </row>
    <row r="122" spans="1:12" x14ac:dyDescent="0.3">
      <c r="A122" s="6" t="s">
        <v>573</v>
      </c>
      <c r="B122" s="5" t="s">
        <v>572</v>
      </c>
      <c r="C122" s="20">
        <v>750</v>
      </c>
      <c r="D122" s="6" t="s">
        <v>615</v>
      </c>
      <c r="E122" s="5" t="s">
        <v>614</v>
      </c>
      <c r="F122" s="15">
        <v>1500</v>
      </c>
      <c r="G122" s="10" t="s">
        <v>204</v>
      </c>
      <c r="H122" s="15">
        <v>31</v>
      </c>
      <c r="I122" s="15">
        <v>5</v>
      </c>
      <c r="J122" s="15">
        <f t="shared" si="7"/>
        <v>5</v>
      </c>
      <c r="K122" s="13">
        <v>2019</v>
      </c>
    </row>
    <row r="123" spans="1:12" x14ac:dyDescent="0.3">
      <c r="A123" s="6" t="s">
        <v>573</v>
      </c>
      <c r="B123" s="5" t="s">
        <v>572</v>
      </c>
      <c r="C123" s="20">
        <v>750</v>
      </c>
      <c r="D123" s="6" t="s">
        <v>617</v>
      </c>
      <c r="E123" s="5" t="s">
        <v>616</v>
      </c>
      <c r="F123" s="15">
        <v>1500</v>
      </c>
      <c r="G123" s="10" t="s">
        <v>204</v>
      </c>
      <c r="H123" s="15">
        <v>17</v>
      </c>
      <c r="I123" s="15">
        <v>5</v>
      </c>
      <c r="J123" s="15">
        <f t="shared" si="7"/>
        <v>5</v>
      </c>
      <c r="K123" s="13">
        <v>2019</v>
      </c>
    </row>
    <row r="124" spans="1:12" x14ac:dyDescent="0.3">
      <c r="A124" s="6" t="s">
        <v>573</v>
      </c>
      <c r="B124" s="5" t="s">
        <v>572</v>
      </c>
      <c r="C124" s="20">
        <v>750</v>
      </c>
      <c r="D124" s="6" t="s">
        <v>625</v>
      </c>
      <c r="E124" s="5" t="s">
        <v>624</v>
      </c>
      <c r="F124" s="15">
        <v>1500</v>
      </c>
      <c r="G124" s="10" t="s">
        <v>204</v>
      </c>
      <c r="H124" s="15">
        <v>22</v>
      </c>
      <c r="I124" s="15">
        <v>5</v>
      </c>
      <c r="J124" s="15">
        <f t="shared" si="7"/>
        <v>5</v>
      </c>
      <c r="K124" s="13">
        <v>2019</v>
      </c>
    </row>
    <row r="125" spans="1:12" x14ac:dyDescent="0.3">
      <c r="A125" s="6" t="s">
        <v>573</v>
      </c>
      <c r="B125" s="5" t="s">
        <v>572</v>
      </c>
      <c r="C125" s="20">
        <v>750</v>
      </c>
      <c r="D125" s="6" t="s">
        <v>597</v>
      </c>
      <c r="E125" s="5" t="s">
        <v>596</v>
      </c>
      <c r="F125" s="15">
        <v>100</v>
      </c>
      <c r="G125" s="16" t="s">
        <v>204</v>
      </c>
      <c r="H125" s="15">
        <v>16</v>
      </c>
      <c r="I125" s="15">
        <v>5</v>
      </c>
      <c r="J125" s="15">
        <f t="shared" si="7"/>
        <v>5</v>
      </c>
      <c r="K125" s="13">
        <v>2019</v>
      </c>
    </row>
    <row r="126" spans="1:12" x14ac:dyDescent="0.3">
      <c r="A126" s="6" t="s">
        <v>573</v>
      </c>
      <c r="B126" s="5" t="s">
        <v>572</v>
      </c>
      <c r="C126" s="20">
        <v>750</v>
      </c>
      <c r="D126" s="6" t="s">
        <v>601</v>
      </c>
      <c r="E126" s="5" t="s">
        <v>600</v>
      </c>
      <c r="F126" s="15">
        <v>100</v>
      </c>
      <c r="G126" s="16" t="s">
        <v>204</v>
      </c>
      <c r="H126" s="15">
        <v>35</v>
      </c>
      <c r="I126" s="15">
        <v>5</v>
      </c>
      <c r="J126" s="15">
        <f t="shared" si="7"/>
        <v>5</v>
      </c>
      <c r="K126" s="13">
        <v>2019</v>
      </c>
    </row>
    <row r="127" spans="1:12" x14ac:dyDescent="0.3">
      <c r="A127" s="6" t="s">
        <v>573</v>
      </c>
      <c r="B127" s="5" t="s">
        <v>572</v>
      </c>
      <c r="C127" s="20">
        <v>750</v>
      </c>
      <c r="D127" s="6" t="s">
        <v>607</v>
      </c>
      <c r="E127" s="5" t="s">
        <v>606</v>
      </c>
      <c r="F127" s="15">
        <v>100</v>
      </c>
      <c r="G127" s="16" t="s">
        <v>204</v>
      </c>
      <c r="H127" s="15">
        <v>11</v>
      </c>
      <c r="I127" s="15">
        <v>5</v>
      </c>
      <c r="J127" s="15">
        <v>1</v>
      </c>
      <c r="K127" s="13">
        <v>2019</v>
      </c>
    </row>
    <row r="128" spans="1:12" x14ac:dyDescent="0.3">
      <c r="A128" s="6" t="s">
        <v>573</v>
      </c>
      <c r="B128" s="5" t="s">
        <v>572</v>
      </c>
      <c r="C128" s="20">
        <v>750</v>
      </c>
      <c r="D128" s="6" t="s">
        <v>609</v>
      </c>
      <c r="E128" s="5" t="s">
        <v>608</v>
      </c>
      <c r="F128" s="15">
        <v>100</v>
      </c>
      <c r="G128" s="16" t="s">
        <v>204</v>
      </c>
      <c r="H128" s="15">
        <v>9</v>
      </c>
      <c r="I128" s="15">
        <v>5</v>
      </c>
      <c r="J128" s="15">
        <v>1</v>
      </c>
      <c r="K128" s="13">
        <v>2019</v>
      </c>
    </row>
    <row r="129" spans="1:12" x14ac:dyDescent="0.3">
      <c r="A129" s="6" t="s">
        <v>573</v>
      </c>
      <c r="B129" s="5" t="s">
        <v>572</v>
      </c>
      <c r="C129" s="20">
        <v>750</v>
      </c>
      <c r="D129" s="6" t="s">
        <v>581</v>
      </c>
      <c r="E129" s="5" t="s">
        <v>580</v>
      </c>
      <c r="F129" s="15">
        <v>50</v>
      </c>
      <c r="G129" s="16" t="s">
        <v>204</v>
      </c>
      <c r="H129" s="15">
        <v>23</v>
      </c>
      <c r="I129" s="15">
        <v>5</v>
      </c>
      <c r="J129" s="15">
        <f>INT((H129*I129/60+4)/5)*5</f>
        <v>5</v>
      </c>
      <c r="K129" s="13">
        <v>2019</v>
      </c>
    </row>
    <row r="130" spans="1:12" x14ac:dyDescent="0.3">
      <c r="A130" s="6" t="s">
        <v>573</v>
      </c>
      <c r="B130" s="5" t="s">
        <v>572</v>
      </c>
      <c r="C130" s="20">
        <v>750</v>
      </c>
      <c r="D130" s="6" t="s">
        <v>579</v>
      </c>
      <c r="E130" s="5" t="s">
        <v>578</v>
      </c>
      <c r="F130" s="15">
        <v>50</v>
      </c>
      <c r="G130" s="4" t="s">
        <v>204</v>
      </c>
      <c r="H130" s="15">
        <v>23</v>
      </c>
      <c r="I130" s="15">
        <v>5</v>
      </c>
      <c r="J130" s="15">
        <f>INT((H130*I130/60+4)/5)*5</f>
        <v>5</v>
      </c>
      <c r="K130" s="13">
        <v>2019</v>
      </c>
    </row>
    <row r="131" spans="1:12" x14ac:dyDescent="0.3">
      <c r="A131" s="6" t="s">
        <v>573</v>
      </c>
      <c r="B131" s="5" t="s">
        <v>572</v>
      </c>
      <c r="C131" s="20">
        <v>750</v>
      </c>
      <c r="D131" s="6" t="s">
        <v>585</v>
      </c>
      <c r="E131" s="5" t="s">
        <v>584</v>
      </c>
      <c r="F131" s="15">
        <v>50</v>
      </c>
      <c r="G131" s="16" t="s">
        <v>204</v>
      </c>
      <c r="H131" s="15">
        <v>15</v>
      </c>
      <c r="I131" s="15">
        <v>5</v>
      </c>
      <c r="J131" s="15">
        <f>INT((H131*I131/60+4)/5)*5</f>
        <v>5</v>
      </c>
      <c r="K131" s="13">
        <v>2019</v>
      </c>
    </row>
    <row r="132" spans="1:12" x14ac:dyDescent="0.3">
      <c r="A132" s="6" t="s">
        <v>573</v>
      </c>
      <c r="B132" s="5" t="s">
        <v>572</v>
      </c>
      <c r="C132" s="20">
        <v>750</v>
      </c>
      <c r="D132" s="6" t="s">
        <v>603</v>
      </c>
      <c r="E132" s="5" t="s">
        <v>602</v>
      </c>
      <c r="F132" s="15">
        <v>50</v>
      </c>
      <c r="G132" s="16" t="s">
        <v>204</v>
      </c>
      <c r="H132" s="15">
        <v>24</v>
      </c>
      <c r="I132" s="15">
        <v>5</v>
      </c>
      <c r="J132" s="15">
        <f>INT((H132*I132/60+4)/5)*5</f>
        <v>5</v>
      </c>
      <c r="K132" s="13">
        <v>2019</v>
      </c>
    </row>
    <row r="133" spans="1:12" x14ac:dyDescent="0.3">
      <c r="A133" s="6" t="s">
        <v>573</v>
      </c>
      <c r="B133" s="5" t="s">
        <v>572</v>
      </c>
      <c r="C133" s="20">
        <v>750</v>
      </c>
      <c r="D133" s="6" t="s">
        <v>605</v>
      </c>
      <c r="E133" s="5" t="s">
        <v>604</v>
      </c>
      <c r="F133" s="15">
        <v>50</v>
      </c>
      <c r="G133" s="16" t="s">
        <v>204</v>
      </c>
      <c r="H133" s="15">
        <v>19</v>
      </c>
      <c r="I133" s="15">
        <v>5</v>
      </c>
      <c r="J133" s="15">
        <f>INT((H133*I133/60+4)/5)*5</f>
        <v>5</v>
      </c>
      <c r="K133" s="13">
        <v>2019</v>
      </c>
    </row>
    <row r="134" spans="1:12" x14ac:dyDescent="0.3">
      <c r="A134" s="6" t="s">
        <v>573</v>
      </c>
      <c r="B134" s="5" t="s">
        <v>572</v>
      </c>
      <c r="C134" s="20">
        <v>750</v>
      </c>
      <c r="D134" s="6" t="s">
        <v>619</v>
      </c>
      <c r="E134" s="5" t="s">
        <v>618</v>
      </c>
      <c r="F134" s="15">
        <v>50</v>
      </c>
      <c r="G134" s="10" t="s">
        <v>204</v>
      </c>
      <c r="H134" s="15">
        <v>7</v>
      </c>
      <c r="I134" s="15">
        <v>5</v>
      </c>
      <c r="J134" s="15">
        <v>1</v>
      </c>
      <c r="K134" s="13">
        <v>2019</v>
      </c>
    </row>
    <row r="135" spans="1:12" x14ac:dyDescent="0.3">
      <c r="A135" s="6" t="s">
        <v>573</v>
      </c>
      <c r="B135" s="5" t="s">
        <v>572</v>
      </c>
      <c r="C135" s="20">
        <v>750</v>
      </c>
      <c r="D135" s="6" t="s">
        <v>577</v>
      </c>
      <c r="E135" s="5" t="s">
        <v>576</v>
      </c>
      <c r="F135" s="15">
        <v>25</v>
      </c>
      <c r="G135" s="4" t="s">
        <v>204</v>
      </c>
      <c r="H135" s="15">
        <v>28</v>
      </c>
      <c r="I135" s="15">
        <v>5</v>
      </c>
      <c r="J135" s="15">
        <f>INT((H135*I135/60+4)/5)*5</f>
        <v>5</v>
      </c>
      <c r="K135" s="13">
        <v>2019</v>
      </c>
    </row>
    <row r="136" spans="1:12" x14ac:dyDescent="0.3">
      <c r="A136" s="6" t="s">
        <v>573</v>
      </c>
      <c r="B136" s="5" t="s">
        <v>572</v>
      </c>
      <c r="C136" s="20">
        <v>750</v>
      </c>
      <c r="D136" s="6" t="s">
        <v>589</v>
      </c>
      <c r="E136" s="5" t="s">
        <v>588</v>
      </c>
      <c r="F136" s="15">
        <v>25</v>
      </c>
      <c r="G136" s="16" t="s">
        <v>204</v>
      </c>
      <c r="H136" s="15">
        <v>15</v>
      </c>
      <c r="I136" s="15">
        <v>5</v>
      </c>
      <c r="J136" s="15">
        <f>INT((H136*I136/60+4)/5)*5</f>
        <v>5</v>
      </c>
      <c r="K136" s="13">
        <v>2019</v>
      </c>
    </row>
    <row r="137" spans="1:12" s="9" customFormat="1" x14ac:dyDescent="0.3">
      <c r="A137" s="4" t="s">
        <v>425</v>
      </c>
      <c r="B137" s="17" t="s">
        <v>424</v>
      </c>
      <c r="C137" s="12">
        <v>500</v>
      </c>
      <c r="D137" s="6" t="s">
        <v>441</v>
      </c>
      <c r="E137" s="5" t="s">
        <v>440</v>
      </c>
      <c r="F137" s="15">
        <v>25</v>
      </c>
      <c r="G137" s="16" t="s">
        <v>204</v>
      </c>
      <c r="H137" s="15">
        <v>8</v>
      </c>
      <c r="I137" s="15">
        <v>5</v>
      </c>
      <c r="J137" s="15">
        <v>1</v>
      </c>
      <c r="K137" s="13">
        <v>2014</v>
      </c>
      <c r="L137" s="13"/>
    </row>
    <row r="138" spans="1:12" s="9" customFormat="1" x14ac:dyDescent="0.3">
      <c r="A138" s="4" t="s">
        <v>425</v>
      </c>
      <c r="B138" s="17" t="s">
        <v>424</v>
      </c>
      <c r="C138" s="12">
        <v>500</v>
      </c>
      <c r="D138" s="6" t="s">
        <v>443</v>
      </c>
      <c r="E138" s="5" t="s">
        <v>442</v>
      </c>
      <c r="F138" s="15">
        <v>5</v>
      </c>
      <c r="G138" s="16" t="s">
        <v>204</v>
      </c>
      <c r="H138" s="15">
        <v>4</v>
      </c>
      <c r="I138" s="15">
        <v>10</v>
      </c>
      <c r="J138" s="15">
        <v>1</v>
      </c>
      <c r="K138" s="13">
        <v>2014</v>
      </c>
      <c r="L138" s="13"/>
    </row>
    <row r="139" spans="1:12" s="9" customFormat="1" x14ac:dyDescent="0.3">
      <c r="A139" s="4" t="s">
        <v>120</v>
      </c>
      <c r="B139" s="17" t="s">
        <v>121</v>
      </c>
      <c r="C139" s="12">
        <v>500</v>
      </c>
      <c r="D139" s="4" t="s">
        <v>204</v>
      </c>
      <c r="E139" s="17" t="s">
        <v>202</v>
      </c>
      <c r="F139" s="15">
        <v>1000</v>
      </c>
      <c r="G139" s="4" t="s">
        <v>204</v>
      </c>
      <c r="H139" s="15">
        <v>39</v>
      </c>
      <c r="I139" s="15">
        <v>30</v>
      </c>
      <c r="J139" s="15">
        <f t="shared" si="6"/>
        <v>20</v>
      </c>
      <c r="K139" s="13">
        <v>2019</v>
      </c>
      <c r="L139" s="13"/>
    </row>
    <row r="140" spans="1:12" s="9" customFormat="1" x14ac:dyDescent="0.3">
      <c r="A140" s="4" t="s">
        <v>212</v>
      </c>
      <c r="B140" s="17" t="s">
        <v>213</v>
      </c>
      <c r="C140" s="20">
        <v>300</v>
      </c>
      <c r="D140" s="4" t="s">
        <v>211</v>
      </c>
      <c r="E140" s="17" t="s">
        <v>210</v>
      </c>
      <c r="F140" s="15">
        <v>500</v>
      </c>
      <c r="G140" s="4" t="s">
        <v>204</v>
      </c>
      <c r="H140" s="15">
        <v>66</v>
      </c>
      <c r="I140" s="15">
        <v>15</v>
      </c>
      <c r="J140" s="15">
        <f t="shared" si="6"/>
        <v>20</v>
      </c>
      <c r="K140" s="13">
        <v>2020</v>
      </c>
      <c r="L140" s="13"/>
    </row>
    <row r="141" spans="1:12" s="9" customFormat="1" x14ac:dyDescent="0.3">
      <c r="A141" s="16" t="s">
        <v>215</v>
      </c>
      <c r="B141" s="17" t="s">
        <v>216</v>
      </c>
      <c r="C141" s="20">
        <v>50</v>
      </c>
      <c r="D141" s="4" t="s">
        <v>204</v>
      </c>
      <c r="E141" s="17" t="s">
        <v>214</v>
      </c>
      <c r="F141" s="15">
        <v>150</v>
      </c>
      <c r="G141" s="4" t="s">
        <v>204</v>
      </c>
      <c r="H141" s="15">
        <v>42</v>
      </c>
      <c r="I141" s="15">
        <v>5</v>
      </c>
      <c r="J141" s="15">
        <f t="shared" si="6"/>
        <v>5</v>
      </c>
      <c r="K141" s="13">
        <v>2018</v>
      </c>
      <c r="L141" s="13"/>
    </row>
    <row r="142" spans="1:12" s="9" customFormat="1" x14ac:dyDescent="0.3">
      <c r="A142" s="4" t="s">
        <v>193</v>
      </c>
      <c r="B142" s="17" t="s">
        <v>194</v>
      </c>
      <c r="C142" s="12">
        <v>50</v>
      </c>
      <c r="D142" s="18" t="s">
        <v>313</v>
      </c>
      <c r="E142" s="5" t="s">
        <v>312</v>
      </c>
      <c r="F142" s="15">
        <v>25</v>
      </c>
      <c r="G142" s="16" t="s">
        <v>204</v>
      </c>
      <c r="H142" s="15">
        <v>19</v>
      </c>
      <c r="I142" s="15">
        <v>5</v>
      </c>
      <c r="J142" s="15">
        <f t="shared" si="6"/>
        <v>5</v>
      </c>
      <c r="K142" s="13">
        <v>2014</v>
      </c>
      <c r="L142" s="13"/>
    </row>
    <row r="143" spans="1:12" s="9" customFormat="1" x14ac:dyDescent="0.3">
      <c r="A143" s="4" t="s">
        <v>193</v>
      </c>
      <c r="B143" s="17" t="s">
        <v>194</v>
      </c>
      <c r="C143" s="12">
        <v>50</v>
      </c>
      <c r="D143" s="18" t="s">
        <v>204</v>
      </c>
      <c r="E143" s="5" t="s">
        <v>323</v>
      </c>
      <c r="F143" s="15">
        <v>15</v>
      </c>
      <c r="G143" s="16" t="s">
        <v>204</v>
      </c>
      <c r="H143" s="15">
        <v>41</v>
      </c>
      <c r="I143" s="15">
        <v>5</v>
      </c>
      <c r="J143" s="15">
        <f t="shared" si="6"/>
        <v>5</v>
      </c>
      <c r="K143" s="13">
        <v>2014</v>
      </c>
      <c r="L143" s="13"/>
    </row>
    <row r="144" spans="1:12" s="9" customFormat="1" x14ac:dyDescent="0.3">
      <c r="A144" s="10" t="s">
        <v>218</v>
      </c>
      <c r="B144" s="5" t="s">
        <v>219</v>
      </c>
      <c r="C144" s="20">
        <v>15</v>
      </c>
      <c r="D144" s="4" t="s">
        <v>204</v>
      </c>
      <c r="E144" s="5" t="s">
        <v>217</v>
      </c>
      <c r="F144" s="15">
        <v>100</v>
      </c>
      <c r="G144" s="4" t="s">
        <v>204</v>
      </c>
      <c r="H144" s="15">
        <v>52</v>
      </c>
      <c r="I144" s="15">
        <v>30</v>
      </c>
      <c r="J144" s="15">
        <f t="shared" si="6"/>
        <v>30</v>
      </c>
      <c r="K144" s="13">
        <v>2019</v>
      </c>
      <c r="L144" s="13"/>
    </row>
    <row r="145" spans="1:12" s="9" customFormat="1" x14ac:dyDescent="0.3">
      <c r="A145" s="16" t="s">
        <v>136</v>
      </c>
      <c r="B145" s="17" t="s">
        <v>137</v>
      </c>
      <c r="C145" s="12">
        <v>15</v>
      </c>
      <c r="D145" s="6" t="s">
        <v>221</v>
      </c>
      <c r="E145" s="5" t="s">
        <v>220</v>
      </c>
      <c r="F145" s="15">
        <v>50</v>
      </c>
      <c r="G145" s="4" t="s">
        <v>204</v>
      </c>
      <c r="H145" s="15">
        <v>65</v>
      </c>
      <c r="I145" s="15">
        <v>10</v>
      </c>
      <c r="J145" s="15">
        <f t="shared" si="6"/>
        <v>10</v>
      </c>
      <c r="K145" s="13">
        <v>2020</v>
      </c>
      <c r="L145" s="13"/>
    </row>
    <row r="146" spans="1:12" s="9" customFormat="1" x14ac:dyDescent="0.3">
      <c r="A146" s="16" t="s">
        <v>173</v>
      </c>
      <c r="B146" s="17" t="s">
        <v>174</v>
      </c>
      <c r="C146" s="12">
        <v>15</v>
      </c>
      <c r="D146" s="6" t="s">
        <v>279</v>
      </c>
      <c r="E146" s="5" t="s">
        <v>278</v>
      </c>
      <c r="F146" s="15">
        <v>5</v>
      </c>
      <c r="G146" s="10" t="s">
        <v>204</v>
      </c>
      <c r="H146" s="15">
        <v>14</v>
      </c>
      <c r="I146" s="15">
        <v>10</v>
      </c>
      <c r="J146" s="15">
        <f t="shared" si="6"/>
        <v>5</v>
      </c>
      <c r="K146" s="13">
        <v>2019</v>
      </c>
      <c r="L146" s="13"/>
    </row>
    <row r="147" spans="1:12" s="9" customFormat="1" x14ac:dyDescent="0.3">
      <c r="A147" s="4" t="s">
        <v>126</v>
      </c>
      <c r="B147" s="17" t="s">
        <v>127</v>
      </c>
      <c r="C147" s="12">
        <v>6000</v>
      </c>
      <c r="D147" s="18" t="s">
        <v>643</v>
      </c>
      <c r="E147" s="5" t="s">
        <v>332</v>
      </c>
      <c r="F147" s="15">
        <v>150</v>
      </c>
      <c r="G147" s="16" t="s">
        <v>235</v>
      </c>
      <c r="H147" s="15">
        <v>93</v>
      </c>
      <c r="I147" s="15">
        <v>5</v>
      </c>
      <c r="J147" s="15">
        <f t="shared" si="6"/>
        <v>10</v>
      </c>
      <c r="K147" s="13">
        <v>2018</v>
      </c>
      <c r="L147" s="13"/>
    </row>
    <row r="148" spans="1:12" s="9" customFormat="1" x14ac:dyDescent="0.3">
      <c r="A148" s="4" t="s">
        <v>126</v>
      </c>
      <c r="B148" s="17" t="s">
        <v>127</v>
      </c>
      <c r="C148" s="12">
        <v>6000</v>
      </c>
      <c r="D148" s="18" t="s">
        <v>644</v>
      </c>
      <c r="E148" s="5" t="s">
        <v>335</v>
      </c>
      <c r="F148" s="15">
        <v>100</v>
      </c>
      <c r="G148" s="16" t="s">
        <v>235</v>
      </c>
      <c r="H148" s="15">
        <v>42</v>
      </c>
      <c r="I148" s="15">
        <v>5</v>
      </c>
      <c r="J148" s="15">
        <f t="shared" si="6"/>
        <v>5</v>
      </c>
      <c r="K148" s="13">
        <v>2018</v>
      </c>
      <c r="L148" s="13"/>
    </row>
    <row r="149" spans="1:12" s="9" customFormat="1" x14ac:dyDescent="0.3">
      <c r="A149" s="4" t="s">
        <v>126</v>
      </c>
      <c r="B149" s="17" t="s">
        <v>127</v>
      </c>
      <c r="C149" s="12">
        <v>6000</v>
      </c>
      <c r="D149" s="18" t="s">
        <v>645</v>
      </c>
      <c r="E149" s="5" t="s">
        <v>333</v>
      </c>
      <c r="F149" s="15">
        <v>100</v>
      </c>
      <c r="G149" s="16" t="s">
        <v>235</v>
      </c>
      <c r="H149" s="15">
        <v>78</v>
      </c>
      <c r="I149" s="15">
        <v>5</v>
      </c>
      <c r="J149" s="15">
        <f t="shared" si="6"/>
        <v>10</v>
      </c>
      <c r="K149" s="13">
        <v>2018</v>
      </c>
      <c r="L149" s="13"/>
    </row>
    <row r="150" spans="1:12" s="9" customFormat="1" x14ac:dyDescent="0.3">
      <c r="A150" s="4" t="s">
        <v>126</v>
      </c>
      <c r="B150" s="17" t="s">
        <v>127</v>
      </c>
      <c r="C150" s="12">
        <v>6000</v>
      </c>
      <c r="D150" s="18" t="s">
        <v>646</v>
      </c>
      <c r="E150" s="5" t="s">
        <v>331</v>
      </c>
      <c r="F150" s="15">
        <v>100</v>
      </c>
      <c r="G150" s="16" t="s">
        <v>235</v>
      </c>
      <c r="H150" s="15">
        <v>28</v>
      </c>
      <c r="I150" s="15">
        <v>5</v>
      </c>
      <c r="J150" s="15">
        <f t="shared" si="6"/>
        <v>5</v>
      </c>
      <c r="K150" s="13">
        <v>2018</v>
      </c>
      <c r="L150" s="13"/>
    </row>
    <row r="151" spans="1:12" s="9" customFormat="1" x14ac:dyDescent="0.3">
      <c r="A151" s="4" t="s">
        <v>126</v>
      </c>
      <c r="B151" s="17" t="s">
        <v>127</v>
      </c>
      <c r="C151" s="12">
        <v>6000</v>
      </c>
      <c r="D151" s="18" t="s">
        <v>647</v>
      </c>
      <c r="E151" s="5" t="s">
        <v>340</v>
      </c>
      <c r="F151" s="15">
        <v>5</v>
      </c>
      <c r="G151" s="16" t="s">
        <v>235</v>
      </c>
      <c r="H151" s="15">
        <v>84</v>
      </c>
      <c r="I151" s="15">
        <v>5</v>
      </c>
      <c r="J151" s="15">
        <f t="shared" si="6"/>
        <v>10</v>
      </c>
      <c r="K151" s="13">
        <v>2020</v>
      </c>
      <c r="L151" s="13"/>
    </row>
    <row r="152" spans="1:12" s="9" customFormat="1" x14ac:dyDescent="0.3">
      <c r="A152" s="4" t="s">
        <v>126</v>
      </c>
      <c r="B152" s="17" t="s">
        <v>127</v>
      </c>
      <c r="C152" s="12">
        <v>6000</v>
      </c>
      <c r="D152" s="18" t="s">
        <v>648</v>
      </c>
      <c r="E152" s="5" t="s">
        <v>334</v>
      </c>
      <c r="F152" s="15">
        <v>25</v>
      </c>
      <c r="G152" s="16" t="s">
        <v>235</v>
      </c>
      <c r="H152" s="15">
        <v>22</v>
      </c>
      <c r="I152" s="15">
        <v>5</v>
      </c>
      <c r="J152" s="15">
        <f t="shared" si="6"/>
        <v>5</v>
      </c>
      <c r="K152" s="13">
        <v>2018</v>
      </c>
      <c r="L152" s="13"/>
    </row>
    <row r="153" spans="1:12" s="9" customFormat="1" x14ac:dyDescent="0.3">
      <c r="A153" s="4" t="s">
        <v>126</v>
      </c>
      <c r="B153" s="17" t="s">
        <v>127</v>
      </c>
      <c r="C153" s="12">
        <v>6000</v>
      </c>
      <c r="D153" s="18" t="s">
        <v>649</v>
      </c>
      <c r="E153" s="5" t="s">
        <v>338</v>
      </c>
      <c r="F153" s="15">
        <v>5</v>
      </c>
      <c r="G153" s="16" t="s">
        <v>235</v>
      </c>
      <c r="H153" s="15">
        <v>65</v>
      </c>
      <c r="I153" s="15">
        <v>5</v>
      </c>
      <c r="J153" s="15">
        <f t="shared" si="6"/>
        <v>5</v>
      </c>
      <c r="K153" s="13">
        <v>2020</v>
      </c>
      <c r="L153" s="13"/>
    </row>
    <row r="154" spans="1:12" s="9" customFormat="1" x14ac:dyDescent="0.3">
      <c r="A154" s="4" t="s">
        <v>126</v>
      </c>
      <c r="B154" s="17" t="s">
        <v>127</v>
      </c>
      <c r="C154" s="12">
        <v>6000</v>
      </c>
      <c r="D154" s="18" t="s">
        <v>650</v>
      </c>
      <c r="E154" s="5" t="s">
        <v>337</v>
      </c>
      <c r="F154" s="15">
        <v>5</v>
      </c>
      <c r="G154" s="16" t="s">
        <v>235</v>
      </c>
      <c r="H154" s="15">
        <v>79</v>
      </c>
      <c r="I154" s="15">
        <v>5</v>
      </c>
      <c r="J154" s="15">
        <f t="shared" si="6"/>
        <v>10</v>
      </c>
      <c r="K154" s="13">
        <v>2020</v>
      </c>
      <c r="L154" s="13"/>
    </row>
    <row r="155" spans="1:12" s="9" customFormat="1" x14ac:dyDescent="0.3">
      <c r="A155" s="4" t="s">
        <v>126</v>
      </c>
      <c r="B155" s="17" t="s">
        <v>127</v>
      </c>
      <c r="C155" s="12">
        <v>6000</v>
      </c>
      <c r="D155" s="18" t="s">
        <v>651</v>
      </c>
      <c r="E155" s="5" t="s">
        <v>344</v>
      </c>
      <c r="F155" s="15">
        <v>5</v>
      </c>
      <c r="G155" s="16" t="s">
        <v>235</v>
      </c>
      <c r="H155" s="15">
        <v>77</v>
      </c>
      <c r="I155" s="15">
        <v>5</v>
      </c>
      <c r="J155" s="15">
        <f t="shared" si="6"/>
        <v>10</v>
      </c>
      <c r="K155" s="13">
        <v>2020</v>
      </c>
      <c r="L155" s="13"/>
    </row>
    <row r="156" spans="1:12" s="9" customFormat="1" x14ac:dyDescent="0.3">
      <c r="A156" s="4" t="s">
        <v>126</v>
      </c>
      <c r="B156" s="17" t="s">
        <v>127</v>
      </c>
      <c r="C156" s="12">
        <v>6000</v>
      </c>
      <c r="D156" s="18" t="s">
        <v>652</v>
      </c>
      <c r="E156" s="5" t="s">
        <v>343</v>
      </c>
      <c r="F156" s="15">
        <v>5</v>
      </c>
      <c r="G156" s="16" t="s">
        <v>235</v>
      </c>
      <c r="H156" s="15">
        <v>74</v>
      </c>
      <c r="I156" s="15">
        <v>5</v>
      </c>
      <c r="J156" s="15">
        <f t="shared" si="6"/>
        <v>10</v>
      </c>
      <c r="K156" s="13">
        <v>2020</v>
      </c>
      <c r="L156" s="13"/>
    </row>
    <row r="157" spans="1:12" s="9" customFormat="1" x14ac:dyDescent="0.3">
      <c r="A157" s="4" t="s">
        <v>126</v>
      </c>
      <c r="B157" s="17" t="s">
        <v>127</v>
      </c>
      <c r="C157" s="12">
        <v>6000</v>
      </c>
      <c r="D157" s="18" t="s">
        <v>653</v>
      </c>
      <c r="E157" s="5" t="s">
        <v>342</v>
      </c>
      <c r="F157" s="15">
        <v>5</v>
      </c>
      <c r="G157" s="16" t="s">
        <v>235</v>
      </c>
      <c r="H157" s="15">
        <v>76</v>
      </c>
      <c r="I157" s="15">
        <v>5</v>
      </c>
      <c r="J157" s="15">
        <f t="shared" si="6"/>
        <v>10</v>
      </c>
      <c r="K157" s="13">
        <v>2020</v>
      </c>
      <c r="L157" s="13"/>
    </row>
    <row r="158" spans="1:12" s="9" customFormat="1" x14ac:dyDescent="0.3">
      <c r="A158" s="4" t="s">
        <v>132</v>
      </c>
      <c r="B158" s="17" t="s">
        <v>133</v>
      </c>
      <c r="C158" s="12">
        <v>2000</v>
      </c>
      <c r="D158" s="6" t="s">
        <v>266</v>
      </c>
      <c r="E158" s="5" t="s">
        <v>265</v>
      </c>
      <c r="F158" s="15">
        <v>300</v>
      </c>
      <c r="G158" s="10" t="s">
        <v>235</v>
      </c>
      <c r="H158" s="15">
        <v>47</v>
      </c>
      <c r="I158" s="15">
        <v>15</v>
      </c>
      <c r="J158" s="15">
        <f t="shared" si="6"/>
        <v>15</v>
      </c>
      <c r="K158" s="13">
        <v>2019</v>
      </c>
      <c r="L158" s="13"/>
    </row>
    <row r="159" spans="1:12" s="9" customFormat="1" x14ac:dyDescent="0.3">
      <c r="A159" s="4" t="s">
        <v>144</v>
      </c>
      <c r="B159" s="17" t="s">
        <v>145</v>
      </c>
      <c r="C159" s="12">
        <v>750</v>
      </c>
      <c r="D159" s="6" t="s">
        <v>376</v>
      </c>
      <c r="E159" s="5" t="s">
        <v>284</v>
      </c>
      <c r="F159" s="15">
        <v>25</v>
      </c>
      <c r="G159" s="10" t="s">
        <v>235</v>
      </c>
      <c r="H159" s="15">
        <v>16</v>
      </c>
      <c r="I159" s="15">
        <v>5</v>
      </c>
      <c r="J159" s="15">
        <f t="shared" si="6"/>
        <v>5</v>
      </c>
      <c r="K159" s="13">
        <v>2015</v>
      </c>
      <c r="L159" s="13"/>
    </row>
    <row r="160" spans="1:12" s="9" customFormat="1" x14ac:dyDescent="0.3">
      <c r="A160" s="4" t="s">
        <v>144</v>
      </c>
      <c r="B160" s="17" t="s">
        <v>145</v>
      </c>
      <c r="C160" s="12">
        <v>750</v>
      </c>
      <c r="D160" s="6" t="s">
        <v>362</v>
      </c>
      <c r="E160" s="5" t="s">
        <v>285</v>
      </c>
      <c r="F160" s="15">
        <v>150</v>
      </c>
      <c r="G160" s="10" t="s">
        <v>235</v>
      </c>
      <c r="H160" s="15">
        <v>58</v>
      </c>
      <c r="I160" s="15">
        <v>5</v>
      </c>
      <c r="J160" s="15">
        <f t="shared" si="6"/>
        <v>5</v>
      </c>
      <c r="K160" s="13">
        <v>2015</v>
      </c>
      <c r="L160" s="13"/>
    </row>
    <row r="161" spans="1:12" s="9" customFormat="1" x14ac:dyDescent="0.3">
      <c r="A161" s="4" t="s">
        <v>199</v>
      </c>
      <c r="B161" s="17" t="s">
        <v>200</v>
      </c>
      <c r="C161" s="12">
        <v>150</v>
      </c>
      <c r="D161" s="6" t="s">
        <v>252</v>
      </c>
      <c r="E161" s="5" t="s">
        <v>251</v>
      </c>
      <c r="F161" s="15">
        <v>3500</v>
      </c>
      <c r="G161" s="10" t="s">
        <v>235</v>
      </c>
      <c r="H161" s="15">
        <v>71</v>
      </c>
      <c r="I161" s="15">
        <v>10</v>
      </c>
      <c r="J161" s="15">
        <f t="shared" si="6"/>
        <v>15</v>
      </c>
      <c r="K161" s="13">
        <v>2019</v>
      </c>
      <c r="L161" s="13"/>
    </row>
    <row r="162" spans="1:12" s="9" customFormat="1" x14ac:dyDescent="0.3">
      <c r="A162" s="4" t="s">
        <v>199</v>
      </c>
      <c r="B162" s="17" t="s">
        <v>200</v>
      </c>
      <c r="C162" s="12">
        <v>150</v>
      </c>
      <c r="D162" s="6" t="s">
        <v>254</v>
      </c>
      <c r="E162" s="5" t="s">
        <v>253</v>
      </c>
      <c r="F162" s="15">
        <v>750</v>
      </c>
      <c r="G162" s="10" t="s">
        <v>235</v>
      </c>
      <c r="H162" s="15">
        <v>38</v>
      </c>
      <c r="I162" s="15">
        <v>15</v>
      </c>
      <c r="J162" s="15">
        <f t="shared" si="6"/>
        <v>10</v>
      </c>
      <c r="K162" s="13">
        <v>2018</v>
      </c>
      <c r="L162" s="13"/>
    </row>
    <row r="163" spans="1:12" s="9" customFormat="1" x14ac:dyDescent="0.3">
      <c r="A163" s="4" t="s">
        <v>199</v>
      </c>
      <c r="B163" s="17" t="s">
        <v>200</v>
      </c>
      <c r="C163" s="12">
        <v>150</v>
      </c>
      <c r="D163" s="6" t="s">
        <v>256</v>
      </c>
      <c r="E163" s="5" t="s">
        <v>255</v>
      </c>
      <c r="F163" s="15">
        <v>300</v>
      </c>
      <c r="G163" s="10" t="s">
        <v>235</v>
      </c>
      <c r="H163" s="15">
        <v>18</v>
      </c>
      <c r="I163" s="15">
        <v>15</v>
      </c>
      <c r="J163" s="15">
        <f t="shared" si="6"/>
        <v>5</v>
      </c>
      <c r="K163" s="13">
        <v>2019</v>
      </c>
      <c r="L163" s="13"/>
    </row>
    <row r="164" spans="1:12" s="9" customFormat="1" x14ac:dyDescent="0.3">
      <c r="A164" s="4" t="s">
        <v>199</v>
      </c>
      <c r="B164" s="17" t="s">
        <v>200</v>
      </c>
      <c r="C164" s="12">
        <v>150</v>
      </c>
      <c r="D164" s="6" t="s">
        <v>258</v>
      </c>
      <c r="E164" s="5" t="s">
        <v>257</v>
      </c>
      <c r="F164" s="15">
        <v>100</v>
      </c>
      <c r="G164" s="10" t="s">
        <v>235</v>
      </c>
      <c r="H164" s="15">
        <v>35</v>
      </c>
      <c r="I164" s="15">
        <v>15</v>
      </c>
      <c r="J164" s="15">
        <f t="shared" si="6"/>
        <v>10</v>
      </c>
      <c r="K164" s="13">
        <v>2018</v>
      </c>
      <c r="L164" s="13"/>
    </row>
    <row r="165" spans="1:12" s="9" customFormat="1" x14ac:dyDescent="0.3">
      <c r="A165" s="6" t="s">
        <v>218</v>
      </c>
      <c r="B165" s="5" t="s">
        <v>232</v>
      </c>
      <c r="C165" s="20">
        <v>15</v>
      </c>
      <c r="D165" s="6" t="s">
        <v>234</v>
      </c>
      <c r="E165" s="5" t="s">
        <v>236</v>
      </c>
      <c r="F165" s="15">
        <v>10</v>
      </c>
      <c r="G165" s="16" t="s">
        <v>235</v>
      </c>
      <c r="H165" s="15">
        <v>30</v>
      </c>
      <c r="I165" s="15">
        <v>30</v>
      </c>
      <c r="J165" s="15">
        <f t="shared" si="6"/>
        <v>15</v>
      </c>
      <c r="K165" s="13">
        <v>2019</v>
      </c>
      <c r="L165" s="13"/>
    </row>
    <row r="166" spans="1:12" s="9" customFormat="1" x14ac:dyDescent="0.3">
      <c r="A166" s="16" t="s">
        <v>173</v>
      </c>
      <c r="B166" s="17" t="s">
        <v>174</v>
      </c>
      <c r="C166" s="12">
        <v>15</v>
      </c>
      <c r="D166" s="6" t="s">
        <v>235</v>
      </c>
      <c r="E166" s="5" t="s">
        <v>283</v>
      </c>
      <c r="F166" s="15">
        <v>5</v>
      </c>
      <c r="G166" s="10" t="s">
        <v>235</v>
      </c>
      <c r="H166" s="15">
        <v>18</v>
      </c>
      <c r="I166" s="15">
        <v>10</v>
      </c>
      <c r="J166" s="15">
        <f t="shared" si="6"/>
        <v>5</v>
      </c>
      <c r="K166" s="13">
        <v>2019</v>
      </c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ht="15.75" customHeigh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1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20"/>
      <c r="K217" s="12"/>
      <c r="L217" s="12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s="1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20"/>
      <c r="K222" s="12"/>
      <c r="L222" s="12"/>
    </row>
    <row r="223" spans="1:12" x14ac:dyDescent="0.3">
      <c r="A223" s="11"/>
      <c r="D223" s="18"/>
      <c r="G223" s="16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s="1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20"/>
      <c r="K226" s="12"/>
      <c r="L226" s="12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s="1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20"/>
      <c r="K230" s="12"/>
      <c r="L230" s="12"/>
    </row>
    <row r="231" spans="1:12" ht="15.75" customHeight="1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ht="15.75" customHeigh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ht="15.75" customHeigh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ht="15.75" customHeigh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ht="15.75" customHeigh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ht="15.75" customHeigh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ht="15.75" customHeigh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ht="15.75" customHeigh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ht="15.75" customHeigh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ht="15.75" customHeight="1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ht="15.75" customHeight="1" x14ac:dyDescent="0.3">
      <c r="A521" s="11"/>
      <c r="D521" s="18"/>
      <c r="G521" s="16"/>
    </row>
    <row r="522" spans="1:12" ht="15.75" customHeight="1" x14ac:dyDescent="0.3">
      <c r="A522" s="11"/>
      <c r="D522" s="18"/>
      <c r="G522" s="16"/>
    </row>
    <row r="523" spans="1:12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ht="15.75" customHeight="1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ht="15.75" customHeigh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x14ac:dyDescent="0.3">
      <c r="A545" s="11"/>
      <c r="D545" s="18"/>
      <c r="G545" s="16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</sheetData>
  <sortState xmlns:xlrd2="http://schemas.microsoft.com/office/spreadsheetml/2017/richdata2" ref="A54:L166">
    <sortCondition ref="G54:G166"/>
    <sortCondition descending="1" ref="C54:C166"/>
    <sortCondition descending="1" ref="F54:F166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39" r:id="rId70" xr:uid="{296937EC-C935-4FB2-8D43-7B85FB7FE7F1}"/>
    <hyperlink ref="E65" r:id="rId71" xr:uid="{CBF8097A-1486-4449-BBA1-58D5CCB70FE5}"/>
    <hyperlink ref="B139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0" r:id="rId79" xr:uid="{06FA172A-8A38-46EA-9834-14178A7AB82C}"/>
    <hyperlink ref="B140" r:id="rId80" xr:uid="{25F367B2-8F53-4FEC-B570-F561902AE6AB}"/>
    <hyperlink ref="E141" r:id="rId81" xr:uid="{556A2FB7-E775-47CA-B845-D79517BB0BBB}"/>
    <hyperlink ref="B141" r:id="rId82" xr:uid="{4DBF1D34-ABBA-4B9E-A98C-AB6C2040052E}"/>
    <hyperlink ref="E144" r:id="rId83" xr:uid="{6F4627E6-55D1-4937-9D94-43923E9B8445}"/>
    <hyperlink ref="B144" r:id="rId84" xr:uid="{04DAF2D1-F5FA-481E-BF6B-D5CD113BED22}"/>
    <hyperlink ref="E145" r:id="rId85" xr:uid="{4CD1AA77-1DF7-4C1C-AE02-F2C7AED48EDE}"/>
    <hyperlink ref="B145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165" r:id="rId99" xr:uid="{277FE90E-5A0B-4E97-BCC3-7DCAF61C2081}"/>
    <hyperlink ref="B165" r:id="rId100" xr:uid="{E11477AA-E50C-4F38-879C-A1235418EE18}"/>
    <hyperlink ref="E28" r:id="rId101" xr:uid="{BBD0087C-CBD6-4DC4-AEFE-9A0327E6A80B}"/>
    <hyperlink ref="B28" r:id="rId102" xr:uid="{108EBF48-8801-4BAE-B3B3-8546C2559587}"/>
    <hyperlink ref="E30" r:id="rId103" xr:uid="{03C0F043-89AD-4310-BFB7-E58AAE9FCADB}"/>
    <hyperlink ref="B30" r:id="rId104" xr:uid="{31FD37B3-CFAA-4889-8A9A-A8956FB2B220}"/>
    <hyperlink ref="E31" r:id="rId105" xr:uid="{8E9B7F0A-7D32-41C8-A45E-6FCA86CB1828}"/>
    <hyperlink ref="E85" r:id="rId106" xr:uid="{63EC3644-C68A-444C-8029-208DD361A6CA}"/>
    <hyperlink ref="B31" r:id="rId107" xr:uid="{64E926DE-7892-4622-A983-F93C9B44D582}"/>
    <hyperlink ref="B85" r:id="rId108" xr:uid="{20E66025-46AF-49AF-9666-5D886B702EF0}"/>
    <hyperlink ref="E102" r:id="rId109" xr:uid="{B4A828D9-10CF-4605-A59E-2A530C8502DE}"/>
    <hyperlink ref="B102" r:id="rId110" xr:uid="{4D96709A-6FD6-4933-B66B-9151231FFE24}"/>
    <hyperlink ref="E58" r:id="rId111" xr:uid="{9A002C1C-DC65-497E-BACA-D864A33F3745}"/>
    <hyperlink ref="B58" r:id="rId112" xr:uid="{5E692786-60EA-4043-98B9-75FE5A643D52}"/>
    <hyperlink ref="E41" r:id="rId113" xr:uid="{2F464935-09BA-49E9-8637-50BC0E6CC48D}"/>
    <hyperlink ref="E42" r:id="rId114" xr:uid="{2D1B603F-5206-460E-9869-BBE863CCAF36}"/>
    <hyperlink ref="E161" r:id="rId115" xr:uid="{0B4F12D0-816F-43FB-940B-E6F763CCA777}"/>
    <hyperlink ref="E162" r:id="rId116" xr:uid="{5CF7DA67-2951-41BB-9230-04F6DF93453C}"/>
    <hyperlink ref="B41" r:id="rId117" xr:uid="{2449724A-7E8A-490E-882B-E9E31F5228A9}"/>
    <hyperlink ref="B42" r:id="rId118" xr:uid="{29C74902-0BDA-4DF4-BC4A-8AEA4C057403}"/>
    <hyperlink ref="B162" r:id="rId119" xr:uid="{173F7E11-49BE-4CBD-B050-219DEE62B976}"/>
    <hyperlink ref="B161" r:id="rId120" xr:uid="{4B3DDDF9-9BF2-4686-8142-0C073F7ACAA4}"/>
    <hyperlink ref="B163" r:id="rId121" xr:uid="{7B137E43-414B-45A2-B164-D6C7A30F327B}"/>
    <hyperlink ref="E163" r:id="rId122" xr:uid="{E595FBE5-6B14-4E7B-A831-4AA799A01274}"/>
    <hyperlink ref="E164" r:id="rId123" xr:uid="{F890CB25-0F43-441B-98B2-A1AEC0A976A4}"/>
    <hyperlink ref="B164" r:id="rId124" xr:uid="{8BFF3913-BF76-4FB7-95FE-C6D97CCDFEA0}"/>
    <hyperlink ref="E60" r:id="rId125" xr:uid="{31D0DE7E-15EB-44B2-920B-FE503E3E6962}"/>
    <hyperlink ref="B60" r:id="rId126" xr:uid="{DDCDBB53-F539-409F-B788-AC43F388D79B}"/>
    <hyperlink ref="B61" r:id="rId127" xr:uid="{FD12AC07-CC7F-4955-92C0-31A3E5175461}"/>
    <hyperlink ref="B11" r:id="rId128" xr:uid="{EF9D9535-5572-4FE7-A66C-496E88ECE9CC}"/>
    <hyperlink ref="B158" r:id="rId129" xr:uid="{3A283285-78F5-4807-8B02-3F538A4E21F0}"/>
    <hyperlink ref="E61" r:id="rId130" xr:uid="{ECA602A2-5B53-443A-B325-C3B0FD9AC53F}"/>
    <hyperlink ref="E11" r:id="rId131" xr:uid="{5875E52B-CCDC-44CF-A712-90935818A317}"/>
    <hyperlink ref="E158" r:id="rId132" xr:uid="{E25B67BE-13DB-423C-B4A4-8A29E8CC8377}"/>
    <hyperlink ref="E14" r:id="rId133" xr:uid="{81497A08-50AB-4D22-B57E-FCAA605ABA5E}"/>
    <hyperlink ref="E108" r:id="rId134" xr:uid="{A25EA49E-9615-46A6-9618-77EB8F79321D}"/>
    <hyperlink ref="E106" r:id="rId135" xr:uid="{2A7ABC7F-6938-447A-BC4E-A842F0CA0B72}"/>
    <hyperlink ref="E107" r:id="rId136" xr:uid="{E80AEAC6-74F4-414E-BC50-7CD0880CA8C4}"/>
    <hyperlink ref="B14" r:id="rId137" xr:uid="{9A7666C3-999E-4619-B310-890CCFC4DF06}"/>
    <hyperlink ref="B108" r:id="rId138" xr:uid="{E7E85429-012C-4996-976E-2FDACA28947C}"/>
    <hyperlink ref="B106" r:id="rId139" xr:uid="{314E3758-362E-41E0-B8D0-447DC5961B1D}"/>
    <hyperlink ref="B107" r:id="rId140" xr:uid="{48BA4362-F17F-4D31-B13C-50CA2A8FB9BE}"/>
    <hyperlink ref="E52" r:id="rId141" xr:uid="{45277734-8AA3-400B-AC6B-CF40D24E6245}"/>
    <hyperlink ref="E53" r:id="rId142" xr:uid="{48610C90-10B0-4679-B612-D32BB083A78B}"/>
    <hyperlink ref="B52" r:id="rId143" xr:uid="{02A4B223-3682-4C7B-9F00-9416FB24473E}"/>
    <hyperlink ref="B53" r:id="rId144" xr:uid="{701B3BE2-1E00-4034-9817-20B2913BA673}"/>
    <hyperlink ref="B146" r:id="rId145" xr:uid="{622FB091-F8E2-4888-9960-247D82D99E0C}"/>
    <hyperlink ref="B97" r:id="rId146" xr:uid="{4D26B209-2319-4D55-A903-62676A5C0028}"/>
    <hyperlink ref="B98" r:id="rId147" xr:uid="{CC60CC5A-B70E-44F0-8F74-1CFE7FD9F894}"/>
    <hyperlink ref="B166" r:id="rId148" xr:uid="{0038D623-A63E-4648-A11C-1EDC818ABF05}"/>
    <hyperlink ref="E146" r:id="rId149" xr:uid="{C3D686D9-7959-417D-A5A8-EC194C5BBFF0}"/>
    <hyperlink ref="E97" r:id="rId150" xr:uid="{CF942FCA-B0B0-4623-8F2F-D454E47F3315}"/>
    <hyperlink ref="E98" r:id="rId151" xr:uid="{80393FFE-B337-4A14-9FC9-1EF68CA37F8E}"/>
    <hyperlink ref="E166" r:id="rId152" xr:uid="{70F0E520-0637-4061-8633-E8F1CCB8258B}"/>
    <hyperlink ref="E159" r:id="rId153" xr:uid="{0858F897-C303-4FA9-AD23-D1C0A010C368}"/>
    <hyperlink ref="E160" r:id="rId154" xr:uid="{788C0213-21FB-4024-8998-CF755E68A7EE}"/>
    <hyperlink ref="E66" r:id="rId155" xr:uid="{FC34607B-CB78-41B7-A218-58BDC39D11E1}"/>
    <hyperlink ref="E67" r:id="rId156" xr:uid="{08E52E45-FD3A-4FF0-B05F-6FBA6CDF895F}"/>
    <hyperlink ref="E68" r:id="rId157" xr:uid="{69D60790-EFD9-42A4-B9F9-6286E5C18F35}"/>
    <hyperlink ref="E69" r:id="rId158" xr:uid="{8AD708C1-9BED-4F56-90C6-8A41A3DC5398}"/>
    <hyperlink ref="E70" r:id="rId159" xr:uid="{2E804FFC-57AC-40DE-8F9C-F2127A7636F9}"/>
    <hyperlink ref="E71" r:id="rId160" xr:uid="{3B7D028E-ADF6-4D10-916C-F24262CC9260}"/>
    <hyperlink ref="E72" r:id="rId161" xr:uid="{9B48F019-1063-4582-8A7C-4894559568AC}"/>
    <hyperlink ref="E73" r:id="rId162" xr:uid="{1ECD18B3-2D9D-4FF7-A767-7B4315D03C9D}"/>
    <hyperlink ref="E74" r:id="rId163" xr:uid="{2CC6FF34-F054-4FBD-B693-EF6FD3186595}"/>
    <hyperlink ref="E75" r:id="rId164" xr:uid="{691DAEB1-7967-4BC5-B67B-A1FB57A66B2E}"/>
    <hyperlink ref="E76" r:id="rId165" xr:uid="{133DD81D-969A-408B-ACF7-11B73FFCEE48}"/>
    <hyperlink ref="E16" r:id="rId166" xr:uid="{D2F5B797-15CB-4B17-B890-84B6B4CC276B}"/>
    <hyperlink ref="E17" r:id="rId167" xr:uid="{0BC8F032-3F26-4BFB-B23B-60760FA1EDD2}"/>
    <hyperlink ref="E18" r:id="rId168" xr:uid="{116FE92F-F371-4316-A396-BF6C7C754888}"/>
    <hyperlink ref="E19" r:id="rId169" xr:uid="{C795042F-DB40-40FD-A3EA-06F44882B10D}"/>
    <hyperlink ref="E20" r:id="rId170" xr:uid="{761E8793-4088-4D55-A9EC-4FCE62D7CFCB}"/>
    <hyperlink ref="E21" r:id="rId171" xr:uid="{03A20AA3-3518-4D54-AE56-00492961AA9D}"/>
    <hyperlink ref="E111" r:id="rId172" xr:uid="{C218297B-DD6E-4294-9628-50725A5E2AC9}"/>
    <hyperlink ref="E113" r:id="rId173" xr:uid="{09CB7EC0-55C7-49E8-94F9-A36AE74B175A}"/>
    <hyperlink ref="B159" r:id="rId174" xr:uid="{F348DF85-97F4-46FF-AC9E-CD9A88DC5DF0}"/>
    <hyperlink ref="B160" r:id="rId175" xr:uid="{05E55402-A7F6-48E0-9583-1D8DA29B1D74}"/>
    <hyperlink ref="B66" r:id="rId176" xr:uid="{55B59041-4E47-4376-AC37-F99408D7CADE}"/>
    <hyperlink ref="B67" r:id="rId177" xr:uid="{1FCB749C-423C-41A6-B8F7-969D93ADE1CF}"/>
    <hyperlink ref="B68" r:id="rId178" xr:uid="{02286D65-7E6D-4568-AAAD-E0D6776F2F8D}"/>
    <hyperlink ref="B69" r:id="rId179" xr:uid="{BED8EFF1-92AA-4CDA-A7C3-DC4B73907EE7}"/>
    <hyperlink ref="B70" r:id="rId180" xr:uid="{D3729353-174E-4B0B-AA17-9876BA6FB0FE}"/>
    <hyperlink ref="B71" r:id="rId181" xr:uid="{6D77E3CF-4ACB-4384-9DD0-EC1F1EC610B9}"/>
    <hyperlink ref="B72" r:id="rId182" xr:uid="{5B5994DB-D45C-451F-AC16-0079A4C37FA8}"/>
    <hyperlink ref="B73" r:id="rId183" xr:uid="{B5D76007-1343-4A69-A3A7-74C62D424510}"/>
    <hyperlink ref="B74" r:id="rId184" xr:uid="{D137F1AC-5511-443D-8C42-23B5A4EFCD12}"/>
    <hyperlink ref="B75" r:id="rId185" xr:uid="{F71ED404-0E3A-489A-B657-34FE4343BD7F}"/>
    <hyperlink ref="B76" r:id="rId186" xr:uid="{A2405A5F-E9C7-4D05-B5BD-BD4745D58894}"/>
    <hyperlink ref="B16" r:id="rId187" xr:uid="{EDA12341-7EAF-4ED6-8C18-CEAC15224ADE}"/>
    <hyperlink ref="B17" r:id="rId188" xr:uid="{559FECA9-D833-408A-A455-520F27B5B866}"/>
    <hyperlink ref="B18" r:id="rId189" xr:uid="{54632D35-D37D-4A56-8495-6CBFFE3017C6}"/>
    <hyperlink ref="B19" r:id="rId190" xr:uid="{F0AF1D47-663C-4BE9-B6F0-A944115E621B}"/>
    <hyperlink ref="B20" r:id="rId191" xr:uid="{D93C6516-0909-4938-9283-B5DDBB4995BD}"/>
    <hyperlink ref="B21" r:id="rId192" xr:uid="{84D4B684-62EF-4C8C-A1D3-004E60A48CA8}"/>
    <hyperlink ref="B111" r:id="rId193" xr:uid="{A630C618-6295-4DDA-8B9A-73AB5574DFFF}"/>
    <hyperlink ref="B113" r:id="rId194" xr:uid="{1111E010-586B-4292-86FA-528E20D15CDC}"/>
    <hyperlink ref="B93" r:id="rId195" xr:uid="{C5390B06-25BE-4224-84D0-E0E63C035F61}"/>
    <hyperlink ref="B91" r:id="rId196" xr:uid="{7682C73B-FCC6-434D-982B-FEB705995488}"/>
    <hyperlink ref="B50" r:id="rId197" xr:uid="{8E5CF882-17A5-4810-8494-8D24044C8DA6}"/>
    <hyperlink ref="B48" r:id="rId198" xr:uid="{61869BE9-B9D9-42A8-90DC-B900BBB35536}"/>
    <hyperlink ref="B142" r:id="rId199" xr:uid="{096B507F-FD69-490D-B407-3703DA4DFDF9}"/>
    <hyperlink ref="B49" r:id="rId200" xr:uid="{1BE9403A-3A1D-4182-BC8F-5866EF4F05E5}"/>
    <hyperlink ref="B92" r:id="rId201" xr:uid="{3565FADD-9744-4206-8AB8-7DEB69869517}"/>
    <hyperlink ref="B43" r:id="rId202" xr:uid="{07660B62-C700-4A26-BB7A-5BCB562B39CD}"/>
    <hyperlink ref="B90" r:id="rId203" xr:uid="{82D3C77C-13CD-4399-A3F1-745E9CA8EAF4}"/>
    <hyperlink ref="E93" r:id="rId204" xr:uid="{10AB4D9E-891F-4B03-BDA1-8693CAAF1C84}"/>
    <hyperlink ref="E91" r:id="rId205" xr:uid="{0E37D5CD-55F0-480C-A583-897C522CA91E}"/>
    <hyperlink ref="E50" r:id="rId206" xr:uid="{75164365-0547-4966-82FD-4FC8D2CA69F0}"/>
    <hyperlink ref="E48" r:id="rId207" xr:uid="{5720A916-3D5E-4E79-8492-DB8F1A941298}"/>
    <hyperlink ref="E142" r:id="rId208" xr:uid="{D4942478-5149-4A69-9B08-A30D6618224C}"/>
    <hyperlink ref="E49" r:id="rId209" xr:uid="{CA7F0DFB-5516-4ECA-845A-8A886457F2A7}"/>
    <hyperlink ref="E92" r:id="rId210" xr:uid="{0ACACFE3-AD54-4C27-A24C-E9CA3E7EBD53}"/>
    <hyperlink ref="E43" r:id="rId211" xr:uid="{225E71D3-3BBA-43F5-9758-AAEBE3E35BDE}"/>
    <hyperlink ref="E90" r:id="rId212" xr:uid="{2CFD44E2-368F-4048-8244-4A0940886609}"/>
    <hyperlink ref="E45" r:id="rId213" xr:uid="{21B11386-E4F8-453B-BDBD-CC77E3DFE969}"/>
    <hyperlink ref="E143" r:id="rId214" xr:uid="{C576380E-6157-4FD5-AAFB-B41232C35CEE}"/>
    <hyperlink ref="E44" r:id="rId215" xr:uid="{18623BA0-056F-4C28-B541-AB45A3B7CE2E}"/>
    <hyperlink ref="E47" r:id="rId216" xr:uid="{A07F607C-E4A7-4496-B3A5-32E17F528798}"/>
    <hyperlink ref="E46" r:id="rId217" xr:uid="{74139B98-3828-46DC-9F59-70966A5F0005}"/>
    <hyperlink ref="E94" r:id="rId218" xr:uid="{E849D38E-7FFF-4A52-AB96-64EAED28B56A}"/>
    <hyperlink ref="B45" r:id="rId219" xr:uid="{014B004B-B87B-493F-8F72-881F730A4EFA}"/>
    <hyperlink ref="B143" r:id="rId220" xr:uid="{52FC83CE-721A-4A33-96D2-E6CE86AB0F89}"/>
    <hyperlink ref="B44" r:id="rId221" xr:uid="{A3FF6EBB-1E78-4431-91C7-AEFA26FA65ED}"/>
    <hyperlink ref="B47" r:id="rId222" xr:uid="{0C41EC0E-E5A7-4993-9677-2E64DE46FF24}"/>
    <hyperlink ref="B46" r:id="rId223" xr:uid="{515B48D9-4DEF-4713-A5DB-CC767BDA95FF}"/>
    <hyperlink ref="B94" r:id="rId224" xr:uid="{7B4D1C88-6DB1-47B0-9C50-6A9C59D041EA}"/>
    <hyperlink ref="E150" r:id="rId225" xr:uid="{96A51106-F032-4189-A3E9-529DF9A962CD}"/>
    <hyperlink ref="E147" r:id="rId226" xr:uid="{6C1B5060-916B-4D9F-B1AF-84AE15232C35}"/>
    <hyperlink ref="E149" r:id="rId227" xr:uid="{86FA3636-CF93-4983-8903-AEEA8DF6F462}"/>
    <hyperlink ref="E152" r:id="rId228" xr:uid="{574ED7DA-8B5C-4EE4-990B-5CD7BB1F7B1D}"/>
    <hyperlink ref="E148" r:id="rId229" xr:uid="{DA86F116-290D-4644-854A-BBB7F8175BC3}"/>
    <hyperlink ref="E57" r:id="rId230" xr:uid="{77A60CE2-84D0-4591-9BDE-09DC219C3B7E}"/>
    <hyperlink ref="E154" r:id="rId231" xr:uid="{86837C01-78B6-4434-83B6-07BE4AC31C3E}"/>
    <hyperlink ref="E153" r:id="rId232" xr:uid="{E91D11C4-A4E7-4E02-8BF8-96A8FFE63163}"/>
    <hyperlink ref="E2" r:id="rId233" xr:uid="{C0D01FB2-7346-4111-9F30-6DFDF05E2974}"/>
    <hyperlink ref="E151" r:id="rId234" xr:uid="{D57F316E-8610-47ED-972D-F65CE847FC52}"/>
    <hyperlink ref="E56" r:id="rId235" xr:uid="{7D80835B-6D31-48F0-B2CB-8ABBA6ED27F7}"/>
    <hyperlink ref="E157" r:id="rId236" xr:uid="{BD3BE0E1-34CB-43DB-A987-26991C9CAF8F}"/>
    <hyperlink ref="E156" r:id="rId237" xr:uid="{9F20BACD-A3E8-40F1-AA13-5C543BCE25A5}"/>
    <hyperlink ref="E155" r:id="rId238" xr:uid="{C45FF412-86A1-4F4C-8E8E-5C8F887C54DF}"/>
    <hyperlink ref="B147" r:id="rId239" xr:uid="{80F197D5-D6A2-4366-876B-6CA4409DCAA6}"/>
    <hyperlink ref="B150" r:id="rId240" xr:uid="{8C1A39C2-6552-431D-AD75-64A9992A8E71}"/>
    <hyperlink ref="B152" r:id="rId241" xr:uid="{3AC9A067-8561-488C-8A28-63751F2DE6AD}"/>
    <hyperlink ref="B149" r:id="rId242" xr:uid="{3FA0F873-0FFA-41E4-BB53-A1BC75C702B5}"/>
    <hyperlink ref="B57" r:id="rId243" xr:uid="{743193CE-F93D-4C7F-A16F-890430079B25}"/>
    <hyperlink ref="B148" r:id="rId244" xr:uid="{F47FD585-9598-4DF6-A373-C0407CC4A57A}"/>
    <hyperlink ref="B153" r:id="rId245" xr:uid="{2734BED5-A58B-4CD1-B1C2-68AF7B598EF4}"/>
    <hyperlink ref="B154" r:id="rId246" xr:uid="{9EA5F3DB-C9DC-430D-A798-B47DCFC964BA}"/>
    <hyperlink ref="B151" r:id="rId247" xr:uid="{2468EB87-4C49-4940-9482-EDE9D8CA1581}"/>
    <hyperlink ref="B2" r:id="rId248" xr:uid="{D47C87A2-5F81-4F0B-A951-B7FCA0FF27CD}"/>
    <hyperlink ref="B157" r:id="rId249" xr:uid="{516F0369-E067-4DB1-AB27-9A3A6750B053}"/>
    <hyperlink ref="B56" r:id="rId250" xr:uid="{ABB35F30-F546-4A75-A44A-296BBFAC4F6C}"/>
    <hyperlink ref="B155" r:id="rId251" xr:uid="{84765FBA-474A-464A-BA62-DDB930CE21FA}"/>
    <hyperlink ref="B156" r:id="rId252" xr:uid="{E237B5EB-E216-4FE6-AE7F-9FBF668D8086}"/>
    <hyperlink ref="E25" r:id="rId253" xr:uid="{84009C52-38FD-4EAE-8007-BAAC05A15DD6}"/>
    <hyperlink ref="B25" r:id="rId254" xr:uid="{C78F6DAC-C194-4D42-BA0D-6841C960B719}"/>
    <hyperlink ref="B26" r:id="rId255" xr:uid="{3F49C36A-C248-4B01-928F-60DD231247C4}"/>
    <hyperlink ref="B27" r:id="rId256" xr:uid="{25A969D0-54C6-4515-8599-935E85263248}"/>
    <hyperlink ref="E26" r:id="rId257" xr:uid="{C7B723A4-0269-40C7-9BDA-4177745C2D7F}"/>
    <hyperlink ref="E27" r:id="rId258" xr:uid="{09D58887-6AE1-486D-B4DC-5B4F04510B44}"/>
    <hyperlink ref="B79" r:id="rId259" xr:uid="{88CE957D-72D7-49C1-91A8-779BD9FE5774}"/>
    <hyperlink ref="B80" r:id="rId260" xr:uid="{F9FC58D3-2235-494E-AAC7-2803BAE0372F}"/>
    <hyperlink ref="B81" r:id="rId261" xr:uid="{90981C19-553C-4CE7-BD41-61F1BC5D1A57}"/>
    <hyperlink ref="B82" r:id="rId262" xr:uid="{04280029-9045-469F-B148-CD8D7F56A041}"/>
    <hyperlink ref="E79" r:id="rId263" xr:uid="{D90BC165-C695-44CA-B53C-A2AD3551948E}"/>
    <hyperlink ref="E80" r:id="rId264" xr:uid="{77DA4036-0211-4D94-99E9-F6DBB1674E2B}"/>
    <hyperlink ref="E81" r:id="rId265" xr:uid="{A7027914-7A88-4A21-A5C7-38FE978728FB}"/>
    <hyperlink ref="E82" r:id="rId266" xr:uid="{CBAB0B74-8CA4-4439-9297-001C5F63D78C}"/>
    <hyperlink ref="B137" r:id="rId267" xr:uid="{5194BFF7-3E59-4408-9BF3-A20B8B5B6D0B}"/>
    <hyperlink ref="E137" r:id="rId268" xr:uid="{D841246B-8358-4C22-BB15-307F75653B5F}"/>
    <hyperlink ref="E138" r:id="rId269" xr:uid="{E7B44787-BF25-4A9E-BA58-3C3E4636C9E1}"/>
    <hyperlink ref="B138" r:id="rId270" xr:uid="{B0253AD3-5223-4D34-82C8-FFD2DDF2C5A6}"/>
    <hyperlink ref="B40" r:id="rId271" xr:uid="{CC82778C-1FC4-4D3E-A521-633919E7A42F}"/>
    <hyperlink ref="B39" r:id="rId272" xr:uid="{F950ABD2-92A8-4C96-BF1C-875A82912122}"/>
    <hyperlink ref="B34" r:id="rId273" xr:uid="{CC3CF8B2-1535-4A98-9F8D-06821F555CB6}"/>
    <hyperlink ref="B35" r:id="rId274" xr:uid="{A2D7B57C-784F-4B90-ACB4-361BCEFF4129}"/>
    <hyperlink ref="B36" r:id="rId275" xr:uid="{8668888E-A053-40BA-9F90-AF4344D221A7}"/>
    <hyperlink ref="B37" r:id="rId276" xr:uid="{ACE0C4FE-DFD4-4A27-BA03-0C5F4BED12B7}"/>
    <hyperlink ref="B38" r:id="rId277" xr:uid="{C357FD24-1839-4752-BF31-AB1E1E0C6CBB}"/>
    <hyperlink ref="E40" r:id="rId278" xr:uid="{7D361B96-C61E-4D5B-A094-74AFBBFC91B5}"/>
    <hyperlink ref="E39" r:id="rId279" xr:uid="{72C937AF-8193-41DF-A87F-AB6D2D4CA189}"/>
    <hyperlink ref="E34" r:id="rId280" xr:uid="{A64C2362-9D7D-4A21-9EAC-9FFD646DA81E}"/>
    <hyperlink ref="E35" r:id="rId281" xr:uid="{BEDB9A09-78A1-4ABB-AACE-CB262071960E}"/>
    <hyperlink ref="E36" r:id="rId282" xr:uid="{581ACC4C-17E3-4983-80ED-FC9343771A0C}"/>
    <hyperlink ref="E37" r:id="rId283" xr:uid="{5EE15CF6-B16C-45AE-89A5-14D322C31B0E}"/>
    <hyperlink ref="E38" r:id="rId284" xr:uid="{245B0761-8B48-48A2-897A-F36066685119}"/>
    <hyperlink ref="B135" r:id="rId285" xr:uid="{67BD3EC9-1882-412B-8A69-CE6A224CCD76}"/>
    <hyperlink ref="B130" r:id="rId286" xr:uid="{27825F6B-D0D0-462A-B6CF-701728EBD05F}"/>
    <hyperlink ref="B129" r:id="rId287" xr:uid="{76081E99-BE20-4C70-8002-7823AD07B499}"/>
    <hyperlink ref="B119" r:id="rId288" xr:uid="{393E0833-A731-4E66-8E4E-318EEAEDBA53}"/>
    <hyperlink ref="B131" r:id="rId289" xr:uid="{FA130053-0DC7-4007-944A-69BAFA773437}"/>
    <hyperlink ref="B136" r:id="rId290" xr:uid="{9AEDBF89-06E3-49D8-8B96-091E39F9DC00}"/>
    <hyperlink ref="B116" r:id="rId291" xr:uid="{497602AA-6D04-4970-9A38-19F09D31B3B4}"/>
    <hyperlink ref="B117" r:id="rId292" xr:uid="{DCCAAC66-6A40-4492-B477-777769176544}"/>
    <hyperlink ref="B118" r:id="rId293" xr:uid="{C7FFF88A-BEE4-4AE8-B520-484048C97070}"/>
    <hyperlink ref="B125" r:id="rId294" xr:uid="{648F14FD-B032-45E2-9902-4698CD662B0C}"/>
    <hyperlink ref="B126" r:id="rId295" xr:uid="{A6360088-9FEF-4303-BF9C-8AC5E39CB423}"/>
    <hyperlink ref="B132" r:id="rId296" xr:uid="{E7161A22-FBC6-477A-8CF6-DA809869F44A}"/>
    <hyperlink ref="B133" r:id="rId297" xr:uid="{AF3D1FA9-8DFF-41A1-952D-6E695630C308}"/>
    <hyperlink ref="B127" r:id="rId298" xr:uid="{526A765F-205B-459E-8D1D-E0EA03A06C1F}"/>
    <hyperlink ref="B128" r:id="rId299" xr:uid="{1AA0105C-64A5-4E6E-B7E6-BDFDC75BE8B3}"/>
    <hyperlink ref="B120" r:id="rId300" xr:uid="{A1BCE860-445A-4223-8F59-5E5E7BA58D70}"/>
    <hyperlink ref="B121" r:id="rId301" xr:uid="{722AA5FC-FB74-40FC-9B62-946E86F95B46}"/>
    <hyperlink ref="B122" r:id="rId302" xr:uid="{35A4B0FE-815C-4D36-A2C5-DD927C56B6DF}"/>
    <hyperlink ref="B123" r:id="rId303" xr:uid="{5647779C-D971-48B4-8568-0394CBCD64D4}"/>
    <hyperlink ref="E135" r:id="rId304" xr:uid="{7177466A-113C-459A-9B60-D3553C981A07}"/>
    <hyperlink ref="E130" r:id="rId305" xr:uid="{5B4892B7-866C-4651-88B9-C62DD3BF5307}"/>
    <hyperlink ref="E129" r:id="rId306" xr:uid="{2E68D6D7-917F-46DD-9FF2-20FE96B70203}"/>
    <hyperlink ref="E119" r:id="rId307" xr:uid="{37B8FF4D-8A78-4F47-8CD3-0A56E5EFCC05}"/>
    <hyperlink ref="E131" r:id="rId308" xr:uid="{BBCEFD2D-D125-4D30-B2FA-7094BA30AEDB}"/>
    <hyperlink ref="E136" r:id="rId309" xr:uid="{AB7B71C1-C354-4771-903D-4C8331FC6375}"/>
    <hyperlink ref="E116" r:id="rId310" xr:uid="{FD5C34CC-D19C-4D76-8CEF-8DA7D20B92B8}"/>
    <hyperlink ref="E117" r:id="rId311" xr:uid="{4944D309-A5BA-4E32-B6AE-94EEF5249FD8}"/>
    <hyperlink ref="E118" r:id="rId312" xr:uid="{AAB820CA-2B5C-4213-B83D-2F3C6F722C59}"/>
    <hyperlink ref="E125" r:id="rId313" xr:uid="{38AFF5D7-DFA1-4C0D-B252-9C360AC2E3D4}"/>
    <hyperlink ref="E126" r:id="rId314" xr:uid="{E47C50CF-B6C1-41FC-834C-D679F41B1E06}"/>
    <hyperlink ref="E132" r:id="rId315" xr:uid="{5C6177CB-7841-411D-89FA-FB8EA05BA36D}"/>
    <hyperlink ref="E133" r:id="rId316" xr:uid="{3F60EA34-BBDD-43C4-AA0B-10233ECFD781}"/>
    <hyperlink ref="E127" r:id="rId317" xr:uid="{8B95453C-14D0-4942-A84F-C5465EFA6B5A}"/>
    <hyperlink ref="E128" r:id="rId318" xr:uid="{C0A97926-40DB-419D-B67A-241195667198}"/>
    <hyperlink ref="E120" r:id="rId319" xr:uid="{F07E1797-2A62-44A7-9C66-888C239F23CC}"/>
    <hyperlink ref="E121" r:id="rId320" xr:uid="{95ECF11D-8758-4106-8DEC-0AA962597D60}"/>
    <hyperlink ref="E122" r:id="rId321" xr:uid="{0C7B0918-E907-4278-A3BB-104351D2BF95}"/>
    <hyperlink ref="E123" r:id="rId322" xr:uid="{586F3247-D470-4270-ADD7-7D6D85565766}"/>
    <hyperlink ref="E134" r:id="rId323" xr:uid="{6CAE6EB3-CA6F-4815-B239-D42A8C357D39}"/>
    <hyperlink ref="E114" r:id="rId324" xr:uid="{E1041826-7B98-4B4B-84C6-5A66CE1417C2}"/>
    <hyperlink ref="E124" r:id="rId325" xr:uid="{F7E5017B-F127-49C9-B3C0-C065612BFB3A}"/>
    <hyperlink ref="E115" r:id="rId326" xr:uid="{A307B1A0-3E0F-4BAC-8C83-87C47C258BD8}"/>
    <hyperlink ref="B134" r:id="rId327" xr:uid="{F6A85143-2303-44C3-ACD2-01CFAFE88AA3}"/>
    <hyperlink ref="B114" r:id="rId328" xr:uid="{AE0E855A-67A4-4722-ACCB-D6A6D9B974F8}"/>
    <hyperlink ref="B124" r:id="rId329" xr:uid="{81C692FD-BBF6-472C-86AC-849D98BB7327}"/>
    <hyperlink ref="B115" r:id="rId330" xr:uid="{6A390B01-D453-4594-B92B-ADB92596F91B}"/>
  </hyperlinks>
  <pageMargins left="0.7" right="0.7" top="0.75" bottom="0.75" header="0.3" footer="0.3"/>
  <pageSetup orientation="portrait" r:id="rId3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132</v>
      </c>
      <c r="B2" s="17" t="s">
        <v>133</v>
      </c>
      <c r="C2" s="12">
        <v>2000</v>
      </c>
      <c r="D2" s="4" t="s">
        <v>396</v>
      </c>
      <c r="E2" s="17" t="s">
        <v>418</v>
      </c>
      <c r="F2" s="15">
        <v>750</v>
      </c>
      <c r="G2" s="16" t="s">
        <v>396</v>
      </c>
      <c r="H2" s="15">
        <v>69</v>
      </c>
      <c r="I2" s="15">
        <v>15</v>
      </c>
      <c r="J2" s="15">
        <f>INT((H2*I2/60+4)/5)*5</f>
        <v>20</v>
      </c>
      <c r="K2" s="13">
        <v>2020</v>
      </c>
    </row>
    <row r="3" spans="1:12" x14ac:dyDescent="0.3">
      <c r="A3" s="16" t="s">
        <v>423</v>
      </c>
      <c r="B3" s="17" t="s">
        <v>422</v>
      </c>
      <c r="C3" s="12">
        <v>1500</v>
      </c>
      <c r="D3" s="4" t="s">
        <v>421</v>
      </c>
      <c r="E3" s="17" t="s">
        <v>420</v>
      </c>
      <c r="F3" s="15">
        <v>2000</v>
      </c>
      <c r="G3" s="16" t="s">
        <v>396</v>
      </c>
      <c r="H3" s="15">
        <v>35</v>
      </c>
      <c r="I3" s="15">
        <v>50</v>
      </c>
      <c r="J3" s="15">
        <f>INT((H3*I3/60+4)/5)*5</f>
        <v>30</v>
      </c>
      <c r="K3" s="13">
        <v>2018</v>
      </c>
    </row>
    <row r="4" spans="1:12" x14ac:dyDescent="0.3">
      <c r="A4" s="16" t="s">
        <v>144</v>
      </c>
      <c r="B4" s="5" t="s">
        <v>145</v>
      </c>
      <c r="C4" s="20">
        <v>750</v>
      </c>
      <c r="D4" s="4" t="s">
        <v>543</v>
      </c>
      <c r="E4" s="5" t="s">
        <v>542</v>
      </c>
      <c r="F4" s="15">
        <v>1500</v>
      </c>
      <c r="G4" s="16" t="s">
        <v>396</v>
      </c>
      <c r="H4" s="15">
        <v>63</v>
      </c>
      <c r="I4" s="15">
        <v>5</v>
      </c>
      <c r="J4" s="15">
        <f>INT((H4*I4/60+4)/5)*5</f>
        <v>5</v>
      </c>
      <c r="K4" s="13">
        <v>2018</v>
      </c>
    </row>
    <row r="5" spans="1:12" x14ac:dyDescent="0.3">
      <c r="A5" s="6" t="s">
        <v>573</v>
      </c>
      <c r="B5" s="5" t="s">
        <v>572</v>
      </c>
      <c r="C5" s="20">
        <v>750</v>
      </c>
      <c r="D5" s="6" t="s">
        <v>587</v>
      </c>
      <c r="E5" s="5" t="s">
        <v>586</v>
      </c>
      <c r="F5" s="15">
        <v>1000</v>
      </c>
      <c r="G5" s="16" t="s">
        <v>396</v>
      </c>
      <c r="H5" s="15">
        <v>39</v>
      </c>
      <c r="I5" s="15">
        <v>5</v>
      </c>
      <c r="J5" s="15">
        <f>INT((H5*I5/60+4)/5)*5</f>
        <v>5</v>
      </c>
      <c r="K5" s="13">
        <v>2019</v>
      </c>
    </row>
    <row r="6" spans="1:12" x14ac:dyDescent="0.3">
      <c r="A6" s="6" t="s">
        <v>573</v>
      </c>
      <c r="B6" s="5" t="s">
        <v>572</v>
      </c>
      <c r="C6" s="20">
        <v>750</v>
      </c>
      <c r="D6" s="6" t="s">
        <v>621</v>
      </c>
      <c r="E6" s="5" t="s">
        <v>620</v>
      </c>
      <c r="F6" s="15">
        <v>1000</v>
      </c>
      <c r="G6" s="16" t="s">
        <v>396</v>
      </c>
      <c r="H6" s="15">
        <v>25</v>
      </c>
      <c r="I6" s="15">
        <v>10</v>
      </c>
      <c r="J6" s="15">
        <f>INT((H6*I6/60+4)/5)*5</f>
        <v>5</v>
      </c>
      <c r="K6" s="13">
        <v>2018</v>
      </c>
    </row>
    <row r="7" spans="1:12" x14ac:dyDescent="0.3">
      <c r="A7" s="6" t="s">
        <v>573</v>
      </c>
      <c r="B7" s="5" t="s">
        <v>572</v>
      </c>
      <c r="C7" s="20">
        <v>750</v>
      </c>
      <c r="D7" s="6" t="s">
        <v>599</v>
      </c>
      <c r="E7" s="5" t="s">
        <v>598</v>
      </c>
      <c r="F7" s="15">
        <v>25</v>
      </c>
      <c r="G7" s="16" t="s">
        <v>396</v>
      </c>
      <c r="H7" s="15">
        <v>10</v>
      </c>
      <c r="I7" s="15">
        <v>5</v>
      </c>
      <c r="J7" s="15">
        <v>1</v>
      </c>
      <c r="K7" s="13">
        <v>2019</v>
      </c>
    </row>
    <row r="8" spans="1:12" x14ac:dyDescent="0.3">
      <c r="A8" s="6" t="s">
        <v>573</v>
      </c>
      <c r="B8" s="5" t="s">
        <v>572</v>
      </c>
      <c r="C8" s="20">
        <v>750</v>
      </c>
      <c r="D8" s="6" t="s">
        <v>575</v>
      </c>
      <c r="E8" s="5" t="s">
        <v>574</v>
      </c>
      <c r="F8" s="15">
        <v>10</v>
      </c>
      <c r="G8" s="16" t="s">
        <v>396</v>
      </c>
      <c r="H8" s="15">
        <v>3</v>
      </c>
      <c r="I8" s="15">
        <v>5</v>
      </c>
      <c r="J8" s="15">
        <v>1</v>
      </c>
      <c r="K8" s="13">
        <v>2019</v>
      </c>
    </row>
    <row r="9" spans="1:12" ht="15.6" customHeight="1" x14ac:dyDescent="0.3">
      <c r="A9" s="16" t="s">
        <v>120</v>
      </c>
      <c r="B9" s="17" t="s">
        <v>402</v>
      </c>
      <c r="C9" s="12">
        <v>500</v>
      </c>
      <c r="D9" s="4" t="s">
        <v>401</v>
      </c>
      <c r="E9" s="17" t="s">
        <v>400</v>
      </c>
      <c r="F9" s="15">
        <v>2000</v>
      </c>
      <c r="G9" s="16" t="s">
        <v>396</v>
      </c>
      <c r="H9" s="15">
        <v>28</v>
      </c>
      <c r="I9" s="15">
        <v>30</v>
      </c>
      <c r="J9" s="15">
        <f t="shared" ref="J9:J35" si="0">INT((H9*I9/60+4)/5)*5</f>
        <v>15</v>
      </c>
      <c r="K9" s="13">
        <v>2014</v>
      </c>
    </row>
    <row r="10" spans="1:12" x14ac:dyDescent="0.3">
      <c r="A10" s="16" t="s">
        <v>120</v>
      </c>
      <c r="B10" s="17" t="s">
        <v>402</v>
      </c>
      <c r="C10" s="12">
        <v>500</v>
      </c>
      <c r="D10" s="4" t="s">
        <v>404</v>
      </c>
      <c r="E10" s="17" t="s">
        <v>403</v>
      </c>
      <c r="F10" s="15">
        <v>500</v>
      </c>
      <c r="G10" s="16" t="s">
        <v>396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425</v>
      </c>
      <c r="B11" s="17" t="s">
        <v>424</v>
      </c>
      <c r="C11" s="12">
        <v>500</v>
      </c>
      <c r="D11" s="4" t="s">
        <v>396</v>
      </c>
      <c r="E11" s="17" t="s">
        <v>419</v>
      </c>
      <c r="F11" s="15">
        <v>50</v>
      </c>
      <c r="G11" s="16" t="s">
        <v>396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447</v>
      </c>
      <c r="B12" s="17" t="s">
        <v>446</v>
      </c>
      <c r="C12" s="12">
        <v>400</v>
      </c>
      <c r="D12" s="4" t="s">
        <v>445</v>
      </c>
      <c r="E12" s="17" t="s">
        <v>444</v>
      </c>
      <c r="F12" s="15">
        <v>1000</v>
      </c>
      <c r="G12" s="16" t="s">
        <v>396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160</v>
      </c>
      <c r="B13" s="5" t="s">
        <v>161</v>
      </c>
      <c r="C13" s="20">
        <v>250</v>
      </c>
      <c r="D13" s="4" t="s">
        <v>517</v>
      </c>
      <c r="E13" s="5" t="s">
        <v>516</v>
      </c>
      <c r="F13" s="15">
        <v>1000</v>
      </c>
      <c r="G13" s="16" t="s">
        <v>396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406</v>
      </c>
      <c r="B14" s="17" t="s">
        <v>407</v>
      </c>
      <c r="C14" s="12">
        <v>100</v>
      </c>
      <c r="D14" s="4" t="s">
        <v>631</v>
      </c>
      <c r="E14" s="17" t="s">
        <v>405</v>
      </c>
      <c r="F14" s="15">
        <v>150</v>
      </c>
      <c r="G14" s="16" t="s">
        <v>396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406</v>
      </c>
      <c r="B15" s="17" t="s">
        <v>407</v>
      </c>
      <c r="C15" s="12">
        <v>100</v>
      </c>
      <c r="D15" s="4" t="s">
        <v>629</v>
      </c>
      <c r="E15" s="17" t="s">
        <v>409</v>
      </c>
      <c r="F15" s="15">
        <v>100</v>
      </c>
      <c r="G15" s="16" t="s">
        <v>396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406</v>
      </c>
      <c r="B16" s="17" t="s">
        <v>407</v>
      </c>
      <c r="C16" s="12">
        <v>100</v>
      </c>
      <c r="D16" s="4" t="s">
        <v>630</v>
      </c>
      <c r="E16" s="17" t="s">
        <v>408</v>
      </c>
      <c r="F16" s="15">
        <v>10</v>
      </c>
      <c r="G16" s="16" t="s">
        <v>396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412</v>
      </c>
      <c r="B17" s="17" t="s">
        <v>413</v>
      </c>
      <c r="C17" s="12">
        <v>50</v>
      </c>
      <c r="D17" s="4" t="s">
        <v>411</v>
      </c>
      <c r="E17" s="17" t="s">
        <v>410</v>
      </c>
      <c r="F17" s="15">
        <v>250</v>
      </c>
      <c r="G17" s="16" t="s">
        <v>396</v>
      </c>
      <c r="H17" s="15">
        <v>25</v>
      </c>
      <c r="I17" s="15">
        <v>5</v>
      </c>
      <c r="J17" s="15">
        <f t="shared" si="0"/>
        <v>5</v>
      </c>
      <c r="K17" s="13">
        <v>2020</v>
      </c>
    </row>
    <row r="18" spans="1:12" x14ac:dyDescent="0.3">
      <c r="A18" s="4" t="s">
        <v>521</v>
      </c>
      <c r="B18" s="5" t="s">
        <v>522</v>
      </c>
      <c r="C18" s="20">
        <v>50</v>
      </c>
      <c r="D18" s="4" t="s">
        <v>654</v>
      </c>
      <c r="E18" s="5" t="s">
        <v>527</v>
      </c>
      <c r="F18" s="15">
        <v>600</v>
      </c>
      <c r="G18" s="16" t="s">
        <v>396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521</v>
      </c>
      <c r="B19" s="5" t="s">
        <v>522</v>
      </c>
      <c r="C19" s="20">
        <v>50</v>
      </c>
      <c r="D19" s="4" t="s">
        <v>655</v>
      </c>
      <c r="E19" s="5" t="s">
        <v>530</v>
      </c>
      <c r="F19" s="15">
        <v>250</v>
      </c>
      <c r="G19" s="16" t="s">
        <v>396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521</v>
      </c>
      <c r="B20" s="5" t="s">
        <v>522</v>
      </c>
      <c r="C20" s="20">
        <v>50</v>
      </c>
      <c r="D20" s="4" t="s">
        <v>656</v>
      </c>
      <c r="E20" s="5" t="s">
        <v>528</v>
      </c>
      <c r="F20" s="15">
        <v>150</v>
      </c>
      <c r="G20" s="16" t="s">
        <v>396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521</v>
      </c>
      <c r="B21" s="5" t="s">
        <v>522</v>
      </c>
      <c r="C21" s="20">
        <v>50</v>
      </c>
      <c r="D21" s="4" t="s">
        <v>657</v>
      </c>
      <c r="E21" s="17" t="s">
        <v>520</v>
      </c>
      <c r="F21" s="15">
        <v>100</v>
      </c>
      <c r="G21" s="16" t="s">
        <v>396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521</v>
      </c>
      <c r="B22" s="5" t="s">
        <v>522</v>
      </c>
      <c r="C22" s="20">
        <v>50</v>
      </c>
      <c r="D22" s="4" t="s">
        <v>658</v>
      </c>
      <c r="E22" s="5" t="s">
        <v>526</v>
      </c>
      <c r="F22" s="15">
        <v>50</v>
      </c>
      <c r="G22" s="16" t="s">
        <v>396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521</v>
      </c>
      <c r="B23" s="5" t="s">
        <v>522</v>
      </c>
      <c r="C23" s="20">
        <v>50</v>
      </c>
      <c r="D23" s="4" t="s">
        <v>659</v>
      </c>
      <c r="E23" s="5" t="s">
        <v>529</v>
      </c>
      <c r="F23" s="15">
        <v>25</v>
      </c>
      <c r="G23" s="16" t="s">
        <v>396</v>
      </c>
      <c r="H23" s="15">
        <v>12</v>
      </c>
      <c r="I23" s="15">
        <v>5</v>
      </c>
      <c r="J23" s="15">
        <f t="shared" si="0"/>
        <v>5</v>
      </c>
      <c r="K23" s="13">
        <v>2018</v>
      </c>
    </row>
    <row r="24" spans="1:12" x14ac:dyDescent="0.3">
      <c r="A24" s="4" t="s">
        <v>416</v>
      </c>
      <c r="B24" s="17" t="s">
        <v>417</v>
      </c>
      <c r="C24" s="12">
        <v>15</v>
      </c>
      <c r="D24" s="4" t="s">
        <v>415</v>
      </c>
      <c r="E24" s="17" t="s">
        <v>414</v>
      </c>
      <c r="F24" s="15">
        <v>250</v>
      </c>
      <c r="G24" s="16" t="s">
        <v>396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126</v>
      </c>
      <c r="B25" s="17" t="s">
        <v>127</v>
      </c>
      <c r="C25" s="12">
        <v>6000</v>
      </c>
      <c r="D25" s="4" t="s">
        <v>396</v>
      </c>
      <c r="E25" s="17" t="s">
        <v>397</v>
      </c>
      <c r="F25" s="15">
        <v>6000</v>
      </c>
      <c r="G25" s="16" t="s">
        <v>535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126</v>
      </c>
      <c r="B26" s="5" t="s">
        <v>127</v>
      </c>
      <c r="C26" s="20">
        <v>6000</v>
      </c>
      <c r="D26" s="4" t="s">
        <v>535</v>
      </c>
      <c r="E26" s="5" t="s">
        <v>534</v>
      </c>
      <c r="F26" s="15">
        <v>2500</v>
      </c>
      <c r="G26" s="16" t="s">
        <v>535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126</v>
      </c>
      <c r="B27" s="5" t="s">
        <v>127</v>
      </c>
      <c r="C27" s="20">
        <v>6000</v>
      </c>
      <c r="D27" s="4" t="s">
        <v>660</v>
      </c>
      <c r="E27" s="5" t="s">
        <v>531</v>
      </c>
      <c r="F27" s="15">
        <v>100</v>
      </c>
      <c r="G27" s="16" t="s">
        <v>535</v>
      </c>
      <c r="H27" s="15">
        <v>29</v>
      </c>
      <c r="I27" s="15">
        <v>5</v>
      </c>
      <c r="J27" s="15">
        <f t="shared" si="0"/>
        <v>5</v>
      </c>
      <c r="K27" s="13">
        <v>2018</v>
      </c>
      <c r="L27" s="13"/>
    </row>
    <row r="28" spans="1:12" s="9" customFormat="1" x14ac:dyDescent="0.3">
      <c r="A28" s="16" t="s">
        <v>126</v>
      </c>
      <c r="B28" s="5" t="s">
        <v>127</v>
      </c>
      <c r="C28" s="20">
        <v>6000</v>
      </c>
      <c r="D28" s="4" t="s">
        <v>657</v>
      </c>
      <c r="E28" s="5" t="s">
        <v>523</v>
      </c>
      <c r="F28" s="15">
        <v>25</v>
      </c>
      <c r="G28" s="16" t="s">
        <v>535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126</v>
      </c>
      <c r="B29" s="5" t="s">
        <v>127</v>
      </c>
      <c r="C29" s="20">
        <v>6000</v>
      </c>
      <c r="D29" s="4" t="s">
        <v>525</v>
      </c>
      <c r="E29" s="5" t="s">
        <v>524</v>
      </c>
      <c r="F29" s="15">
        <v>5</v>
      </c>
      <c r="G29" s="16" t="s">
        <v>535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126</v>
      </c>
      <c r="B30" s="5" t="s">
        <v>127</v>
      </c>
      <c r="C30" s="20">
        <v>6000</v>
      </c>
      <c r="D30" s="4" t="s">
        <v>661</v>
      </c>
      <c r="E30" s="5" t="s">
        <v>532</v>
      </c>
      <c r="F30" s="15">
        <v>5</v>
      </c>
      <c r="G30" s="16" t="s">
        <v>535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126</v>
      </c>
      <c r="B31" s="5" t="s">
        <v>127</v>
      </c>
      <c r="C31" s="20">
        <v>6000</v>
      </c>
      <c r="D31" s="4" t="s">
        <v>662</v>
      </c>
      <c r="E31" s="5" t="s">
        <v>533</v>
      </c>
      <c r="F31" s="15">
        <v>5</v>
      </c>
      <c r="G31" s="16" t="s">
        <v>535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537</v>
      </c>
      <c r="E32" s="5" t="s">
        <v>536</v>
      </c>
      <c r="F32" s="15">
        <v>1500</v>
      </c>
      <c r="G32" s="16" t="s">
        <v>535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539</v>
      </c>
      <c r="E33" s="5" t="s">
        <v>538</v>
      </c>
      <c r="F33" s="15">
        <v>750</v>
      </c>
      <c r="G33" s="16" t="s">
        <v>535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541</v>
      </c>
      <c r="E34" s="5" t="s">
        <v>540</v>
      </c>
      <c r="F34" s="15">
        <v>600</v>
      </c>
      <c r="G34" s="16" t="s">
        <v>535</v>
      </c>
      <c r="H34" s="15">
        <v>76</v>
      </c>
      <c r="I34" s="15">
        <v>25</v>
      </c>
      <c r="J34" s="15">
        <f t="shared" si="0"/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399</v>
      </c>
      <c r="E35" s="17" t="s">
        <v>398</v>
      </c>
      <c r="F35" s="15">
        <v>400</v>
      </c>
      <c r="G35" s="16" t="s">
        <v>535</v>
      </c>
      <c r="H35" s="15">
        <v>22</v>
      </c>
      <c r="I35" s="15">
        <v>70</v>
      </c>
      <c r="J35" s="15">
        <f t="shared" si="0"/>
        <v>25</v>
      </c>
      <c r="K35" s="13">
        <v>2017</v>
      </c>
      <c r="L35" s="13"/>
    </row>
    <row r="36" spans="1:12" s="9" customFormat="1" x14ac:dyDescent="0.3">
      <c r="A36" s="16" t="s">
        <v>474</v>
      </c>
      <c r="B36" s="17" t="s">
        <v>475</v>
      </c>
      <c r="C36" s="12">
        <v>250</v>
      </c>
      <c r="D36" s="4" t="s">
        <v>479</v>
      </c>
      <c r="E36" s="17" t="s">
        <v>478</v>
      </c>
      <c r="F36" s="15">
        <v>100</v>
      </c>
      <c r="G36" s="16" t="s">
        <v>535</v>
      </c>
      <c r="H36" s="15">
        <v>1</v>
      </c>
      <c r="I36" s="15">
        <v>30</v>
      </c>
      <c r="J36" s="15">
        <v>1</v>
      </c>
      <c r="K36" s="13">
        <v>2017</v>
      </c>
      <c r="L36" s="13"/>
    </row>
    <row r="37" spans="1:12" s="9" customFormat="1" ht="15.75" customHeight="1" x14ac:dyDescent="0.3">
      <c r="A37" s="16" t="s">
        <v>474</v>
      </c>
      <c r="B37" s="17" t="s">
        <v>475</v>
      </c>
      <c r="C37" s="12">
        <v>250</v>
      </c>
      <c r="D37" s="4" t="s">
        <v>505</v>
      </c>
      <c r="E37" s="17" t="s">
        <v>504</v>
      </c>
      <c r="F37" s="15">
        <v>150</v>
      </c>
      <c r="G37" s="16" t="s">
        <v>535</v>
      </c>
      <c r="H37" s="15">
        <v>10</v>
      </c>
      <c r="I37" s="15">
        <v>15</v>
      </c>
      <c r="J37" s="15">
        <f t="shared" ref="J37:J51" si="1">INT((H37*I37/60+4)/5)*5</f>
        <v>5</v>
      </c>
      <c r="K37" s="13">
        <v>2019</v>
      </c>
      <c r="L37" s="13"/>
    </row>
    <row r="38" spans="1:12" s="9" customFormat="1" x14ac:dyDescent="0.3">
      <c r="A38" s="16" t="s">
        <v>474</v>
      </c>
      <c r="B38" s="17" t="s">
        <v>475</v>
      </c>
      <c r="C38" s="12">
        <v>250</v>
      </c>
      <c r="D38" s="4" t="s">
        <v>501</v>
      </c>
      <c r="E38" s="17" t="s">
        <v>500</v>
      </c>
      <c r="F38" s="15">
        <v>250</v>
      </c>
      <c r="G38" s="16" t="s">
        <v>535</v>
      </c>
      <c r="H38" s="15">
        <v>8</v>
      </c>
      <c r="I38" s="15">
        <v>20</v>
      </c>
      <c r="J38" s="15">
        <f t="shared" si="1"/>
        <v>5</v>
      </c>
      <c r="K38" s="13">
        <v>2019</v>
      </c>
      <c r="L38" s="13"/>
    </row>
    <row r="39" spans="1:12" s="9" customFormat="1" ht="15.75" customHeight="1" x14ac:dyDescent="0.3">
      <c r="A39" s="16" t="s">
        <v>474</v>
      </c>
      <c r="B39" s="17" t="s">
        <v>475</v>
      </c>
      <c r="C39" s="12">
        <v>250</v>
      </c>
      <c r="D39" s="4" t="s">
        <v>495</v>
      </c>
      <c r="E39" s="17" t="s">
        <v>494</v>
      </c>
      <c r="F39" s="15">
        <v>20</v>
      </c>
      <c r="G39" s="16" t="s">
        <v>535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474</v>
      </c>
      <c r="B40" s="17" t="s">
        <v>475</v>
      </c>
      <c r="C40" s="12">
        <v>250</v>
      </c>
      <c r="D40" s="4" t="s">
        <v>473</v>
      </c>
      <c r="E40" s="17" t="s">
        <v>472</v>
      </c>
      <c r="F40" s="15">
        <v>250</v>
      </c>
      <c r="G40" s="16" t="s">
        <v>535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474</v>
      </c>
      <c r="B41" s="17" t="s">
        <v>475</v>
      </c>
      <c r="C41" s="12">
        <v>250</v>
      </c>
      <c r="D41" s="4" t="s">
        <v>499</v>
      </c>
      <c r="E41" s="17" t="s">
        <v>498</v>
      </c>
      <c r="F41" s="15">
        <v>100</v>
      </c>
      <c r="G41" s="16" t="s">
        <v>535</v>
      </c>
      <c r="H41" s="15">
        <v>5</v>
      </c>
      <c r="I41" s="15">
        <v>30</v>
      </c>
      <c r="J41" s="15">
        <f t="shared" si="1"/>
        <v>5</v>
      </c>
      <c r="K41" s="13">
        <v>2019</v>
      </c>
      <c r="L41" s="13"/>
    </row>
    <row r="42" spans="1:12" s="9" customFormat="1" x14ac:dyDescent="0.3">
      <c r="A42" s="16" t="s">
        <v>474</v>
      </c>
      <c r="B42" s="17" t="s">
        <v>475</v>
      </c>
      <c r="C42" s="12">
        <v>250</v>
      </c>
      <c r="D42" s="4" t="s">
        <v>491</v>
      </c>
      <c r="E42" s="17" t="s">
        <v>490</v>
      </c>
      <c r="F42" s="15">
        <v>150</v>
      </c>
      <c r="G42" s="16" t="s">
        <v>535</v>
      </c>
      <c r="H42" s="15">
        <v>6</v>
      </c>
      <c r="I42" s="15">
        <v>30</v>
      </c>
      <c r="J42" s="15">
        <f t="shared" si="1"/>
        <v>5</v>
      </c>
      <c r="K42" s="13">
        <v>2019</v>
      </c>
      <c r="L42" s="13"/>
    </row>
    <row r="43" spans="1:12" s="9" customFormat="1" x14ac:dyDescent="0.3">
      <c r="A43" s="16" t="s">
        <v>474</v>
      </c>
      <c r="B43" s="17" t="s">
        <v>475</v>
      </c>
      <c r="C43" s="12">
        <v>250</v>
      </c>
      <c r="D43" s="4" t="s">
        <v>489</v>
      </c>
      <c r="E43" s="17" t="s">
        <v>488</v>
      </c>
      <c r="F43" s="15">
        <v>150</v>
      </c>
      <c r="G43" s="16" t="s">
        <v>535</v>
      </c>
      <c r="H43" s="15">
        <v>4</v>
      </c>
      <c r="I43" s="15">
        <v>30</v>
      </c>
      <c r="J43" s="15">
        <f t="shared" si="1"/>
        <v>5</v>
      </c>
      <c r="K43" s="13">
        <v>2019</v>
      </c>
      <c r="L43" s="13"/>
    </row>
    <row r="44" spans="1:12" s="9" customFormat="1" x14ac:dyDescent="0.3">
      <c r="A44" s="16" t="s">
        <v>474</v>
      </c>
      <c r="B44" s="17" t="s">
        <v>475</v>
      </c>
      <c r="C44" s="12">
        <v>250</v>
      </c>
      <c r="D44" s="4" t="s">
        <v>487</v>
      </c>
      <c r="E44" s="17" t="s">
        <v>486</v>
      </c>
      <c r="F44" s="15">
        <v>500</v>
      </c>
      <c r="G44" s="16" t="s">
        <v>535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474</v>
      </c>
      <c r="B45" s="17" t="s">
        <v>475</v>
      </c>
      <c r="C45" s="12">
        <v>250</v>
      </c>
      <c r="D45" s="4" t="s">
        <v>485</v>
      </c>
      <c r="E45" s="17" t="s">
        <v>484</v>
      </c>
      <c r="F45" s="15">
        <v>100</v>
      </c>
      <c r="G45" s="16" t="s">
        <v>535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474</v>
      </c>
      <c r="B46" s="17" t="s">
        <v>475</v>
      </c>
      <c r="C46" s="12">
        <v>250</v>
      </c>
      <c r="D46" s="4" t="s">
        <v>481</v>
      </c>
      <c r="E46" s="17" t="s">
        <v>480</v>
      </c>
      <c r="F46" s="15">
        <v>100</v>
      </c>
      <c r="G46" s="16" t="s">
        <v>535</v>
      </c>
      <c r="H46" s="15">
        <v>5</v>
      </c>
      <c r="I46" s="15">
        <v>30</v>
      </c>
      <c r="J46" s="15">
        <f t="shared" si="1"/>
        <v>5</v>
      </c>
      <c r="K46" s="13">
        <v>2019</v>
      </c>
      <c r="L46" s="13"/>
    </row>
    <row r="47" spans="1:12" s="9" customFormat="1" ht="15.75" customHeight="1" x14ac:dyDescent="0.3">
      <c r="A47" s="16" t="s">
        <v>474</v>
      </c>
      <c r="B47" s="17" t="s">
        <v>475</v>
      </c>
      <c r="C47" s="12">
        <v>250</v>
      </c>
      <c r="D47" s="4" t="s">
        <v>483</v>
      </c>
      <c r="E47" s="17" t="s">
        <v>482</v>
      </c>
      <c r="F47" s="15">
        <v>50</v>
      </c>
      <c r="G47" s="16" t="s">
        <v>535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474</v>
      </c>
      <c r="B48" s="17" t="s">
        <v>475</v>
      </c>
      <c r="C48" s="12">
        <v>250</v>
      </c>
      <c r="D48" s="4" t="s">
        <v>503</v>
      </c>
      <c r="E48" s="17" t="s">
        <v>502</v>
      </c>
      <c r="F48" s="15">
        <v>300</v>
      </c>
      <c r="G48" s="16" t="s">
        <v>535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474</v>
      </c>
      <c r="B49" s="17" t="s">
        <v>475</v>
      </c>
      <c r="C49" s="12">
        <v>250</v>
      </c>
      <c r="D49" s="4" t="s">
        <v>497</v>
      </c>
      <c r="E49" s="17" t="s">
        <v>496</v>
      </c>
      <c r="F49" s="15">
        <v>500</v>
      </c>
      <c r="G49" s="16" t="s">
        <v>535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474</v>
      </c>
      <c r="B50" s="17" t="s">
        <v>475</v>
      </c>
      <c r="C50" s="12">
        <v>250</v>
      </c>
      <c r="D50" s="4" t="s">
        <v>507</v>
      </c>
      <c r="E50" s="17" t="s">
        <v>506</v>
      </c>
      <c r="F50" s="15">
        <v>300</v>
      </c>
      <c r="G50" s="16" t="s">
        <v>535</v>
      </c>
      <c r="H50" s="15">
        <v>7</v>
      </c>
      <c r="I50" s="15">
        <v>20</v>
      </c>
      <c r="J50" s="15">
        <f t="shared" si="1"/>
        <v>5</v>
      </c>
      <c r="K50" s="13">
        <v>2020</v>
      </c>
      <c r="L50" s="13"/>
    </row>
    <row r="51" spans="1:12" s="9" customFormat="1" ht="15.75" customHeight="1" x14ac:dyDescent="0.3">
      <c r="A51" s="16" t="s">
        <v>474</v>
      </c>
      <c r="B51" s="17" t="s">
        <v>475</v>
      </c>
      <c r="C51" s="12">
        <v>250</v>
      </c>
      <c r="D51" s="4" t="s">
        <v>515</v>
      </c>
      <c r="E51" s="17" t="s">
        <v>514</v>
      </c>
      <c r="F51" s="15">
        <v>250</v>
      </c>
      <c r="G51" s="16" t="s">
        <v>535</v>
      </c>
      <c r="H51" s="15">
        <v>6</v>
      </c>
      <c r="I51" s="15">
        <v>10</v>
      </c>
      <c r="J51" s="15">
        <f t="shared" si="1"/>
        <v>5</v>
      </c>
      <c r="K51" s="13">
        <v>2020</v>
      </c>
      <c r="L51" s="13"/>
    </row>
    <row r="52" spans="1:12" s="9" customFormat="1" x14ac:dyDescent="0.3">
      <c r="A52" s="16" t="s">
        <v>474</v>
      </c>
      <c r="B52" s="17" t="s">
        <v>475</v>
      </c>
      <c r="C52" s="12">
        <v>250</v>
      </c>
      <c r="D52" s="4" t="s">
        <v>511</v>
      </c>
      <c r="E52" s="17" t="s">
        <v>510</v>
      </c>
      <c r="F52" s="15">
        <v>25</v>
      </c>
      <c r="G52" s="16" t="s">
        <v>535</v>
      </c>
      <c r="H52" s="15">
        <v>3</v>
      </c>
      <c r="I52" s="15">
        <v>15</v>
      </c>
      <c r="J52" s="15">
        <v>1</v>
      </c>
      <c r="K52" s="13">
        <v>2020</v>
      </c>
      <c r="L52" s="13"/>
    </row>
    <row r="53" spans="1:12" s="9" customFormat="1" x14ac:dyDescent="0.3">
      <c r="A53" s="16" t="s">
        <v>474</v>
      </c>
      <c r="B53" s="17" t="s">
        <v>475</v>
      </c>
      <c r="C53" s="12">
        <v>250</v>
      </c>
      <c r="D53" s="4" t="s">
        <v>493</v>
      </c>
      <c r="E53" s="17" t="s">
        <v>492</v>
      </c>
      <c r="F53" s="15">
        <v>25</v>
      </c>
      <c r="G53" s="16" t="s">
        <v>535</v>
      </c>
      <c r="H53" s="15">
        <v>4</v>
      </c>
      <c r="I53" s="15">
        <v>15</v>
      </c>
      <c r="J53" s="15">
        <f t="shared" ref="J53:J66" si="2">INT((H53*I53/60+4)/5)*5</f>
        <v>5</v>
      </c>
      <c r="K53" s="13">
        <v>2019</v>
      </c>
      <c r="L53" s="13"/>
    </row>
    <row r="54" spans="1:12" s="9" customFormat="1" x14ac:dyDescent="0.3">
      <c r="A54" s="16" t="s">
        <v>474</v>
      </c>
      <c r="B54" s="17" t="s">
        <v>475</v>
      </c>
      <c r="C54" s="12">
        <v>250</v>
      </c>
      <c r="D54" s="4" t="s">
        <v>513</v>
      </c>
      <c r="E54" s="17" t="s">
        <v>512</v>
      </c>
      <c r="F54" s="15">
        <v>15</v>
      </c>
      <c r="G54" s="16" t="s">
        <v>535</v>
      </c>
      <c r="H54" s="15">
        <v>9</v>
      </c>
      <c r="I54" s="15">
        <v>20</v>
      </c>
      <c r="J54" s="15">
        <f t="shared" si="2"/>
        <v>5</v>
      </c>
      <c r="K54" s="13">
        <v>2020</v>
      </c>
      <c r="L54" s="13"/>
    </row>
    <row r="55" spans="1:12" s="9" customFormat="1" x14ac:dyDescent="0.3">
      <c r="A55" s="16" t="s">
        <v>474</v>
      </c>
      <c r="B55" s="17" t="s">
        <v>475</v>
      </c>
      <c r="C55" s="12">
        <v>250</v>
      </c>
      <c r="D55" s="4" t="s">
        <v>509</v>
      </c>
      <c r="E55" s="17" t="s">
        <v>508</v>
      </c>
      <c r="F55" s="15">
        <v>5</v>
      </c>
      <c r="G55" s="16" t="s">
        <v>535</v>
      </c>
      <c r="H55" s="15">
        <v>7</v>
      </c>
      <c r="I55" s="15">
        <v>20</v>
      </c>
      <c r="J55" s="15">
        <f t="shared" si="2"/>
        <v>5</v>
      </c>
      <c r="K55" s="13">
        <v>2020</v>
      </c>
      <c r="L55" s="13"/>
    </row>
    <row r="56" spans="1:12" s="9" customFormat="1" x14ac:dyDescent="0.3">
      <c r="A56" s="16" t="s">
        <v>474</v>
      </c>
      <c r="B56" s="17" t="s">
        <v>475</v>
      </c>
      <c r="C56" s="12">
        <v>250</v>
      </c>
      <c r="D56" s="4" t="s">
        <v>477</v>
      </c>
      <c r="E56" s="17" t="s">
        <v>476</v>
      </c>
      <c r="F56" s="15">
        <v>150</v>
      </c>
      <c r="G56" s="16" t="s">
        <v>535</v>
      </c>
      <c r="H56" s="15">
        <v>31</v>
      </c>
      <c r="I56" s="15">
        <v>20</v>
      </c>
      <c r="J56" s="15">
        <f t="shared" si="2"/>
        <v>10</v>
      </c>
      <c r="K56" s="13">
        <v>2014</v>
      </c>
      <c r="L56" s="13"/>
    </row>
    <row r="57" spans="1:12" s="9" customFormat="1" ht="15.75" customHeight="1" x14ac:dyDescent="0.3">
      <c r="A57" s="16" t="s">
        <v>450</v>
      </c>
      <c r="B57" s="17" t="s">
        <v>451</v>
      </c>
      <c r="C57" s="12">
        <v>200</v>
      </c>
      <c r="D57" s="4" t="s">
        <v>449</v>
      </c>
      <c r="E57" s="17" t="s">
        <v>448</v>
      </c>
      <c r="F57" s="15">
        <v>100</v>
      </c>
      <c r="G57" s="16" t="s">
        <v>535</v>
      </c>
      <c r="H57" s="15">
        <v>17</v>
      </c>
      <c r="I57" s="15">
        <v>90</v>
      </c>
      <c r="J57" s="15">
        <f t="shared" si="2"/>
        <v>25</v>
      </c>
      <c r="K57" s="13">
        <v>2015</v>
      </c>
      <c r="L57" s="13"/>
    </row>
    <row r="58" spans="1:12" s="9" customFormat="1" x14ac:dyDescent="0.3">
      <c r="A58" s="16" t="s">
        <v>450</v>
      </c>
      <c r="B58" s="17" t="s">
        <v>451</v>
      </c>
      <c r="C58" s="12">
        <v>200</v>
      </c>
      <c r="D58" s="4" t="s">
        <v>453</v>
      </c>
      <c r="E58" s="17" t="s">
        <v>452</v>
      </c>
      <c r="F58" s="15">
        <v>20</v>
      </c>
      <c r="G58" s="16" t="s">
        <v>535</v>
      </c>
      <c r="H58" s="15">
        <v>16</v>
      </c>
      <c r="I58" s="15">
        <v>90</v>
      </c>
      <c r="J58" s="15">
        <f t="shared" si="2"/>
        <v>25</v>
      </c>
      <c r="K58" s="13">
        <v>2015</v>
      </c>
      <c r="L58" s="13"/>
    </row>
    <row r="59" spans="1:12" s="9" customFormat="1" x14ac:dyDescent="0.3">
      <c r="A59" s="16" t="s">
        <v>450</v>
      </c>
      <c r="B59" s="17" t="s">
        <v>451</v>
      </c>
      <c r="C59" s="12">
        <v>200</v>
      </c>
      <c r="D59" s="6" t="s">
        <v>469</v>
      </c>
      <c r="E59" s="5" t="s">
        <v>468</v>
      </c>
      <c r="F59" s="15">
        <v>25</v>
      </c>
      <c r="G59" s="16" t="s">
        <v>535</v>
      </c>
      <c r="H59" s="15">
        <v>17</v>
      </c>
      <c r="I59" s="15">
        <v>90</v>
      </c>
      <c r="J59" s="15">
        <f t="shared" si="2"/>
        <v>25</v>
      </c>
      <c r="K59" s="13">
        <v>2015</v>
      </c>
      <c r="L59" s="13"/>
    </row>
    <row r="60" spans="1:12" s="9" customFormat="1" ht="15.75" customHeight="1" x14ac:dyDescent="0.3">
      <c r="A60" s="16" t="s">
        <v>450</v>
      </c>
      <c r="B60" s="17" t="s">
        <v>451</v>
      </c>
      <c r="C60" s="12">
        <v>200</v>
      </c>
      <c r="D60" s="4" t="s">
        <v>471</v>
      </c>
      <c r="E60" s="17" t="s">
        <v>470</v>
      </c>
      <c r="F60" s="15">
        <v>10</v>
      </c>
      <c r="G60" s="16" t="s">
        <v>535</v>
      </c>
      <c r="H60" s="15">
        <v>16</v>
      </c>
      <c r="I60" s="15">
        <v>90</v>
      </c>
      <c r="J60" s="15">
        <f t="shared" si="2"/>
        <v>25</v>
      </c>
      <c r="K60" s="13">
        <v>2015</v>
      </c>
      <c r="L60" s="13"/>
    </row>
    <row r="61" spans="1:12" s="9" customFormat="1" x14ac:dyDescent="0.3">
      <c r="A61" s="16" t="s">
        <v>544</v>
      </c>
      <c r="B61" s="5" t="s">
        <v>545</v>
      </c>
      <c r="C61" s="20">
        <v>150</v>
      </c>
      <c r="D61" s="4" t="s">
        <v>549</v>
      </c>
      <c r="E61" s="5" t="s">
        <v>548</v>
      </c>
      <c r="F61" s="15">
        <v>600</v>
      </c>
      <c r="G61" s="16" t="s">
        <v>535</v>
      </c>
      <c r="H61" s="15">
        <v>13</v>
      </c>
      <c r="I61" s="15">
        <v>5</v>
      </c>
      <c r="J61" s="15">
        <f t="shared" si="2"/>
        <v>5</v>
      </c>
      <c r="K61" s="13">
        <v>2015</v>
      </c>
      <c r="L61" s="13"/>
    </row>
    <row r="62" spans="1:12" s="9" customFormat="1" x14ac:dyDescent="0.3">
      <c r="A62" s="16" t="s">
        <v>544</v>
      </c>
      <c r="B62" s="5" t="s">
        <v>545</v>
      </c>
      <c r="C62" s="20">
        <v>150</v>
      </c>
      <c r="D62" s="4" t="s">
        <v>551</v>
      </c>
      <c r="E62" s="5" t="s">
        <v>550</v>
      </c>
      <c r="F62" s="15">
        <v>500</v>
      </c>
      <c r="G62" s="16" t="s">
        <v>535</v>
      </c>
      <c r="H62" s="15">
        <v>16</v>
      </c>
      <c r="I62" s="15">
        <v>10</v>
      </c>
      <c r="J62" s="15">
        <f t="shared" si="2"/>
        <v>5</v>
      </c>
      <c r="K62" s="13">
        <v>2014</v>
      </c>
      <c r="L62" s="13"/>
    </row>
    <row r="63" spans="1:12" s="9" customFormat="1" x14ac:dyDescent="0.3">
      <c r="A63" s="16" t="s">
        <v>544</v>
      </c>
      <c r="B63" s="5" t="s">
        <v>545</v>
      </c>
      <c r="C63" s="20">
        <v>150</v>
      </c>
      <c r="D63" s="4" t="s">
        <v>555</v>
      </c>
      <c r="E63" s="5" t="s">
        <v>554</v>
      </c>
      <c r="F63" s="15">
        <v>400</v>
      </c>
      <c r="G63" s="16" t="s">
        <v>535</v>
      </c>
      <c r="H63" s="15">
        <v>10</v>
      </c>
      <c r="I63" s="15">
        <v>10</v>
      </c>
      <c r="J63" s="15">
        <f t="shared" si="2"/>
        <v>5</v>
      </c>
      <c r="K63" s="13">
        <v>2014</v>
      </c>
      <c r="L63" s="13"/>
    </row>
    <row r="64" spans="1:12" s="9" customFormat="1" x14ac:dyDescent="0.3">
      <c r="A64" s="16" t="s">
        <v>544</v>
      </c>
      <c r="B64" s="5" t="s">
        <v>545</v>
      </c>
      <c r="C64" s="20">
        <v>150</v>
      </c>
      <c r="D64" s="6" t="s">
        <v>565</v>
      </c>
      <c r="E64" s="5" t="s">
        <v>564</v>
      </c>
      <c r="F64" s="15">
        <v>250</v>
      </c>
      <c r="G64" s="16" t="s">
        <v>535</v>
      </c>
      <c r="H64" s="15">
        <v>10</v>
      </c>
      <c r="I64" s="15">
        <v>10</v>
      </c>
      <c r="J64" s="15">
        <f t="shared" si="2"/>
        <v>5</v>
      </c>
      <c r="K64" s="13">
        <v>2014</v>
      </c>
      <c r="L64" s="13"/>
    </row>
    <row r="65" spans="1:12" s="9" customFormat="1" x14ac:dyDescent="0.3">
      <c r="A65" s="16" t="s">
        <v>544</v>
      </c>
      <c r="B65" s="5" t="s">
        <v>545</v>
      </c>
      <c r="C65" s="20">
        <v>150</v>
      </c>
      <c r="D65" s="6" t="s">
        <v>567</v>
      </c>
      <c r="E65" s="5" t="s">
        <v>566</v>
      </c>
      <c r="F65" s="15">
        <v>250</v>
      </c>
      <c r="G65" s="16" t="s">
        <v>535</v>
      </c>
      <c r="H65" s="15">
        <v>12</v>
      </c>
      <c r="I65" s="15">
        <v>5</v>
      </c>
      <c r="J65" s="15">
        <f t="shared" si="2"/>
        <v>5</v>
      </c>
      <c r="K65" s="13">
        <v>2014</v>
      </c>
      <c r="L65" s="13"/>
    </row>
    <row r="66" spans="1:12" s="9" customFormat="1" ht="15.75" customHeight="1" x14ac:dyDescent="0.3">
      <c r="A66" s="16" t="s">
        <v>544</v>
      </c>
      <c r="B66" s="5" t="s">
        <v>545</v>
      </c>
      <c r="C66" s="20">
        <v>150</v>
      </c>
      <c r="D66" s="4" t="s">
        <v>547</v>
      </c>
      <c r="E66" s="5" t="s">
        <v>546</v>
      </c>
      <c r="F66" s="15">
        <v>100</v>
      </c>
      <c r="G66" s="16" t="s">
        <v>535</v>
      </c>
      <c r="H66" s="15">
        <v>7</v>
      </c>
      <c r="I66" s="15">
        <v>10</v>
      </c>
      <c r="J66" s="15">
        <f t="shared" si="2"/>
        <v>5</v>
      </c>
      <c r="K66" s="13">
        <v>2018</v>
      </c>
      <c r="L66" s="13"/>
    </row>
    <row r="67" spans="1:12" s="9" customFormat="1" x14ac:dyDescent="0.3">
      <c r="A67" s="16" t="s">
        <v>544</v>
      </c>
      <c r="B67" s="5" t="s">
        <v>545</v>
      </c>
      <c r="C67" s="20">
        <v>150</v>
      </c>
      <c r="D67" s="4" t="s">
        <v>557</v>
      </c>
      <c r="E67" s="5" t="s">
        <v>556</v>
      </c>
      <c r="F67" s="15">
        <v>100</v>
      </c>
      <c r="G67" s="16" t="s">
        <v>535</v>
      </c>
      <c r="H67" s="15">
        <v>5</v>
      </c>
      <c r="I67" s="15">
        <v>5</v>
      </c>
      <c r="J67" s="15">
        <v>1</v>
      </c>
      <c r="K67" s="13">
        <v>2014</v>
      </c>
      <c r="L67" s="13"/>
    </row>
    <row r="68" spans="1:12" s="9" customFormat="1" x14ac:dyDescent="0.3">
      <c r="A68" s="16" t="s">
        <v>544</v>
      </c>
      <c r="B68" s="5" t="s">
        <v>545</v>
      </c>
      <c r="C68" s="20">
        <v>150</v>
      </c>
      <c r="D68" s="4" t="s">
        <v>561</v>
      </c>
      <c r="E68" s="5" t="s">
        <v>560</v>
      </c>
      <c r="F68" s="15">
        <v>100</v>
      </c>
      <c r="G68" s="16" t="s">
        <v>535</v>
      </c>
      <c r="H68" s="15">
        <v>8</v>
      </c>
      <c r="I68" s="15">
        <v>10</v>
      </c>
      <c r="J68" s="15">
        <f>INT((H68*I68/60+4)/5)*5</f>
        <v>5</v>
      </c>
      <c r="K68" s="13">
        <v>2014</v>
      </c>
      <c r="L68" s="13"/>
    </row>
    <row r="69" spans="1:12" s="9" customFormat="1" x14ac:dyDescent="0.3">
      <c r="A69" s="16" t="s">
        <v>544</v>
      </c>
      <c r="B69" s="5" t="s">
        <v>545</v>
      </c>
      <c r="C69" s="20">
        <v>150</v>
      </c>
      <c r="D69" s="4" t="s">
        <v>563</v>
      </c>
      <c r="E69" s="5" t="s">
        <v>562</v>
      </c>
      <c r="F69" s="15">
        <v>100</v>
      </c>
      <c r="G69" s="16" t="s">
        <v>535</v>
      </c>
      <c r="H69" s="15">
        <v>3</v>
      </c>
      <c r="I69" s="15">
        <v>10</v>
      </c>
      <c r="J69" s="15">
        <v>1</v>
      </c>
      <c r="K69" s="13">
        <v>2014</v>
      </c>
      <c r="L69" s="13"/>
    </row>
    <row r="70" spans="1:12" s="9" customFormat="1" x14ac:dyDescent="0.3">
      <c r="A70" s="16" t="s">
        <v>544</v>
      </c>
      <c r="B70" s="5" t="s">
        <v>545</v>
      </c>
      <c r="C70" s="20">
        <v>150</v>
      </c>
      <c r="D70" s="4" t="s">
        <v>553</v>
      </c>
      <c r="E70" s="5" t="s">
        <v>552</v>
      </c>
      <c r="F70" s="15">
        <v>50</v>
      </c>
      <c r="G70" s="16" t="s">
        <v>535</v>
      </c>
      <c r="H70" s="15">
        <v>10</v>
      </c>
      <c r="I70" s="15">
        <v>10</v>
      </c>
      <c r="J70" s="15">
        <f>INT((H70*I70/60+4)/5)*5</f>
        <v>5</v>
      </c>
      <c r="K70" s="13">
        <v>2014</v>
      </c>
      <c r="L70" s="13"/>
    </row>
    <row r="71" spans="1:12" s="9" customFormat="1" x14ac:dyDescent="0.3">
      <c r="A71" s="16" t="s">
        <v>544</v>
      </c>
      <c r="B71" s="5" t="s">
        <v>545</v>
      </c>
      <c r="C71" s="20">
        <v>150</v>
      </c>
      <c r="D71" s="4" t="s">
        <v>559</v>
      </c>
      <c r="E71" s="5" t="s">
        <v>558</v>
      </c>
      <c r="F71" s="15">
        <v>50</v>
      </c>
      <c r="G71" s="16" t="s">
        <v>535</v>
      </c>
      <c r="H71" s="15">
        <v>6</v>
      </c>
      <c r="I71" s="15">
        <v>10</v>
      </c>
      <c r="J71" s="15">
        <f>INT((H71*I71/60+4)/5)*5</f>
        <v>5</v>
      </c>
      <c r="K71" s="13">
        <v>2014</v>
      </c>
      <c r="L71" s="13"/>
    </row>
    <row r="72" spans="1:12" s="9" customFormat="1" ht="15.75" customHeight="1" x14ac:dyDescent="0.3">
      <c r="A72" s="16" t="s">
        <v>544</v>
      </c>
      <c r="B72" s="5" t="s">
        <v>545</v>
      </c>
      <c r="C72" s="20">
        <v>150</v>
      </c>
      <c r="D72" s="6" t="s">
        <v>569</v>
      </c>
      <c r="E72" s="5" t="s">
        <v>568</v>
      </c>
      <c r="F72" s="15">
        <v>50</v>
      </c>
      <c r="G72" s="16" t="s">
        <v>535</v>
      </c>
      <c r="H72" s="15">
        <v>4</v>
      </c>
      <c r="I72" s="15">
        <v>5</v>
      </c>
      <c r="J72" s="15">
        <v>1</v>
      </c>
      <c r="K72" s="13">
        <v>2014</v>
      </c>
      <c r="L72" s="13"/>
    </row>
    <row r="73" spans="1:12" s="9" customFormat="1" x14ac:dyDescent="0.3">
      <c r="A73" s="16" t="s">
        <v>544</v>
      </c>
      <c r="B73" s="5" t="s">
        <v>545</v>
      </c>
      <c r="C73" s="20">
        <v>150</v>
      </c>
      <c r="D73" s="6" t="s">
        <v>571</v>
      </c>
      <c r="E73" s="5" t="s">
        <v>570</v>
      </c>
      <c r="F73" s="15">
        <v>50</v>
      </c>
      <c r="G73" s="16" t="s">
        <v>535</v>
      </c>
      <c r="H73" s="15">
        <v>5</v>
      </c>
      <c r="I73" s="15">
        <v>5</v>
      </c>
      <c r="J73" s="15"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2020-10-02T10:12:37Z</dcterms:modified>
</cp:coreProperties>
</file>