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027CACD1-EB44-4508-A7CD-26946C5C8FDC}" xr6:coauthVersionLast="47" xr6:coauthVersionMax="47" xr10:uidLastSave="{00000000-0000-0000-0000-000000000000}"/>
  <bookViews>
    <workbookView xWindow="-108" yWindow="-108" windowWidth="23256" windowHeight="12576" activeTab="1" xr2:uid="{967BB581-8B71-4DE0-B01D-F12B97AA0649}"/>
  </bookViews>
  <sheets>
    <sheet name="TITULAR" sheetId="1" r:id="rId1"/>
    <sheet name="INFORMES" sheetId="2" r:id="rId2"/>
    <sheet name="NOTAS" sheetId="3" r:id="rId3"/>
    <sheet name="BANCO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<sst xmlns="http://schemas.openxmlformats.org/spreadsheetml/2006/main" count="103" uniqueCount="92">
  <si>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</si>
  <si>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</si>
  <si>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</si>
  <si>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</si>
  <si>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</si>
  <si>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</si>
  <si>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</si>
  <si>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</si>
  <si>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</si>
  <si>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</si>
  <si>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</si>
  <si>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</si>
  <si>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</si>
  <si>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EXTERIOR</t>
  </si>
  <si>
    <t>1.DADOS DO TÍTULAR</t>
  </si>
  <si>
    <t>preencha os dados da sua pessoa física abaixo</t>
  </si>
  <si>
    <t>SIM</t>
  </si>
  <si>
    <t>NÃO</t>
  </si>
  <si>
    <t>PADMÉ SKYWALKER KENOBI</t>
  </si>
  <si>
    <t>padme.@gmail.com</t>
  </si>
  <si>
    <t>Rua Dinamarca, Nº1050</t>
  </si>
  <si>
    <t>ANAKIN SKYWALKER KENOBI</t>
  </si>
  <si>
    <t>2. INFORMES DE RENDIMENTOS BANCÁRIOS</t>
  </si>
  <si>
    <t>preencha com seus dados atuais de cada banco</t>
  </si>
  <si>
    <t>BANCO</t>
  </si>
  <si>
    <t>VALOR AUTAL</t>
  </si>
  <si>
    <t>ANEXO🔗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</si>
  <si>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</si>
  <si>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</si>
  <si>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</si>
  <si>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</si>
  <si>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</si>
  <si>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</si>
  <si>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</si>
  <si>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</si>
  <si>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</si>
  <si>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</si>
  <si>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</si>
  <si>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</si>
  <si>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</si>
  <si>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</si>
  <si>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</si>
  <si>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</si>
  <si>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</si>
  <si>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</si>
  <si>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</si>
  <si>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</si>
  <si>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</si>
  <si>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</si>
  <si>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</si>
  <si>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</si>
  <si>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</si>
  <si>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</si>
  <si>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</si>
  <si>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</si>
  <si>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</si>
  <si>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</si>
  <si>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</si>
  <si>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</si>
  <si>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</si>
  <si>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</si>
  <si>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</si>
  <si>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</si>
  <si>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</si>
  <si>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</si>
  <si>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</si>
  <si>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</si>
  <si>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</si>
  <si>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</si>
  <si>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</si>
  <si>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</si>
  <si>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</si>
  <si>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</si>
  <si>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</si>
  <si>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</si>
  <si>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</si>
  <si>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</si>
  <si>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</si>
  <si>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1ºBanco</t>
  </si>
  <si>
    <t>2ºBanco</t>
  </si>
  <si>
    <t>3ºBanco</t>
  </si>
  <si>
    <t>itau_2025.pdf</t>
  </si>
  <si>
    <t>Bradesco1_2025.pdf</t>
  </si>
  <si>
    <t>santander_2025.pdf</t>
  </si>
  <si>
    <t>TOTAL</t>
  </si>
  <si>
    <t>3. NOTAS BANCÁRIAS OU EXTRATO DE HOLERITES</t>
  </si>
  <si>
    <t>São todos os valores de entrada mês a mês de receita</t>
  </si>
  <si>
    <t>DATA</t>
  </si>
  <si>
    <t>VALOR</t>
  </si>
  <si>
    <t>CATEGORIA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</si>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</sst>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9" formatCode="&quot;R$&quot;\ #,##0.00"/>
    <numFmt numFmtId="174" formatCode="[$-416]mmmm\-yy;@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0"/>
      <name val="Segoe UI Light"/>
      <family val="2"/>
    </font>
    <font>
      <b/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F3D8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8601FF"/>
      </bottom>
      <diagonal/>
    </border>
    <border>
      <left/>
      <right/>
      <top style="thick">
        <color rgb="FF8601FF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3" fillId="0" borderId="1" xfId="0" applyFont="1" applyBorder="1" applyAlignment="1">
      <alignment horizontal="right"/>
    </xf>
    <xf numFmtId="0" fontId="1" fillId="0" borderId="2" xfId="1" applyBorder="1"/>
    <xf numFmtId="0" fontId="4" fillId="4" borderId="3" xfId="0" applyFont="1" applyFill="1" applyBorder="1" applyAlignment="1">
      <alignment horizontal="left" indent="4"/>
    </xf>
    <xf numFmtId="0" fontId="0" fillId="0" borderId="0" xfId="0"/>
    <xf numFmtId="0" fontId="7" fillId="5" borderId="0" xfId="0" applyFont="1" applyFill="1"/>
    <xf numFmtId="0" fontId="8" fillId="0" borderId="0" xfId="0" applyFont="1" applyAlignment="1">
      <alignment horizontal="left"/>
    </xf>
    <xf numFmtId="0" fontId="3" fillId="0" borderId="0" xfId="0" applyFont="1"/>
    <xf numFmtId="169" fontId="9" fillId="2" borderId="0" xfId="2" applyNumberFormat="1" applyFont="1" applyAlignment="1">
      <alignment horizontal="center"/>
    </xf>
    <xf numFmtId="0" fontId="9" fillId="2" borderId="0" xfId="2" applyFont="1" applyAlignment="1">
      <alignment horizontal="center"/>
    </xf>
    <xf numFmtId="0" fontId="6" fillId="0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74" fontId="6" fillId="0" borderId="0" xfId="0" applyNumberFormat="1" applyFont="1" applyFill="1" applyAlignment="1">
      <alignment horizontal="center"/>
    </xf>
    <xf numFmtId="0" fontId="2" fillId="2" borderId="1" xfId="2" applyBorder="1" applyAlignment="1" applyProtection="1">
      <alignment horizontal="left"/>
      <protection locked="0"/>
    </xf>
    <xf numFmtId="164" fontId="2" fillId="2" borderId="1" xfId="2" applyNumberFormat="1" applyBorder="1" applyAlignment="1" applyProtection="1">
      <alignment horizontal="left"/>
      <protection locked="0"/>
    </xf>
    <xf numFmtId="14" fontId="2" fillId="2" borderId="1" xfId="2" applyNumberFormat="1" applyBorder="1" applyAlignment="1" applyProtection="1">
      <alignment horizontal="left"/>
      <protection locked="0"/>
    </xf>
    <xf numFmtId="165" fontId="2" fillId="2" borderId="1" xfId="2" applyNumberFormat="1" applyBorder="1" applyAlignment="1" applyProtection="1">
      <alignment horizontal="left"/>
      <protection locked="0"/>
    </xf>
    <xf numFmtId="166" fontId="2" fillId="2" borderId="1" xfId="2" applyNumberFormat="1" applyBorder="1" applyAlignment="1" applyProtection="1">
      <alignment horizontal="left"/>
      <protection locked="0"/>
    </xf>
    <xf numFmtId="167" fontId="2" fillId="2" borderId="1" xfId="2" applyNumberFormat="1" applyBorder="1" applyAlignment="1" applyProtection="1">
      <alignment horizontal="left"/>
      <protection locked="0"/>
    </xf>
    <xf numFmtId="0" fontId="5" fillId="2" borderId="1" xfId="3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</xf>
    <xf numFmtId="0" fontId="1" fillId="0" borderId="2" xfId="1" applyBorder="1" applyProtection="1"/>
    <xf numFmtId="0" fontId="4" fillId="4" borderId="3" xfId="0" applyFont="1" applyFill="1" applyBorder="1" applyAlignment="1" applyProtection="1">
      <alignment horizontal="left" indent="4"/>
    </xf>
    <xf numFmtId="169" fontId="2" fillId="2" borderId="1" xfId="2" applyNumberFormat="1" applyBorder="1" applyAlignment="1" applyProtection="1">
      <alignment horizontal="left"/>
      <protection locked="0"/>
    </xf>
    <xf numFmtId="174" fontId="3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169" fontId="3" fillId="0" borderId="0" xfId="0" applyNumberFormat="1" applyFont="1" applyFill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" xfId="1" builtinId="15"/>
  </cellStyles>
  <dxfs count="6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4" formatCode="[$-416]m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1" defaultTableStyle="TableStyleMedium2" defaultPivotStyle="PivotStyleLight16">
    <tableStyle name="Estilo de Tabela 1" pivot="0" count="0" xr9:uid="{7FA8024B-EB1F-4276-B8CD-E2ADF19FEE6F}"/>
  </tableStyles>
  <colors>
    <mruColors>
      <color rgb="FFFF3399"/>
      <color rgb="FF800080"/>
      <color rgb="FFC602C1"/>
      <color rgb="FFCC99FF"/>
      <color rgb="FFB80CBC"/>
      <color rgb="FFA021A3"/>
      <color rgb="FF8601FF"/>
      <color rgb="FF3F3D87"/>
      <color rgb="FF3333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gustavo-rios-silva-ferreira-859a8b2ab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#INFORMES!A1"/><Relationship Id="rId7" Type="http://schemas.openxmlformats.org/officeDocument/2006/relationships/hyperlink" Target="#NOTA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gustavo-rios-silva-ferreira-859a8b2ab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gustavo-rios-silva-ferreira-859a8b2ab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449580</xdr:colOff>
      <xdr:row>3</xdr:row>
      <xdr:rowOff>60960</xdr:rowOff>
    </xdr:from>
    <xdr:to>
      <xdr:col>0</xdr:col>
      <xdr:colOff>1531620</xdr:colOff>
      <xdr:row>8</xdr:row>
      <xdr:rowOff>129540</xdr:rowOff>
    </xdr:to>
    <xdr:pic>
      <xdr:nvPicPr>
        <xdr:cNvPr id="3" name="Imagem 2" descr="Imposto - ícones de negócios e finanças grátis">
          <a:extLst>
            <a:ext uri="{FF2B5EF4-FFF2-40B4-BE49-F238E27FC236}">
              <a16:creationId xmlns:a16="http://schemas.microsoft.com/office/drawing/2014/main" id="{55B4787D-1B20-49F6-BD90-F957D7F04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731520"/>
          <a:ext cx="108204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121920</xdr:rowOff>
    </xdr:from>
    <xdr:to>
      <xdr:col>0</xdr:col>
      <xdr:colOff>1958340</xdr:colOff>
      <xdr:row>3</xdr:row>
      <xdr:rowOff>22860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66D1B6C-72E8-4A9F-B9CF-D7A81C2BD87B}"/>
            </a:ext>
          </a:extLst>
        </xdr:cNvPr>
        <xdr:cNvSpPr/>
      </xdr:nvSpPr>
      <xdr:spPr>
        <a:xfrm>
          <a:off x="22860" y="121920"/>
          <a:ext cx="1935480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gradFill>
                <a:gsLst>
                  <a:gs pos="0">
                    <a:srgbClr val="8601FF"/>
                  </a:gs>
                  <a:gs pos="97000">
                    <a:schemeClr val="accent1">
                      <a:lumMod val="5000"/>
                      <a:lumOff val="95000"/>
                    </a:schemeClr>
                  </a:gs>
                  <a:gs pos="14000">
                    <a:srgbClr val="9345F5"/>
                  </a:gs>
                </a:gsLst>
                <a:lin ang="5400000" scaled="1"/>
              </a:gradFill>
              <a:effectLst>
                <a:glow rad="101600">
                  <a:srgbClr val="A021A3">
                    <a:alpha val="50000"/>
                  </a:srgbClr>
                </a:glow>
              </a:effectLst>
              <a:latin typeface="Arial Black" panose="020B0A04020102020204" pitchFamily="34" charset="0"/>
            </a:rPr>
            <a:t>TAX</a:t>
          </a:r>
          <a:r>
            <a:rPr lang="pt-BR" sz="2000" b="1" baseline="0">
              <a:gradFill>
                <a:gsLst>
                  <a:gs pos="0">
                    <a:srgbClr val="8601FF"/>
                  </a:gs>
                  <a:gs pos="97000">
                    <a:schemeClr val="accent1">
                      <a:lumMod val="5000"/>
                      <a:lumOff val="95000"/>
                    </a:schemeClr>
                  </a:gs>
                  <a:gs pos="14000">
                    <a:srgbClr val="9345F5"/>
                  </a:gs>
                </a:gsLst>
                <a:lin ang="5400000" scaled="1"/>
              </a:gradFill>
              <a:effectLst>
                <a:glow rad="101600">
                  <a:srgbClr val="A021A3">
                    <a:alpha val="50000"/>
                  </a:srgbClr>
                </a:glow>
              </a:effectLst>
              <a:latin typeface="Arial Black" panose="020B0A04020102020204" pitchFamily="34" charset="0"/>
            </a:rPr>
            <a:t> APP</a:t>
          </a:r>
          <a:endParaRPr lang="pt-BR" sz="2000" b="1">
            <a:gradFill>
              <a:gsLst>
                <a:gs pos="0">
                  <a:srgbClr val="8601FF"/>
                </a:gs>
                <a:gs pos="97000">
                  <a:schemeClr val="accent1">
                    <a:lumMod val="5000"/>
                    <a:lumOff val="95000"/>
                  </a:schemeClr>
                </a:gs>
                <a:gs pos="14000">
                  <a:srgbClr val="9345F5"/>
                </a:gs>
              </a:gsLst>
              <a:lin ang="5400000" scaled="1"/>
            </a:gradFill>
            <a:effectLst>
              <a:glow rad="101600">
                <a:srgbClr val="A021A3">
                  <a:alpha val="50000"/>
                </a:srgb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114300</xdr:colOff>
      <xdr:row>10</xdr:row>
      <xdr:rowOff>60960</xdr:rowOff>
    </xdr:from>
    <xdr:to>
      <xdr:col>0</xdr:col>
      <xdr:colOff>1866900</xdr:colOff>
      <xdr:row>12</xdr:row>
      <xdr:rowOff>30480</xdr:rowOff>
    </xdr:to>
    <xdr:sp macro="" textlink="">
      <xdr:nvSpPr>
        <xdr:cNvPr id="6" name="Fluxograma: Terminaçã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DD55C6-EDD5-4590-AFC2-6D2375805FEB}"/>
            </a:ext>
          </a:extLst>
        </xdr:cNvPr>
        <xdr:cNvSpPr/>
      </xdr:nvSpPr>
      <xdr:spPr>
        <a:xfrm>
          <a:off x="114300" y="2171700"/>
          <a:ext cx="1752600" cy="396240"/>
        </a:xfrm>
        <a:prstGeom prst="flowChartTerminator">
          <a:avLst/>
        </a:prstGeom>
        <a:gradFill flip="none" rotWithShape="1">
          <a:gsLst>
            <a:gs pos="19000">
              <a:srgbClr val="3333CC"/>
            </a:gs>
            <a:gs pos="57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540000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TÍTULAR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114300</xdr:colOff>
      <xdr:row>12</xdr:row>
      <xdr:rowOff>140970</xdr:rowOff>
    </xdr:from>
    <xdr:to>
      <xdr:col>0</xdr:col>
      <xdr:colOff>1866900</xdr:colOff>
      <xdr:row>14</xdr:row>
      <xdr:rowOff>110490</xdr:rowOff>
    </xdr:to>
    <xdr:sp macro="" textlink="">
      <xdr:nvSpPr>
        <xdr:cNvPr id="10" name="Fluxograma: Terminaçã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6D1CCD-34B0-4DC7-88A5-8B93310F62C2}"/>
            </a:ext>
          </a:extLst>
        </xdr:cNvPr>
        <xdr:cNvSpPr/>
      </xdr:nvSpPr>
      <xdr:spPr>
        <a:xfrm>
          <a:off x="114300" y="2678430"/>
          <a:ext cx="1752600" cy="396240"/>
        </a:xfrm>
        <a:prstGeom prst="flowChartTerminator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bg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60960</xdr:colOff>
      <xdr:row>15</xdr:row>
      <xdr:rowOff>7620</xdr:rowOff>
    </xdr:from>
    <xdr:to>
      <xdr:col>0</xdr:col>
      <xdr:colOff>1813560</xdr:colOff>
      <xdr:row>16</xdr:row>
      <xdr:rowOff>190500</xdr:rowOff>
    </xdr:to>
    <xdr:sp macro="" textlink="">
      <xdr:nvSpPr>
        <xdr:cNvPr id="11" name="Fluxograma: Terminaçã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1CC761-F9B9-45D8-926E-C79E4E9A008D}"/>
            </a:ext>
          </a:extLst>
        </xdr:cNvPr>
        <xdr:cNvSpPr/>
      </xdr:nvSpPr>
      <xdr:spPr>
        <a:xfrm>
          <a:off x="60960" y="3185160"/>
          <a:ext cx="1752600" cy="396240"/>
        </a:xfrm>
        <a:prstGeom prst="flowChartTerminator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bg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125730</xdr:colOff>
      <xdr:row>19</xdr:row>
      <xdr:rowOff>22860</xdr:rowOff>
    </xdr:from>
    <xdr:to>
      <xdr:col>0</xdr:col>
      <xdr:colOff>1916430</xdr:colOff>
      <xdr:row>22</xdr:row>
      <xdr:rowOff>175260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B5F39FFF-163E-40A0-A492-5F2AC53A8411}"/>
            </a:ext>
          </a:extLst>
        </xdr:cNvPr>
        <xdr:cNvSpPr/>
      </xdr:nvSpPr>
      <xdr:spPr>
        <a:xfrm>
          <a:off x="125730" y="4053840"/>
          <a:ext cx="1790700" cy="7010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rgbClr val="A021A3"/>
              </a:solidFill>
            </a:rPr>
            <a:t>SYSTEM</a:t>
          </a:r>
          <a:r>
            <a:rPr lang="pt-BR" sz="1100" b="1" baseline="0">
              <a:solidFill>
                <a:srgbClr val="A021A3"/>
              </a:solidFill>
            </a:rPr>
            <a:t> BY GUSTAVO </a:t>
          </a:r>
          <a:r>
            <a:rPr lang="pt-BR" sz="1100" b="1" baseline="0"/>
            <a:t>🦾</a:t>
          </a:r>
          <a:endParaRPr lang="pt-BR" sz="1100" b="1"/>
        </a:p>
      </xdr:txBody>
    </xdr:sp>
    <xdr:clientData/>
  </xdr:twoCellAnchor>
  <xdr:twoCellAnchor editAs="absolute">
    <xdr:from>
      <xdr:col>0</xdr:col>
      <xdr:colOff>171450</xdr:colOff>
      <xdr:row>18</xdr:row>
      <xdr:rowOff>140970</xdr:rowOff>
    </xdr:from>
    <xdr:to>
      <xdr:col>0</xdr:col>
      <xdr:colOff>1672590</xdr:colOff>
      <xdr:row>18</xdr:row>
      <xdr:rowOff>140970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B5E6F604-CFE3-4F20-848E-C13590A0A138}"/>
            </a:ext>
          </a:extLst>
        </xdr:cNvPr>
        <xdr:cNvCxnSpPr/>
      </xdr:nvCxnSpPr>
      <xdr:spPr>
        <a:xfrm>
          <a:off x="171450" y="3958590"/>
          <a:ext cx="150114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687090</xdr:colOff>
      <xdr:row>21</xdr:row>
      <xdr:rowOff>175260</xdr:rowOff>
    </xdr:from>
    <xdr:to>
      <xdr:col>0</xdr:col>
      <xdr:colOff>1126470</xdr:colOff>
      <xdr:row>24</xdr:row>
      <xdr:rowOff>91440</xdr:rowOff>
    </xdr:to>
    <xdr:pic>
      <xdr:nvPicPr>
        <xdr:cNvPr id="18" name="icon_linkedin" descr="Ícones, Logotipos, Símbolos de Linkedin – Baixe ...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2F15BEF-3EFB-4B02-BFF2-5E5260B98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90" y="4572000"/>
          <a:ext cx="43938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15240</xdr:colOff>
      <xdr:row>19</xdr:row>
      <xdr:rowOff>99060</xdr:rowOff>
    </xdr:from>
    <xdr:to>
      <xdr:col>4</xdr:col>
      <xdr:colOff>0</xdr:colOff>
      <xdr:row>21</xdr:row>
      <xdr:rowOff>68580</xdr:rowOff>
    </xdr:to>
    <xdr:sp macro="" textlink="">
      <xdr:nvSpPr>
        <xdr:cNvPr id="2" name="Retângulo: Cantos Arredondados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86B07DA-1110-464D-A876-66DE4AFCE395}"/>
            </a:ext>
          </a:extLst>
        </xdr:cNvPr>
        <xdr:cNvSpPr/>
      </xdr:nvSpPr>
      <xdr:spPr>
        <a:xfrm>
          <a:off x="5425440" y="4130040"/>
          <a:ext cx="2255520" cy="335280"/>
        </a:xfrm>
        <a:prstGeom prst="roundRect">
          <a:avLst/>
        </a:prstGeom>
        <a:solidFill>
          <a:srgbClr val="CC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tx1"/>
              </a:solidFill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449580</xdr:colOff>
      <xdr:row>3</xdr:row>
      <xdr:rowOff>60960</xdr:rowOff>
    </xdr:from>
    <xdr:to>
      <xdr:col>0</xdr:col>
      <xdr:colOff>1531620</xdr:colOff>
      <xdr:row>9</xdr:row>
      <xdr:rowOff>0</xdr:rowOff>
    </xdr:to>
    <xdr:pic>
      <xdr:nvPicPr>
        <xdr:cNvPr id="2" name="Imagem 1" descr="Imposto - ícones de negócios e finanças grátis">
          <a:extLst>
            <a:ext uri="{FF2B5EF4-FFF2-40B4-BE49-F238E27FC236}">
              <a16:creationId xmlns:a16="http://schemas.microsoft.com/office/drawing/2014/main" id="{B32FBAEF-2D07-4183-BF13-2FF8FA3C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731520"/>
          <a:ext cx="108204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121920</xdr:rowOff>
    </xdr:from>
    <xdr:to>
      <xdr:col>0</xdr:col>
      <xdr:colOff>1958340</xdr:colOff>
      <xdr:row>3</xdr:row>
      <xdr:rowOff>22860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B7789D8-2070-44AE-B0D0-98F13F3BE41A}"/>
            </a:ext>
          </a:extLst>
        </xdr:cNvPr>
        <xdr:cNvSpPr/>
      </xdr:nvSpPr>
      <xdr:spPr>
        <a:xfrm>
          <a:off x="22860" y="121920"/>
          <a:ext cx="1935480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gradFill>
                <a:gsLst>
                  <a:gs pos="0">
                    <a:srgbClr val="8601FF"/>
                  </a:gs>
                  <a:gs pos="97000">
                    <a:schemeClr val="accent1">
                      <a:lumMod val="5000"/>
                      <a:lumOff val="95000"/>
                    </a:schemeClr>
                  </a:gs>
                  <a:gs pos="14000">
                    <a:srgbClr val="9345F5"/>
                  </a:gs>
                </a:gsLst>
                <a:lin ang="5400000" scaled="1"/>
              </a:gradFill>
              <a:effectLst>
                <a:glow rad="101600">
                  <a:srgbClr val="A021A3">
                    <a:alpha val="50000"/>
                  </a:srgbClr>
                </a:glow>
              </a:effectLst>
              <a:latin typeface="Arial Black" panose="020B0A04020102020204" pitchFamily="34" charset="0"/>
            </a:rPr>
            <a:t>TAX</a:t>
          </a:r>
          <a:r>
            <a:rPr lang="pt-BR" sz="2000" b="1" baseline="0">
              <a:gradFill>
                <a:gsLst>
                  <a:gs pos="0">
                    <a:srgbClr val="8601FF"/>
                  </a:gs>
                  <a:gs pos="97000">
                    <a:schemeClr val="accent1">
                      <a:lumMod val="5000"/>
                      <a:lumOff val="95000"/>
                    </a:schemeClr>
                  </a:gs>
                  <a:gs pos="14000">
                    <a:srgbClr val="9345F5"/>
                  </a:gs>
                </a:gsLst>
                <a:lin ang="5400000" scaled="1"/>
              </a:gradFill>
              <a:effectLst>
                <a:glow rad="101600">
                  <a:srgbClr val="A021A3">
                    <a:alpha val="50000"/>
                  </a:srgbClr>
                </a:glow>
              </a:effectLst>
              <a:latin typeface="Arial Black" panose="020B0A04020102020204" pitchFamily="34" charset="0"/>
            </a:rPr>
            <a:t> APP</a:t>
          </a:r>
          <a:endParaRPr lang="pt-BR" sz="2000" b="1">
            <a:gradFill>
              <a:gsLst>
                <a:gs pos="0">
                  <a:srgbClr val="8601FF"/>
                </a:gs>
                <a:gs pos="97000">
                  <a:schemeClr val="accent1">
                    <a:lumMod val="5000"/>
                    <a:lumOff val="95000"/>
                  </a:schemeClr>
                </a:gs>
                <a:gs pos="14000">
                  <a:srgbClr val="9345F5"/>
                </a:gs>
              </a:gsLst>
              <a:lin ang="5400000" scaled="1"/>
            </a:gradFill>
            <a:effectLst>
              <a:glow rad="101600">
                <a:srgbClr val="A021A3">
                  <a:alpha val="50000"/>
                </a:srgb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10</xdr:row>
      <xdr:rowOff>144780</xdr:rowOff>
    </xdr:from>
    <xdr:to>
      <xdr:col>0</xdr:col>
      <xdr:colOff>1847850</xdr:colOff>
      <xdr:row>12</xdr:row>
      <xdr:rowOff>114300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34D24D-3BB7-4EDF-B746-3E8B520E7DFB}"/>
            </a:ext>
          </a:extLst>
        </xdr:cNvPr>
        <xdr:cNvSpPr/>
      </xdr:nvSpPr>
      <xdr:spPr>
        <a:xfrm>
          <a:off x="95250" y="2171700"/>
          <a:ext cx="1752600" cy="396240"/>
        </a:xfrm>
        <a:prstGeom prst="flowChartTerminator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TÍTULAR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95250</xdr:colOff>
      <xdr:row>13</xdr:row>
      <xdr:rowOff>41910</xdr:rowOff>
    </xdr:from>
    <xdr:to>
      <xdr:col>0</xdr:col>
      <xdr:colOff>1847850</xdr:colOff>
      <xdr:row>15</xdr:row>
      <xdr:rowOff>41910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2F1593-225B-40FD-850C-FCA33F6E17C9}"/>
            </a:ext>
          </a:extLst>
        </xdr:cNvPr>
        <xdr:cNvSpPr/>
      </xdr:nvSpPr>
      <xdr:spPr>
        <a:xfrm>
          <a:off x="95250" y="2678430"/>
          <a:ext cx="1752600" cy="396240"/>
        </a:xfrm>
        <a:prstGeom prst="flowChartTerminator">
          <a:avLst/>
        </a:prstGeom>
        <a:gradFill flip="none" rotWithShape="1">
          <a:gsLst>
            <a:gs pos="19000">
              <a:srgbClr val="3333CC"/>
            </a:gs>
            <a:gs pos="57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540000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bg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95250</xdr:colOff>
      <xdr:row>15</xdr:row>
      <xdr:rowOff>152400</xdr:rowOff>
    </xdr:from>
    <xdr:to>
      <xdr:col>0</xdr:col>
      <xdr:colOff>1847850</xdr:colOff>
      <xdr:row>17</xdr:row>
      <xdr:rowOff>121920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40203D-B9D1-4E05-80CC-D678ADA76BCD}"/>
            </a:ext>
          </a:extLst>
        </xdr:cNvPr>
        <xdr:cNvSpPr/>
      </xdr:nvSpPr>
      <xdr:spPr>
        <a:xfrm>
          <a:off x="95250" y="3185160"/>
          <a:ext cx="1752600" cy="396240"/>
        </a:xfrm>
        <a:prstGeom prst="flowChartTerminator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bg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76200</xdr:colOff>
      <xdr:row>18</xdr:row>
      <xdr:rowOff>160020</xdr:rowOff>
    </xdr:from>
    <xdr:to>
      <xdr:col>0</xdr:col>
      <xdr:colOff>1866900</xdr:colOff>
      <xdr:row>22</xdr:row>
      <xdr:rowOff>38100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A104E2B-AA5D-466B-BF78-F0EE631830C6}"/>
            </a:ext>
          </a:extLst>
        </xdr:cNvPr>
        <xdr:cNvSpPr/>
      </xdr:nvSpPr>
      <xdr:spPr>
        <a:xfrm>
          <a:off x="76200" y="3802380"/>
          <a:ext cx="1790700" cy="7010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rgbClr val="A021A3"/>
              </a:solidFill>
            </a:rPr>
            <a:t>SYSTEM</a:t>
          </a:r>
          <a:r>
            <a:rPr lang="pt-BR" sz="1100" b="1" baseline="0">
              <a:solidFill>
                <a:srgbClr val="A021A3"/>
              </a:solidFill>
            </a:rPr>
            <a:t> BY GUSTAVO </a:t>
          </a:r>
          <a:r>
            <a:rPr lang="pt-BR" sz="1100" b="1" baseline="0"/>
            <a:t>🦾</a:t>
          </a:r>
          <a:endParaRPr lang="pt-BR" sz="1100" b="1"/>
        </a:p>
      </xdr:txBody>
    </xdr:sp>
    <xdr:clientData/>
  </xdr:twoCellAnchor>
  <xdr:twoCellAnchor editAs="absolute">
    <xdr:from>
      <xdr:col>0</xdr:col>
      <xdr:colOff>220980</xdr:colOff>
      <xdr:row>18</xdr:row>
      <xdr:rowOff>163830</xdr:rowOff>
    </xdr:from>
    <xdr:to>
      <xdr:col>0</xdr:col>
      <xdr:colOff>1722120</xdr:colOff>
      <xdr:row>18</xdr:row>
      <xdr:rowOff>163830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9146227-B883-4EE2-8996-38E78AEE5B0C}"/>
            </a:ext>
          </a:extLst>
        </xdr:cNvPr>
        <xdr:cNvCxnSpPr/>
      </xdr:nvCxnSpPr>
      <xdr:spPr>
        <a:xfrm>
          <a:off x="220980" y="3806190"/>
          <a:ext cx="150114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751860</xdr:colOff>
      <xdr:row>23</xdr:row>
      <xdr:rowOff>121920</xdr:rowOff>
    </xdr:from>
    <xdr:to>
      <xdr:col>0</xdr:col>
      <xdr:colOff>1191240</xdr:colOff>
      <xdr:row>26</xdr:row>
      <xdr:rowOff>38100</xdr:rowOff>
    </xdr:to>
    <xdr:pic>
      <xdr:nvPicPr>
        <xdr:cNvPr id="9" name="Imagem 8" descr="Ícones, Logotipos, Símbolos de Linkedin – Baixe ...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CC022D-23F5-4BEE-99D5-251514E77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60" y="4145280"/>
          <a:ext cx="43938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2255520</xdr:colOff>
      <xdr:row>24</xdr:row>
      <xdr:rowOff>152400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772662-5645-4647-BE55-BAABD0AFAB68}"/>
            </a:ext>
          </a:extLst>
        </xdr:cNvPr>
        <xdr:cNvSpPr/>
      </xdr:nvSpPr>
      <xdr:spPr>
        <a:xfrm>
          <a:off x="5410200" y="4648200"/>
          <a:ext cx="2255520" cy="335280"/>
        </a:xfrm>
        <a:prstGeom prst="roundRect">
          <a:avLst/>
        </a:prstGeom>
        <a:solidFill>
          <a:srgbClr val="CC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tx1"/>
              </a:solidFill>
            </a:rPr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2255520</xdr:colOff>
      <xdr:row>24</xdr:row>
      <xdr:rowOff>152400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E0970EF-7853-43D6-AC60-36558548E854}"/>
            </a:ext>
          </a:extLst>
        </xdr:cNvPr>
        <xdr:cNvSpPr/>
      </xdr:nvSpPr>
      <xdr:spPr>
        <a:xfrm>
          <a:off x="2583180" y="4648200"/>
          <a:ext cx="2255520" cy="335280"/>
        </a:xfrm>
        <a:prstGeom prst="roundRect">
          <a:avLst/>
        </a:prstGeom>
        <a:solidFill>
          <a:srgbClr val="CC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tx1"/>
              </a:solidFill>
            </a:rPr>
            <a:t>&lt;-</a:t>
          </a:r>
          <a:r>
            <a:rPr lang="pt-BR" sz="1200" baseline="0">
              <a:solidFill>
                <a:schemeClr val="tx1"/>
              </a:solidFill>
            </a:rPr>
            <a:t> ANTERIOR</a:t>
          </a:r>
          <a:endParaRPr lang="pt-BR" sz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449580</xdr:colOff>
      <xdr:row>3</xdr:row>
      <xdr:rowOff>60960</xdr:rowOff>
    </xdr:from>
    <xdr:to>
      <xdr:col>0</xdr:col>
      <xdr:colOff>1531620</xdr:colOff>
      <xdr:row>8</xdr:row>
      <xdr:rowOff>190500</xdr:rowOff>
    </xdr:to>
    <xdr:pic>
      <xdr:nvPicPr>
        <xdr:cNvPr id="2" name="Imagem 1" descr="Imposto - ícones de negócios e finanças grátis">
          <a:extLst>
            <a:ext uri="{FF2B5EF4-FFF2-40B4-BE49-F238E27FC236}">
              <a16:creationId xmlns:a16="http://schemas.microsoft.com/office/drawing/2014/main" id="{DE3B1D82-F8D5-4291-9B55-3CE3A6E80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731520"/>
          <a:ext cx="108204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121920</xdr:rowOff>
    </xdr:from>
    <xdr:to>
      <xdr:col>0</xdr:col>
      <xdr:colOff>1958340</xdr:colOff>
      <xdr:row>3</xdr:row>
      <xdr:rowOff>22860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9726559-CC77-4425-B8BD-FB0E29378B70}"/>
            </a:ext>
          </a:extLst>
        </xdr:cNvPr>
        <xdr:cNvSpPr/>
      </xdr:nvSpPr>
      <xdr:spPr>
        <a:xfrm>
          <a:off x="22860" y="121920"/>
          <a:ext cx="1935480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gradFill>
                <a:gsLst>
                  <a:gs pos="0">
                    <a:srgbClr val="8601FF"/>
                  </a:gs>
                  <a:gs pos="97000">
                    <a:schemeClr val="accent1">
                      <a:lumMod val="5000"/>
                      <a:lumOff val="95000"/>
                    </a:schemeClr>
                  </a:gs>
                  <a:gs pos="14000">
                    <a:srgbClr val="9345F5"/>
                  </a:gs>
                </a:gsLst>
                <a:lin ang="5400000" scaled="1"/>
              </a:gradFill>
              <a:effectLst>
                <a:glow rad="101600">
                  <a:srgbClr val="A021A3">
                    <a:alpha val="50000"/>
                  </a:srgbClr>
                </a:glow>
              </a:effectLst>
              <a:latin typeface="Arial Black" panose="020B0A04020102020204" pitchFamily="34" charset="0"/>
            </a:rPr>
            <a:t>TAX</a:t>
          </a:r>
          <a:r>
            <a:rPr lang="pt-BR" sz="2000" b="1" baseline="0">
              <a:gradFill>
                <a:gsLst>
                  <a:gs pos="0">
                    <a:srgbClr val="8601FF"/>
                  </a:gs>
                  <a:gs pos="97000">
                    <a:schemeClr val="accent1">
                      <a:lumMod val="5000"/>
                      <a:lumOff val="95000"/>
                    </a:schemeClr>
                  </a:gs>
                  <a:gs pos="14000">
                    <a:srgbClr val="9345F5"/>
                  </a:gs>
                </a:gsLst>
                <a:lin ang="5400000" scaled="1"/>
              </a:gradFill>
              <a:effectLst>
                <a:glow rad="101600">
                  <a:srgbClr val="A021A3">
                    <a:alpha val="50000"/>
                  </a:srgbClr>
                </a:glow>
              </a:effectLst>
              <a:latin typeface="Arial Black" panose="020B0A04020102020204" pitchFamily="34" charset="0"/>
            </a:rPr>
            <a:t> APP</a:t>
          </a:r>
          <a:endParaRPr lang="pt-BR" sz="2000" b="1">
            <a:gradFill>
              <a:gsLst>
                <a:gs pos="0">
                  <a:srgbClr val="8601FF"/>
                </a:gs>
                <a:gs pos="97000">
                  <a:schemeClr val="accent1">
                    <a:lumMod val="5000"/>
                    <a:lumOff val="95000"/>
                  </a:schemeClr>
                </a:gs>
                <a:gs pos="14000">
                  <a:srgbClr val="9345F5"/>
                </a:gs>
              </a:gsLst>
              <a:lin ang="5400000" scaled="1"/>
            </a:gradFill>
            <a:effectLst>
              <a:glow rad="101600">
                <a:srgbClr val="A021A3">
                  <a:alpha val="50000"/>
                </a:srgb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10</xdr:row>
      <xdr:rowOff>121920</xdr:rowOff>
    </xdr:from>
    <xdr:to>
      <xdr:col>0</xdr:col>
      <xdr:colOff>1847850</xdr:colOff>
      <xdr:row>12</xdr:row>
      <xdr:rowOff>91440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7AB93B-74B4-498E-A7AD-EC8F84AD01DD}"/>
            </a:ext>
          </a:extLst>
        </xdr:cNvPr>
        <xdr:cNvSpPr/>
      </xdr:nvSpPr>
      <xdr:spPr>
        <a:xfrm>
          <a:off x="95250" y="2171700"/>
          <a:ext cx="1752600" cy="396240"/>
        </a:xfrm>
        <a:prstGeom prst="flowChartTerminator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</a:rPr>
            <a:t>TÍTULAR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95250</xdr:colOff>
      <xdr:row>12</xdr:row>
      <xdr:rowOff>201930</xdr:rowOff>
    </xdr:from>
    <xdr:to>
      <xdr:col>0</xdr:col>
      <xdr:colOff>1847850</xdr:colOff>
      <xdr:row>14</xdr:row>
      <xdr:rowOff>171450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844DBF-448E-496A-B0E9-C39369DD1525}"/>
            </a:ext>
          </a:extLst>
        </xdr:cNvPr>
        <xdr:cNvSpPr/>
      </xdr:nvSpPr>
      <xdr:spPr>
        <a:xfrm>
          <a:off x="95250" y="2678430"/>
          <a:ext cx="1752600" cy="396240"/>
        </a:xfrm>
        <a:prstGeom prst="flowChartTerminator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bg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95250</xdr:colOff>
      <xdr:row>15</xdr:row>
      <xdr:rowOff>68580</xdr:rowOff>
    </xdr:from>
    <xdr:to>
      <xdr:col>0</xdr:col>
      <xdr:colOff>1847850</xdr:colOff>
      <xdr:row>17</xdr:row>
      <xdr:rowOff>38100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296B67-E771-4AE9-9AF0-266E0F592247}"/>
            </a:ext>
          </a:extLst>
        </xdr:cNvPr>
        <xdr:cNvSpPr/>
      </xdr:nvSpPr>
      <xdr:spPr>
        <a:xfrm>
          <a:off x="95250" y="3185160"/>
          <a:ext cx="1752600" cy="396240"/>
        </a:xfrm>
        <a:prstGeom prst="flowChartTerminator">
          <a:avLst/>
        </a:prstGeom>
        <a:gradFill flip="none" rotWithShape="1">
          <a:gsLst>
            <a:gs pos="19000">
              <a:srgbClr val="3333CC"/>
            </a:gs>
            <a:gs pos="57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540000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bg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76200</xdr:colOff>
      <xdr:row>18</xdr:row>
      <xdr:rowOff>45720</xdr:rowOff>
    </xdr:from>
    <xdr:to>
      <xdr:col>0</xdr:col>
      <xdr:colOff>1866900</xdr:colOff>
      <xdr:row>21</xdr:row>
      <xdr:rowOff>106680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A85A4A7-D76C-4A0E-8922-FC11AD654FBF}"/>
            </a:ext>
          </a:extLst>
        </xdr:cNvPr>
        <xdr:cNvSpPr/>
      </xdr:nvSpPr>
      <xdr:spPr>
        <a:xfrm>
          <a:off x="76200" y="3802380"/>
          <a:ext cx="1790700" cy="7010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rgbClr val="A021A3"/>
              </a:solidFill>
            </a:rPr>
            <a:t>SYSTEM</a:t>
          </a:r>
          <a:r>
            <a:rPr lang="pt-BR" sz="1100" b="1" baseline="0">
              <a:solidFill>
                <a:srgbClr val="A021A3"/>
              </a:solidFill>
            </a:rPr>
            <a:t> BY GUSTAVO </a:t>
          </a:r>
          <a:r>
            <a:rPr lang="pt-BR" sz="1100" b="1" baseline="0"/>
            <a:t>🦾</a:t>
          </a:r>
          <a:endParaRPr lang="pt-BR" sz="1100" b="1"/>
        </a:p>
      </xdr:txBody>
    </xdr:sp>
    <xdr:clientData/>
  </xdr:twoCellAnchor>
  <xdr:twoCellAnchor>
    <xdr:from>
      <xdr:col>0</xdr:col>
      <xdr:colOff>220980</xdr:colOff>
      <xdr:row>20</xdr:row>
      <xdr:rowOff>72390</xdr:rowOff>
    </xdr:from>
    <xdr:to>
      <xdr:col>0</xdr:col>
      <xdr:colOff>1722120</xdr:colOff>
      <xdr:row>20</xdr:row>
      <xdr:rowOff>72390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CD63DFC-5C58-423D-97FE-B95D62294FCA}"/>
            </a:ext>
          </a:extLst>
        </xdr:cNvPr>
        <xdr:cNvCxnSpPr/>
      </xdr:nvCxnSpPr>
      <xdr:spPr>
        <a:xfrm>
          <a:off x="220980" y="3729990"/>
          <a:ext cx="150114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751860</xdr:colOff>
      <xdr:row>23</xdr:row>
      <xdr:rowOff>68580</xdr:rowOff>
    </xdr:from>
    <xdr:to>
      <xdr:col>0</xdr:col>
      <xdr:colOff>1191240</xdr:colOff>
      <xdr:row>25</xdr:row>
      <xdr:rowOff>137160</xdr:rowOff>
    </xdr:to>
    <xdr:pic>
      <xdr:nvPicPr>
        <xdr:cNvPr id="9" name="Imagem 8" descr="Ícones, Logotipos, Símbolos de Linkedin – Baixe ...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92E438C-D4F7-4CA0-8681-B1EB65FB5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60" y="4274820"/>
          <a:ext cx="43938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7620</xdr:colOff>
      <xdr:row>4</xdr:row>
      <xdr:rowOff>137160</xdr:rowOff>
    </xdr:from>
    <xdr:to>
      <xdr:col>2</xdr:col>
      <xdr:colOff>1996440</xdr:colOff>
      <xdr:row>5</xdr:row>
      <xdr:rowOff>129540</xdr:rowOff>
    </xdr:to>
    <xdr:sp macro="" textlink="">
      <xdr:nvSpPr>
        <xdr:cNvPr id="11" name="Retângulo: Cantos Arredondado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E46BD9-2C47-4577-ADBA-542CD0086352}"/>
            </a:ext>
          </a:extLst>
        </xdr:cNvPr>
        <xdr:cNvSpPr/>
      </xdr:nvSpPr>
      <xdr:spPr>
        <a:xfrm>
          <a:off x="2590800" y="998220"/>
          <a:ext cx="1988820" cy="175260"/>
        </a:xfrm>
        <a:prstGeom prst="roundRect">
          <a:avLst/>
        </a:prstGeom>
        <a:solidFill>
          <a:srgbClr val="CC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tx1"/>
              </a:solidFill>
            </a:rPr>
            <a:t>&lt;-</a:t>
          </a:r>
          <a:r>
            <a:rPr lang="pt-BR" sz="1200" baseline="0">
              <a:solidFill>
                <a:schemeClr val="tx1"/>
              </a:solidFill>
            </a:rPr>
            <a:t> ANTERIOR</a:t>
          </a:r>
          <a:endParaRPr lang="pt-BR" sz="12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A52FF5-C803-4C13-8E8E-F2647AFAFA43}" name="Tabela2" displayName="Tabela2" ref="C8:E24" totalsRowShown="0" headerRowDxfId="4" dataDxfId="0">
  <autoFilter ref="C8:E24" xr:uid="{DCA52FF5-C803-4C13-8E8E-F2647AFAFA43}"/>
  <tableColumns count="3">
    <tableColumn id="1" xr3:uid="{257586CB-46AA-4B71-96CB-7708E2862113}" name="DATA" dataDxfId="3"/>
    <tableColumn id="2" xr3:uid="{C379C284-5BDB-46ED-9390-6EDBC2BF6A25}" name="CATEGORIA" dataDxfId="2"/>
    <tableColumn id="3" xr3:uid="{1BD10686-7D07-47A7-836F-F6023AFF5C4B}" name="VAL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05AF4-897B-428F-AD57-C2687D88DC79}" name="tbl_bancos" displayName="tbl_bancos" ref="A1:A51" totalsRowShown="0" headerRowDxfId="5">
  <autoFilter ref="A1:A51" xr:uid="{0F605AF4-897B-428F-AD57-C2687D88DC79}"/>
  <tableColumns count="1">
    <tableColumn id="1" xr3:uid="{9343A98F-C355-4C37-9D1E-E8CF68CA130F}" name="BAN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dme.@gmail.com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8B5F-39D4-4F56-847D-FD9E4DB202F2}">
  <sheetPr codeName="Planilha1"/>
  <dimension ref="A3:E19"/>
  <sheetViews>
    <sheetView showGridLines="0" showRowColHeaders="0" workbookViewId="0">
      <selection activeCell="D6" sqref="D6"/>
    </sheetView>
  </sheetViews>
  <sheetFormatPr defaultRowHeight="14.4" x14ac:dyDescent="0.3"/>
  <cols>
    <col min="1" max="1" width="28.77734375" style="1" customWidth="1"/>
    <col min="3" max="3" width="41.21875" bestFit="1" customWidth="1"/>
    <col min="4" max="4" width="33.109375" customWidth="1"/>
  </cols>
  <sheetData>
    <row r="3" spans="3:5" ht="24" thickBot="1" x14ac:dyDescent="0.5">
      <c r="C3" s="23" t="s">
        <v>14</v>
      </c>
      <c r="D3" s="23"/>
      <c r="E3" s="23"/>
    </row>
    <row r="4" spans="3:5" ht="15" thickTop="1" x14ac:dyDescent="0.3">
      <c r="C4" s="24" t="s">
        <v>15</v>
      </c>
      <c r="D4" s="24"/>
      <c r="E4" s="24"/>
    </row>
    <row r="6" spans="3:5" ht="16.8" x14ac:dyDescent="0.4">
      <c r="C6" s="22" t="s">
        <v>0</v>
      </c>
      <c r="D6" s="15" t="s">
        <v>18</v>
      </c>
    </row>
    <row r="7" spans="3:5" ht="16.8" x14ac:dyDescent="0.4">
      <c r="C7" s="22" t="s">
        <v>1</v>
      </c>
      <c r="D7" s="16">
        <v>36047356690</v>
      </c>
    </row>
    <row r="8" spans="3:5" ht="16.8" x14ac:dyDescent="0.4">
      <c r="C8" s="22" t="s">
        <v>2</v>
      </c>
      <c r="D8" s="17">
        <v>35955</v>
      </c>
    </row>
    <row r="9" spans="3:5" ht="16.8" x14ac:dyDescent="0.4">
      <c r="C9" s="22" t="s">
        <v>3</v>
      </c>
      <c r="D9" s="15">
        <v>31778853</v>
      </c>
    </row>
    <row r="10" spans="3:5" ht="16.8" x14ac:dyDescent="0.4">
      <c r="C10" s="22" t="s">
        <v>4</v>
      </c>
      <c r="D10" s="15" t="s">
        <v>21</v>
      </c>
    </row>
    <row r="11" spans="3:5" ht="16.8" x14ac:dyDescent="0.4">
      <c r="C11" s="22" t="s">
        <v>5</v>
      </c>
      <c r="D11" s="15" t="s">
        <v>20</v>
      </c>
    </row>
    <row r="12" spans="3:5" ht="16.8" x14ac:dyDescent="0.4">
      <c r="C12" s="22" t="s">
        <v>6</v>
      </c>
      <c r="D12" s="15" t="s">
        <v>20</v>
      </c>
    </row>
    <row r="13" spans="3:5" ht="16.8" x14ac:dyDescent="0.4">
      <c r="C13" s="22" t="s">
        <v>7</v>
      </c>
      <c r="D13" s="18">
        <v>13455450</v>
      </c>
    </row>
    <row r="14" spans="3:5" ht="16.8" x14ac:dyDescent="0.4">
      <c r="C14" s="22" t="s">
        <v>8</v>
      </c>
      <c r="D14" s="19">
        <v>1936265199</v>
      </c>
    </row>
    <row r="15" spans="3:5" ht="16.8" x14ac:dyDescent="0.4">
      <c r="C15" s="22" t="s">
        <v>9</v>
      </c>
      <c r="D15" s="20">
        <v>19971257482</v>
      </c>
    </row>
    <row r="16" spans="3:5" ht="16.8" x14ac:dyDescent="0.4">
      <c r="C16" s="22" t="s">
        <v>10</v>
      </c>
      <c r="D16" s="21" t="s">
        <v>19</v>
      </c>
    </row>
    <row r="17" spans="3:4" ht="16.8" x14ac:dyDescent="0.4">
      <c r="C17" s="22" t="s">
        <v>11</v>
      </c>
      <c r="D17" s="15" t="s">
        <v>16</v>
      </c>
    </row>
    <row r="18" spans="3:4" ht="16.8" x14ac:dyDescent="0.4">
      <c r="C18" s="22" t="s">
        <v>12</v>
      </c>
      <c r="D18" s="15" t="s">
        <v>17</v>
      </c>
    </row>
    <row r="19" spans="3:4" ht="16.8" x14ac:dyDescent="0.4">
      <c r="C19" s="22" t="s">
        <v>13</v>
      </c>
      <c r="D19" s="15" t="s">
        <v>17</v>
      </c>
    </row>
  </sheetData>
  <sheetProtection sheet="1" selectLockedCells="1"/>
  <mergeCells count="1">
    <mergeCell ref="C4:E4"/>
  </mergeCells>
  <dataValidations count="1">
    <dataValidation type="list" allowBlank="1" showInputMessage="1" showErrorMessage="1" sqref="D17:D19" xr:uid="{3C2358B7-EB1D-491A-9AD5-8A389A339B7E}">
      <formula1>"SIM,NÃO"</formula1>
    </dataValidation>
  </dataValidations>
  <hyperlinks>
    <hyperlink ref="D16" r:id="rId1" xr:uid="{60A4BDD3-4C5F-4D78-B1D5-ACF3C7205A9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7106-514F-4025-9ACC-B7877C8F4244}">
  <sheetPr codeName="Planilha2"/>
  <dimension ref="A3:E22"/>
  <sheetViews>
    <sheetView showGridLines="0" tabSelected="1" workbookViewId="0">
      <selection activeCell="D10" sqref="D10"/>
    </sheetView>
  </sheetViews>
  <sheetFormatPr defaultRowHeight="14.4" x14ac:dyDescent="0.3"/>
  <cols>
    <col min="1" max="1" width="28.77734375" style="1" customWidth="1"/>
    <col min="3" max="3" width="41.21875" customWidth="1"/>
    <col min="4" max="4" width="33.109375" customWidth="1"/>
  </cols>
  <sheetData>
    <row r="3" spans="1:5" ht="24" thickBot="1" x14ac:dyDescent="0.5">
      <c r="C3" s="3" t="s">
        <v>22</v>
      </c>
      <c r="D3" s="3"/>
      <c r="E3" s="3"/>
    </row>
    <row r="4" spans="1:5" ht="15" customHeight="1" thickTop="1" x14ac:dyDescent="0.3">
      <c r="C4" s="4" t="s">
        <v>23</v>
      </c>
      <c r="D4" s="4"/>
      <c r="E4" s="4"/>
    </row>
    <row r="5" spans="1:5" s="5" customFormat="1" ht="15" customHeight="1" x14ac:dyDescent="0.3">
      <c r="A5" s="1"/>
      <c r="C5"/>
      <c r="D5"/>
      <c r="E5"/>
    </row>
    <row r="6" spans="1:5" ht="16.8" x14ac:dyDescent="0.4">
      <c r="C6" s="8" t="s">
        <v>84</v>
      </c>
    </row>
    <row r="7" spans="1:5" x14ac:dyDescent="0.3">
      <c r="C7" s="9">
        <f>SUM(D11,D16,D21)</f>
        <v>310000</v>
      </c>
      <c r="D7" s="10"/>
    </row>
    <row r="9" spans="1:5" x14ac:dyDescent="0.3">
      <c r="C9" s="7" t="s">
        <v>78</v>
      </c>
    </row>
    <row r="10" spans="1:5" ht="16.8" x14ac:dyDescent="0.4">
      <c r="C10" s="2" t="s">
        <v>24</v>
      </c>
      <c r="D10" s="15" t="s">
        <v>31</v>
      </c>
    </row>
    <row r="11" spans="1:5" ht="16.8" x14ac:dyDescent="0.4">
      <c r="C11" s="2" t="s">
        <v>25</v>
      </c>
      <c r="D11" s="25">
        <v>250000</v>
      </c>
    </row>
    <row r="12" spans="1:5" ht="16.8" x14ac:dyDescent="0.4">
      <c r="C12" s="2" t="s">
        <v>26</v>
      </c>
      <c r="D12" s="15" t="s">
        <v>81</v>
      </c>
    </row>
    <row r="14" spans="1:5" x14ac:dyDescent="0.3">
      <c r="C14" s="7" t="s">
        <v>79</v>
      </c>
      <c r="D14" s="5"/>
    </row>
    <row r="15" spans="1:5" ht="16.8" x14ac:dyDescent="0.4">
      <c r="C15" s="2" t="s">
        <v>24</v>
      </c>
      <c r="D15" s="15" t="s">
        <v>37</v>
      </c>
    </row>
    <row r="16" spans="1:5" ht="16.8" x14ac:dyDescent="0.4">
      <c r="C16" s="2" t="s">
        <v>25</v>
      </c>
      <c r="D16" s="25">
        <v>50000</v>
      </c>
    </row>
    <row r="17" spans="3:4" ht="16.8" x14ac:dyDescent="0.4">
      <c r="C17" s="2" t="s">
        <v>26</v>
      </c>
      <c r="D17" s="15" t="s">
        <v>82</v>
      </c>
    </row>
    <row r="19" spans="3:4" x14ac:dyDescent="0.3">
      <c r="C19" s="7" t="s">
        <v>80</v>
      </c>
      <c r="D19" s="5"/>
    </row>
    <row r="20" spans="3:4" ht="16.8" x14ac:dyDescent="0.4">
      <c r="C20" s="2" t="s">
        <v>24</v>
      </c>
      <c r="D20" s="15" t="s">
        <v>45</v>
      </c>
    </row>
    <row r="21" spans="3:4" ht="16.8" x14ac:dyDescent="0.4">
      <c r="C21" s="2" t="s">
        <v>25</v>
      </c>
      <c r="D21" s="25">
        <v>10000</v>
      </c>
    </row>
    <row r="22" spans="3:4" ht="16.8" x14ac:dyDescent="0.4">
      <c r="C22" s="2" t="s">
        <v>26</v>
      </c>
      <c r="D22" s="15" t="s">
        <v>83</v>
      </c>
    </row>
  </sheetData>
  <sheetProtection sheet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1070" yWindow="368" count="1">
        <x14:dataValidation type="list" allowBlank="1" showInputMessage="1" showErrorMessage="1" errorTitle="Banco não encontrado" error="informe um banco da lista" promptTitle="Informe um banco" prompt="informe um banco vinculado" xr:uid="{B419D03F-8376-4CFA-827A-FCB5DA85341E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B3B3-5530-44CC-B04F-9CF3EA96B0C6}">
  <sheetPr codeName="Planilha3"/>
  <dimension ref="A3:E26"/>
  <sheetViews>
    <sheetView showGridLines="0" workbookViewId="0">
      <selection activeCell="C9" sqref="C9"/>
    </sheetView>
  </sheetViews>
  <sheetFormatPr defaultRowHeight="14.4" x14ac:dyDescent="0.3"/>
  <cols>
    <col min="1" max="1" width="28.77734375" style="1" customWidth="1"/>
    <col min="3" max="5" width="32.21875" customWidth="1"/>
  </cols>
  <sheetData>
    <row r="3" spans="3:5" ht="24" thickBot="1" x14ac:dyDescent="0.5">
      <c r="C3" s="3" t="s">
        <v>85</v>
      </c>
      <c r="D3" s="3"/>
      <c r="E3" s="3"/>
    </row>
    <row r="4" spans="3:5" ht="15" thickTop="1" x14ac:dyDescent="0.3">
      <c r="C4" s="4" t="s">
        <v>86</v>
      </c>
      <c r="D4" s="4"/>
      <c r="E4" s="4"/>
    </row>
    <row r="7" spans="3:5" ht="16.8" x14ac:dyDescent="0.4">
      <c r="C7" s="12" t="s">
        <v>90</v>
      </c>
      <c r="D7" s="13"/>
      <c r="E7" s="13"/>
    </row>
    <row r="8" spans="3:5" x14ac:dyDescent="0.3">
      <c r="C8" s="14" t="s">
        <v>87</v>
      </c>
      <c r="D8" s="11" t="s">
        <v>89</v>
      </c>
      <c r="E8" s="11" t="s">
        <v>88</v>
      </c>
    </row>
    <row r="9" spans="3:5" ht="16.8" x14ac:dyDescent="0.4">
      <c r="C9" s="26">
        <v>45775</v>
      </c>
      <c r="D9" s="27" t="s">
        <v>91</v>
      </c>
      <c r="E9" s="28">
        <v>5000</v>
      </c>
    </row>
    <row r="10" spans="3:5" ht="16.8" x14ac:dyDescent="0.4">
      <c r="C10" s="26"/>
      <c r="D10" s="27"/>
      <c r="E10" s="28"/>
    </row>
    <row r="11" spans="3:5" ht="16.8" x14ac:dyDescent="0.4">
      <c r="C11" s="26"/>
      <c r="D11" s="27"/>
      <c r="E11" s="28"/>
    </row>
    <row r="12" spans="3:5" ht="16.8" x14ac:dyDescent="0.4">
      <c r="C12" s="26"/>
      <c r="D12" s="27"/>
      <c r="E12" s="28"/>
    </row>
    <row r="13" spans="3:5" ht="16.8" x14ac:dyDescent="0.4">
      <c r="C13" s="26"/>
      <c r="D13" s="27"/>
      <c r="E13" s="28"/>
    </row>
    <row r="14" spans="3:5" ht="16.8" x14ac:dyDescent="0.4">
      <c r="C14" s="26"/>
      <c r="D14" s="27"/>
      <c r="E14" s="28"/>
    </row>
    <row r="15" spans="3:5" ht="16.8" x14ac:dyDescent="0.4">
      <c r="C15" s="26"/>
      <c r="D15" s="27"/>
      <c r="E15" s="28"/>
    </row>
    <row r="16" spans="3:5" ht="16.8" x14ac:dyDescent="0.4">
      <c r="C16" s="26"/>
      <c r="D16" s="27"/>
      <c r="E16" s="28"/>
    </row>
    <row r="17" spans="3:5" ht="16.8" x14ac:dyDescent="0.4">
      <c r="C17" s="26"/>
      <c r="D17" s="27"/>
      <c r="E17" s="28"/>
    </row>
    <row r="18" spans="3:5" ht="16.8" x14ac:dyDescent="0.4">
      <c r="C18" s="26"/>
      <c r="D18" s="27"/>
      <c r="E18" s="28"/>
    </row>
    <row r="19" spans="3:5" ht="16.8" x14ac:dyDescent="0.4">
      <c r="C19" s="26"/>
      <c r="D19" s="27"/>
      <c r="E19" s="28"/>
    </row>
    <row r="20" spans="3:5" ht="16.8" x14ac:dyDescent="0.4">
      <c r="C20" s="26"/>
      <c r="D20" s="27"/>
      <c r="E20" s="28"/>
    </row>
    <row r="21" spans="3:5" ht="16.8" x14ac:dyDescent="0.4">
      <c r="C21" s="26"/>
      <c r="D21" s="27"/>
      <c r="E21" s="28"/>
    </row>
    <row r="22" spans="3:5" ht="16.8" x14ac:dyDescent="0.4">
      <c r="C22" s="26"/>
      <c r="D22" s="27"/>
      <c r="E22" s="28"/>
    </row>
    <row r="23" spans="3:5" ht="16.8" x14ac:dyDescent="0.4">
      <c r="C23" s="26"/>
      <c r="D23" s="27"/>
      <c r="E23" s="28"/>
    </row>
    <row r="24" spans="3:5" ht="16.8" x14ac:dyDescent="0.4">
      <c r="C24" s="26"/>
      <c r="D24" s="27"/>
      <c r="E24" s="28"/>
    </row>
    <row r="26" spans="3:5" x14ac:dyDescent="0.3">
      <c r="E26" s="5"/>
    </row>
  </sheetData>
  <sheetProtection sheet="1" selectLockedCells="1"/>
  <mergeCells count="2">
    <mergeCell ref="C4:E4"/>
    <mergeCell ref="C7:E7"/>
  </mergeCells>
  <dataValidations count="1">
    <dataValidation type="list" allowBlank="1" showInputMessage="1" showErrorMessage="1" sqref="D9:D24" xr:uid="{445C8B9B-61B9-4170-B4E6-A6AC838E34B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4A3D-4EE7-4ED2-8BE9-E44CFC93927B}">
  <dimension ref="A1:A51"/>
  <sheetViews>
    <sheetView workbookViewId="0">
      <selection activeCell="L10" sqref="L10"/>
    </sheetView>
  </sheetViews>
  <sheetFormatPr defaultRowHeight="14.4" x14ac:dyDescent="0.3"/>
  <cols>
    <col min="1" max="1" width="36.21875" bestFit="1" customWidth="1"/>
  </cols>
  <sheetData>
    <row r="1" spans="1:1" x14ac:dyDescent="0.3">
      <c r="A1" s="6" t="s">
        <v>77</v>
      </c>
    </row>
    <row r="2" spans="1:1" x14ac:dyDescent="0.3">
      <c r="A2" s="5" t="s">
        <v>27</v>
      </c>
    </row>
    <row r="3" spans="1:1" x14ac:dyDescent="0.3">
      <c r="A3" s="5" t="s">
        <v>28</v>
      </c>
    </row>
    <row r="4" spans="1:1" x14ac:dyDescent="0.3">
      <c r="A4" s="5" t="s">
        <v>29</v>
      </c>
    </row>
    <row r="5" spans="1:1" x14ac:dyDescent="0.3">
      <c r="A5" s="5" t="s">
        <v>30</v>
      </c>
    </row>
    <row r="6" spans="1:1" x14ac:dyDescent="0.3">
      <c r="A6" s="5" t="s">
        <v>31</v>
      </c>
    </row>
    <row r="7" spans="1:1" x14ac:dyDescent="0.3">
      <c r="A7" s="5" t="s">
        <v>32</v>
      </c>
    </row>
    <row r="8" spans="1:1" x14ac:dyDescent="0.3">
      <c r="A8" s="5" t="s">
        <v>33</v>
      </c>
    </row>
    <row r="9" spans="1:1" x14ac:dyDescent="0.3">
      <c r="A9" s="5" t="s">
        <v>34</v>
      </c>
    </row>
    <row r="10" spans="1:1" x14ac:dyDescent="0.3">
      <c r="A10" s="5" t="s">
        <v>35</v>
      </c>
    </row>
    <row r="11" spans="1:1" x14ac:dyDescent="0.3">
      <c r="A11" s="5" t="s">
        <v>36</v>
      </c>
    </row>
    <row r="12" spans="1:1" x14ac:dyDescent="0.3">
      <c r="A12" s="5" t="s">
        <v>37</v>
      </c>
    </row>
    <row r="13" spans="1:1" x14ac:dyDescent="0.3">
      <c r="A13" s="5" t="s">
        <v>38</v>
      </c>
    </row>
    <row r="14" spans="1:1" x14ac:dyDescent="0.3">
      <c r="A14" s="5" t="s">
        <v>39</v>
      </c>
    </row>
    <row r="15" spans="1:1" x14ac:dyDescent="0.3">
      <c r="A15" s="5" t="s">
        <v>40</v>
      </c>
    </row>
    <row r="16" spans="1:1" x14ac:dyDescent="0.3">
      <c r="A16" s="5" t="s">
        <v>41</v>
      </c>
    </row>
    <row r="17" spans="1:1" x14ac:dyDescent="0.3">
      <c r="A17" s="5" t="s">
        <v>42</v>
      </c>
    </row>
    <row r="18" spans="1:1" x14ac:dyDescent="0.3">
      <c r="A18" s="5" t="s">
        <v>43</v>
      </c>
    </row>
    <row r="19" spans="1:1" x14ac:dyDescent="0.3">
      <c r="A19" s="5" t="s">
        <v>44</v>
      </c>
    </row>
    <row r="20" spans="1:1" x14ac:dyDescent="0.3">
      <c r="A20" s="5" t="s">
        <v>45</v>
      </c>
    </row>
    <row r="21" spans="1:1" x14ac:dyDescent="0.3">
      <c r="A21" s="5" t="s">
        <v>46</v>
      </c>
    </row>
    <row r="22" spans="1:1" x14ac:dyDescent="0.3">
      <c r="A22" s="5" t="s">
        <v>47</v>
      </c>
    </row>
    <row r="23" spans="1:1" x14ac:dyDescent="0.3">
      <c r="A23" s="5" t="s">
        <v>48</v>
      </c>
    </row>
    <row r="24" spans="1:1" x14ac:dyDescent="0.3">
      <c r="A24" s="5" t="s">
        <v>49</v>
      </c>
    </row>
    <row r="25" spans="1:1" x14ac:dyDescent="0.3">
      <c r="A25" s="5" t="s">
        <v>50</v>
      </c>
    </row>
    <row r="26" spans="1:1" x14ac:dyDescent="0.3">
      <c r="A26" s="5" t="s">
        <v>51</v>
      </c>
    </row>
    <row r="27" spans="1:1" x14ac:dyDescent="0.3">
      <c r="A27" s="5" t="s">
        <v>52</v>
      </c>
    </row>
    <row r="28" spans="1:1" x14ac:dyDescent="0.3">
      <c r="A28" s="5" t="s">
        <v>53</v>
      </c>
    </row>
    <row r="29" spans="1:1" x14ac:dyDescent="0.3">
      <c r="A29" s="5" t="s">
        <v>54</v>
      </c>
    </row>
    <row r="30" spans="1:1" x14ac:dyDescent="0.3">
      <c r="A30" s="5" t="s">
        <v>55</v>
      </c>
    </row>
    <row r="31" spans="1:1" x14ac:dyDescent="0.3">
      <c r="A31" s="5" t="s">
        <v>56</v>
      </c>
    </row>
    <row r="32" spans="1:1" x14ac:dyDescent="0.3">
      <c r="A32" s="5" t="s">
        <v>57</v>
      </c>
    </row>
    <row r="33" spans="1:1" x14ac:dyDescent="0.3">
      <c r="A33" s="5" t="s">
        <v>58</v>
      </c>
    </row>
    <row r="34" spans="1:1" x14ac:dyDescent="0.3">
      <c r="A34" s="5" t="s">
        <v>59</v>
      </c>
    </row>
    <row r="35" spans="1:1" x14ac:dyDescent="0.3">
      <c r="A35" s="5" t="s">
        <v>60</v>
      </c>
    </row>
    <row r="36" spans="1:1" x14ac:dyDescent="0.3">
      <c r="A36" s="5" t="s">
        <v>61</v>
      </c>
    </row>
    <row r="37" spans="1:1" x14ac:dyDescent="0.3">
      <c r="A37" s="5" t="s">
        <v>62</v>
      </c>
    </row>
    <row r="38" spans="1:1" x14ac:dyDescent="0.3">
      <c r="A38" s="5" t="s">
        <v>63</v>
      </c>
    </row>
    <row r="39" spans="1:1" x14ac:dyDescent="0.3">
      <c r="A39" s="5" t="s">
        <v>64</v>
      </c>
    </row>
    <row r="40" spans="1:1" x14ac:dyDescent="0.3">
      <c r="A40" s="5" t="s">
        <v>65</v>
      </c>
    </row>
    <row r="41" spans="1:1" x14ac:dyDescent="0.3">
      <c r="A41" s="5" t="s">
        <v>66</v>
      </c>
    </row>
    <row r="42" spans="1:1" x14ac:dyDescent="0.3">
      <c r="A42" s="5" t="s">
        <v>67</v>
      </c>
    </row>
    <row r="43" spans="1:1" x14ac:dyDescent="0.3">
      <c r="A43" s="5" t="s">
        <v>68</v>
      </c>
    </row>
    <row r="44" spans="1:1" x14ac:dyDescent="0.3">
      <c r="A44" s="5" t="s">
        <v>69</v>
      </c>
    </row>
    <row r="45" spans="1:1" x14ac:dyDescent="0.3">
      <c r="A45" s="5" t="s">
        <v>70</v>
      </c>
    </row>
    <row r="46" spans="1:1" x14ac:dyDescent="0.3">
      <c r="A46" s="5" t="s">
        <v>71</v>
      </c>
    </row>
    <row r="47" spans="1:1" x14ac:dyDescent="0.3">
      <c r="A47" s="5" t="s">
        <v>72</v>
      </c>
    </row>
    <row r="48" spans="1:1" x14ac:dyDescent="0.3">
      <c r="A48" s="5" t="s">
        <v>73</v>
      </c>
    </row>
    <row r="49" spans="1:1" x14ac:dyDescent="0.3">
      <c r="A49" s="5" t="s">
        <v>74</v>
      </c>
    </row>
    <row r="50" spans="1:1" x14ac:dyDescent="0.3">
      <c r="A50" s="5" t="s">
        <v>75</v>
      </c>
    </row>
    <row r="51" spans="1:1" x14ac:dyDescent="0.3">
      <c r="A51" s="5" t="s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rios</dc:creator>
  <cp:lastModifiedBy>gustavo rios</cp:lastModifiedBy>
  <dcterms:created xsi:type="dcterms:W3CDTF">2025-05-27T22:24:20Z</dcterms:created>
  <dcterms:modified xsi:type="dcterms:W3CDTF">2025-05-29T08:54:03Z</dcterms:modified>
</cp:coreProperties>
</file>