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franzem\Desktop\KentStateResearch\CerambycidaeTrapping\"/>
    </mc:Choice>
  </mc:AlternateContent>
  <xr:revisionPtr revIDLastSave="0" documentId="13_ncr:1_{931C6DE4-454D-4018-B9AF-473FC4D39C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laise data" sheetId="1" r:id="rId1"/>
    <sheet name="Fermentatio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2" l="1"/>
  <c r="B100" i="2"/>
  <c r="B99" i="2"/>
  <c r="B98" i="2"/>
  <c r="B97" i="2"/>
  <c r="B96" i="2"/>
</calcChain>
</file>

<file path=xl/sharedStrings.xml><?xml version="1.0" encoding="utf-8"?>
<sst xmlns="http://schemas.openxmlformats.org/spreadsheetml/2006/main" count="587" uniqueCount="74">
  <si>
    <t>Date</t>
  </si>
  <si>
    <t>Site</t>
  </si>
  <si>
    <t>Lat.</t>
  </si>
  <si>
    <t>Long.</t>
  </si>
  <si>
    <t>ID</t>
  </si>
  <si>
    <t>Count</t>
  </si>
  <si>
    <t>Notes</t>
  </si>
  <si>
    <t>24-26 June 2024</t>
  </si>
  <si>
    <t>Snowville 1</t>
  </si>
  <si>
    <t>Lepidoptera</t>
  </si>
  <si>
    <t>Bycatch</t>
  </si>
  <si>
    <t>Coleoptera</t>
  </si>
  <si>
    <t>Bycatch, one was damaged in processing</t>
  </si>
  <si>
    <t>Hymenoptera</t>
  </si>
  <si>
    <t>Hemiptera</t>
  </si>
  <si>
    <t>Diptera</t>
  </si>
  <si>
    <t>Spider</t>
  </si>
  <si>
    <t>Snowville 2</t>
  </si>
  <si>
    <t>Blattodea</t>
  </si>
  <si>
    <t>Harvestman</t>
  </si>
  <si>
    <t>1 Cerambycid in this sample (pinned)</t>
  </si>
  <si>
    <t>Anelaphus villosus</t>
  </si>
  <si>
    <t>pinned</t>
  </si>
  <si>
    <t>Mantodea</t>
  </si>
  <si>
    <t>Byctach</t>
  </si>
  <si>
    <t>Orthoptera</t>
  </si>
  <si>
    <t>Campus 1</t>
  </si>
  <si>
    <t>Urographis fasciatus</t>
  </si>
  <si>
    <t>2 Cerambycids - pinned</t>
  </si>
  <si>
    <t>Campus 2</t>
  </si>
  <si>
    <t>8-10 July 2024</t>
  </si>
  <si>
    <t>Strangalia luteicornis</t>
  </si>
  <si>
    <t>Typocerus velutinus</t>
  </si>
  <si>
    <t>2 cerambycids (pinned)</t>
  </si>
  <si>
    <t>Psocodea</t>
  </si>
  <si>
    <t>22-24 July 2024</t>
  </si>
  <si>
    <t>bycatch</t>
  </si>
  <si>
    <t>Diptera (flies)</t>
  </si>
  <si>
    <t xml:space="preserve"> </t>
  </si>
  <si>
    <t>Hemiptera (true bugs)</t>
  </si>
  <si>
    <t>Lepidoptera (moths, butterflies)</t>
  </si>
  <si>
    <t>Coleoptera (beetles)</t>
  </si>
  <si>
    <t>Other</t>
  </si>
  <si>
    <t>24 June-1 July 2024</t>
  </si>
  <si>
    <t>1 larva</t>
  </si>
  <si>
    <t>1 coleoptera</t>
  </si>
  <si>
    <t>1 fly</t>
  </si>
  <si>
    <t>5 beetle</t>
  </si>
  <si>
    <t>2 fly</t>
  </si>
  <si>
    <t>3 blattodea, 2 beetle, 1 unknown</t>
  </si>
  <si>
    <t>1-8 July 2024</t>
  </si>
  <si>
    <t>2 opiliones, 2 orthoptera, 1 beetle, 4 collembola, 1 isopoda</t>
  </si>
  <si>
    <t>3 coleoptera, 1 araneae, 1 mite</t>
  </si>
  <si>
    <t>3 slugs, 5 opiliones, 1 orthoptera, 1 coleoptera</t>
  </si>
  <si>
    <t>1 grub, 2 opiliones, 2 araneae, 1 blattodea</t>
  </si>
  <si>
    <t>8-15 July 2024</t>
  </si>
  <si>
    <t>2 diptera</t>
  </si>
  <si>
    <t>1 Dermaptera, 1 isopoda, 2 coleoptera</t>
  </si>
  <si>
    <t>2 beetle</t>
  </si>
  <si>
    <t>could not identify number of wings on a couple of individuals, looked very ant like</t>
  </si>
  <si>
    <t>egg mass????</t>
  </si>
  <si>
    <t>Archaeognatha</t>
  </si>
  <si>
    <t>indeterminate</t>
  </si>
  <si>
    <t>2 flies</t>
  </si>
  <si>
    <t>3 coleoptera</t>
  </si>
  <si>
    <t>15-22 July 2024</t>
  </si>
  <si>
    <t>1 blattodea</t>
  </si>
  <si>
    <t>one destroyed in processing</t>
  </si>
  <si>
    <t>Grub?</t>
  </si>
  <si>
    <t>other</t>
  </si>
  <si>
    <t>Hymenoptera (wasps, bees, ants)</t>
  </si>
  <si>
    <t xml:space="preserve">Other </t>
  </si>
  <si>
    <t>Order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</si>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</sst>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202122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  <a:r>
              <a:rPr b="0" i="0">
                <a:solidFill>
                  <a:srgbClr val="000000"/>
                </a:solidFill>
                <a:latin typeface="Arial black"/>
              </a:rPr>
              <a:t>Fermentation Trap Data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1A2-407E-9E48-E429E745119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1A2-407E-9E48-E429E745119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1A2-407E-9E48-E429E745119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1A2-407E-9E48-E429E745119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1A2-407E-9E48-E429E745119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21A2-407E-9E48-E429E7451194}"/>
              </c:ext>
            </c:extLst>
          </c:dPt>
          <c:cat>
            <c:strRef>
              <c:f>'Fermentation data'!$A$102:$A$107</c:f>
              <c:strCache>
                <c:ptCount val="6"/>
                <c:pt idx="0">
                  <c:v>Diptera (flies)</c:v>
                </c:pt>
                <c:pt idx="1">
                  <c:v>Hymenoptera (wasps, bees, ants)</c:v>
                </c:pt>
                <c:pt idx="2">
                  <c:v>Hemiptera (true bugs)</c:v>
                </c:pt>
                <c:pt idx="3">
                  <c:v>Lepidoptera (moths, butterflies)</c:v>
                </c:pt>
                <c:pt idx="4">
                  <c:v>Coleoptera (beetles)</c:v>
                </c:pt>
                <c:pt idx="5">
                  <c:v>Other </c:v>
                </c:pt>
              </c:strCache>
            </c:strRef>
          </c:cat>
          <c:val>
            <c:numRef>
              <c:f>'Fermentation data'!$B$102:$B$107</c:f>
              <c:numCache>
                <c:formatCode>General</c:formatCode>
                <c:ptCount val="6"/>
                <c:pt idx="0">
                  <c:v>5558</c:v>
                </c:pt>
                <c:pt idx="1">
                  <c:v>203</c:v>
                </c:pt>
                <c:pt idx="2">
                  <c:v>62</c:v>
                </c:pt>
                <c:pt idx="3">
                  <c:v>123</c:v>
                </c:pt>
                <c:pt idx="4">
                  <c:v>720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A2-407E-9E48-E429E745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106</xdr:row>
      <xdr:rowOff>95250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3"/>
  <sheetViews>
    <sheetView tabSelected="1" workbookViewId="0">
      <selection activeCell="K16" sqref="K16"/>
    </sheetView>
  </sheetViews>
  <sheetFormatPr defaultColWidth="12.6328125" defaultRowHeight="15.75" customHeight="1" x14ac:dyDescent="0.25"/>
  <cols>
    <col min="1" max="1" width="14" customWidth="1"/>
    <col min="7" max="7" width="12.6328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72</v>
      </c>
      <c r="F1" s="1" t="s">
        <v>73</v>
      </c>
      <c r="G1" s="1" t="s">
        <v>5</v>
      </c>
      <c r="H1" s="1" t="s">
        <v>6</v>
      </c>
    </row>
    <row r="2" spans="1:8" ht="15.75" customHeight="1" x14ac:dyDescent="0.25">
      <c r="A2" s="1" t="s">
        <v>7</v>
      </c>
      <c r="B2" s="1" t="s">
        <v>8</v>
      </c>
      <c r="C2" s="1">
        <v>41.282070900000001</v>
      </c>
      <c r="D2" s="1">
        <v>-81.576181599999998</v>
      </c>
      <c r="E2" s="1" t="s">
        <v>9</v>
      </c>
      <c r="F2" s="1"/>
      <c r="G2" s="1">
        <v>57</v>
      </c>
      <c r="H2" s="1" t="s">
        <v>10</v>
      </c>
    </row>
    <row r="3" spans="1:8" ht="15.75" customHeight="1" x14ac:dyDescent="0.25">
      <c r="A3" s="1" t="s">
        <v>7</v>
      </c>
      <c r="B3" s="1" t="s">
        <v>8</v>
      </c>
      <c r="C3" s="1">
        <v>41.282070900000001</v>
      </c>
      <c r="D3" s="1">
        <v>-81.576181599999998</v>
      </c>
      <c r="E3" s="1" t="s">
        <v>11</v>
      </c>
      <c r="F3" s="1"/>
      <c r="G3" s="1">
        <v>38</v>
      </c>
      <c r="H3" s="1" t="s">
        <v>12</v>
      </c>
    </row>
    <row r="4" spans="1:8" ht="15.75" customHeight="1" x14ac:dyDescent="0.25">
      <c r="A4" s="1" t="s">
        <v>7</v>
      </c>
      <c r="B4" s="1" t="s">
        <v>8</v>
      </c>
      <c r="C4" s="1">
        <v>41.282070900000001</v>
      </c>
      <c r="D4" s="1">
        <v>-81.576181599999998</v>
      </c>
      <c r="E4" s="1" t="s">
        <v>13</v>
      </c>
      <c r="F4" s="1"/>
      <c r="G4" s="1">
        <v>93</v>
      </c>
      <c r="H4" s="1" t="s">
        <v>10</v>
      </c>
    </row>
    <row r="5" spans="1:8" ht="15.75" customHeight="1" x14ac:dyDescent="0.25">
      <c r="A5" s="1" t="s">
        <v>7</v>
      </c>
      <c r="B5" s="1" t="s">
        <v>8</v>
      </c>
      <c r="C5" s="1">
        <v>41.282070900000001</v>
      </c>
      <c r="D5" s="1">
        <v>-81.576181599999998</v>
      </c>
      <c r="E5" s="1" t="s">
        <v>14</v>
      </c>
      <c r="F5" s="1"/>
      <c r="G5" s="1">
        <v>69</v>
      </c>
      <c r="H5" s="1" t="s">
        <v>10</v>
      </c>
    </row>
    <row r="6" spans="1:8" ht="15.75" customHeight="1" x14ac:dyDescent="0.25">
      <c r="A6" s="1" t="s">
        <v>7</v>
      </c>
      <c r="B6" s="1" t="s">
        <v>8</v>
      </c>
      <c r="C6" s="1">
        <v>41.282070900000001</v>
      </c>
      <c r="D6" s="1">
        <v>-81.576181599999998</v>
      </c>
      <c r="E6" s="1" t="s">
        <v>15</v>
      </c>
      <c r="F6" s="1"/>
      <c r="G6" s="1">
        <v>146</v>
      </c>
      <c r="H6" s="1" t="s">
        <v>10</v>
      </c>
    </row>
    <row r="7" spans="1:8" ht="15.75" customHeight="1" x14ac:dyDescent="0.25">
      <c r="A7" s="1" t="s">
        <v>7</v>
      </c>
      <c r="B7" s="1" t="s">
        <v>8</v>
      </c>
      <c r="C7" s="1">
        <v>41.282070900000001</v>
      </c>
      <c r="D7" s="1">
        <v>-81.576181599999998</v>
      </c>
      <c r="E7" s="1" t="s">
        <v>16</v>
      </c>
      <c r="F7" s="1"/>
      <c r="G7" s="1">
        <v>1</v>
      </c>
      <c r="H7" s="1" t="s">
        <v>10</v>
      </c>
    </row>
    <row r="8" spans="1:8" ht="15.75" customHeight="1" x14ac:dyDescent="0.25">
      <c r="A8" s="1" t="s">
        <v>7</v>
      </c>
      <c r="B8" s="1" t="s">
        <v>17</v>
      </c>
      <c r="C8" s="1">
        <v>41.282493000000002</v>
      </c>
      <c r="D8" s="1">
        <v>-81.580094399999993</v>
      </c>
      <c r="E8" s="1" t="s">
        <v>9</v>
      </c>
      <c r="F8" s="1"/>
      <c r="G8" s="1">
        <v>28</v>
      </c>
      <c r="H8" s="1" t="s">
        <v>10</v>
      </c>
    </row>
    <row r="9" spans="1:8" ht="15.75" customHeight="1" x14ac:dyDescent="0.25">
      <c r="A9" s="1" t="s">
        <v>7</v>
      </c>
      <c r="B9" s="1" t="s">
        <v>17</v>
      </c>
      <c r="C9" s="1">
        <v>41.282493000000002</v>
      </c>
      <c r="D9" s="1">
        <v>-81.580094399999993</v>
      </c>
      <c r="E9" s="1" t="s">
        <v>18</v>
      </c>
      <c r="F9" s="1"/>
      <c r="G9" s="1">
        <v>1</v>
      </c>
      <c r="H9" s="1" t="s">
        <v>10</v>
      </c>
    </row>
    <row r="10" spans="1:8" ht="15.75" customHeight="1" x14ac:dyDescent="0.25">
      <c r="A10" s="1" t="s">
        <v>7</v>
      </c>
      <c r="B10" s="1" t="s">
        <v>17</v>
      </c>
      <c r="C10" s="1">
        <v>41.282493000000002</v>
      </c>
      <c r="D10" s="1">
        <v>-81.580094399999993</v>
      </c>
      <c r="E10" s="1" t="s">
        <v>19</v>
      </c>
      <c r="F10" s="1"/>
      <c r="G10" s="1">
        <v>1</v>
      </c>
      <c r="H10" s="1" t="s">
        <v>10</v>
      </c>
    </row>
    <row r="11" spans="1:8" ht="15.75" customHeight="1" x14ac:dyDescent="0.25">
      <c r="A11" s="1" t="s">
        <v>7</v>
      </c>
      <c r="B11" s="1" t="s">
        <v>17</v>
      </c>
      <c r="C11" s="1">
        <v>41.282493000000002</v>
      </c>
      <c r="D11" s="1">
        <v>-81.580094399999993</v>
      </c>
      <c r="E11" s="1" t="s">
        <v>11</v>
      </c>
      <c r="F11" s="1"/>
      <c r="G11" s="1">
        <v>19</v>
      </c>
      <c r="H11" s="1" t="s">
        <v>20</v>
      </c>
    </row>
    <row r="12" spans="1:8" ht="15.75" customHeight="1" x14ac:dyDescent="0.25">
      <c r="A12" s="1" t="s">
        <v>7</v>
      </c>
      <c r="B12" s="1" t="s">
        <v>17</v>
      </c>
      <c r="C12" s="1">
        <v>41.282493000000002</v>
      </c>
      <c r="D12" s="1">
        <v>-81.580094399999993</v>
      </c>
      <c r="E12" s="1" t="s">
        <v>11</v>
      </c>
      <c r="F12" s="1" t="s">
        <v>21</v>
      </c>
      <c r="G12" s="1">
        <v>1</v>
      </c>
      <c r="H12" s="1" t="s">
        <v>22</v>
      </c>
    </row>
    <row r="13" spans="1:8" ht="15.75" customHeight="1" x14ac:dyDescent="0.25">
      <c r="A13" s="1" t="s">
        <v>7</v>
      </c>
      <c r="B13" s="1" t="s">
        <v>17</v>
      </c>
      <c r="C13" s="1">
        <v>41.282493000000002</v>
      </c>
      <c r="D13" s="1">
        <v>-81.580094399999993</v>
      </c>
      <c r="E13" s="1" t="s">
        <v>13</v>
      </c>
      <c r="F13" s="1"/>
      <c r="G13" s="1">
        <v>79</v>
      </c>
    </row>
    <row r="14" spans="1:8" ht="15.75" customHeight="1" x14ac:dyDescent="0.25">
      <c r="A14" s="1" t="s">
        <v>7</v>
      </c>
      <c r="B14" s="1" t="s">
        <v>17</v>
      </c>
      <c r="C14" s="1">
        <v>41.282493000000002</v>
      </c>
      <c r="D14" s="1">
        <v>-81.580094399999993</v>
      </c>
      <c r="E14" s="1" t="s">
        <v>14</v>
      </c>
      <c r="F14" s="1"/>
      <c r="G14" s="1">
        <v>49</v>
      </c>
    </row>
    <row r="15" spans="1:8" ht="15.75" customHeight="1" x14ac:dyDescent="0.25">
      <c r="A15" s="1" t="s">
        <v>7</v>
      </c>
      <c r="B15" s="1" t="s">
        <v>17</v>
      </c>
      <c r="C15" s="1">
        <v>41.282493000000002</v>
      </c>
      <c r="D15" s="1">
        <v>-81.580094399999993</v>
      </c>
      <c r="E15" s="1" t="s">
        <v>15</v>
      </c>
      <c r="F15" s="1"/>
      <c r="G15" s="1">
        <v>228</v>
      </c>
    </row>
    <row r="16" spans="1:8" ht="15.75" customHeight="1" x14ac:dyDescent="0.25">
      <c r="A16" s="1" t="s">
        <v>7</v>
      </c>
      <c r="B16" s="1" t="s">
        <v>17</v>
      </c>
      <c r="C16" s="1">
        <v>41.282493000000002</v>
      </c>
      <c r="D16" s="1">
        <v>-81.580094399999993</v>
      </c>
      <c r="E16" s="1" t="s">
        <v>23</v>
      </c>
      <c r="F16" s="1"/>
      <c r="G16" s="1">
        <v>1</v>
      </c>
      <c r="H16" s="1" t="s">
        <v>24</v>
      </c>
    </row>
    <row r="17" spans="1:8" ht="15.75" customHeight="1" x14ac:dyDescent="0.25">
      <c r="A17" s="1" t="s">
        <v>7</v>
      </c>
      <c r="B17" s="1" t="s">
        <v>17</v>
      </c>
      <c r="C17" s="1">
        <v>41.282493000000002</v>
      </c>
      <c r="D17" s="1">
        <v>-81.580094399999993</v>
      </c>
      <c r="E17" s="1" t="s">
        <v>25</v>
      </c>
      <c r="F17" s="1"/>
      <c r="G17" s="1">
        <v>1</v>
      </c>
      <c r="H17" s="1" t="s">
        <v>10</v>
      </c>
    </row>
    <row r="18" spans="1:8" ht="15.75" customHeight="1" x14ac:dyDescent="0.25">
      <c r="A18" s="1" t="s">
        <v>7</v>
      </c>
      <c r="B18" s="1" t="s">
        <v>26</v>
      </c>
      <c r="C18" s="1">
        <v>41.282493000000002</v>
      </c>
      <c r="D18" s="1">
        <v>-81.580094399999993</v>
      </c>
      <c r="E18" s="1" t="s">
        <v>11</v>
      </c>
      <c r="F18" s="1" t="s">
        <v>27</v>
      </c>
      <c r="G18" s="1">
        <v>1</v>
      </c>
      <c r="H18" s="1" t="s">
        <v>22</v>
      </c>
    </row>
    <row r="19" spans="1:8" ht="15.75" customHeight="1" x14ac:dyDescent="0.25">
      <c r="A19" s="1" t="s">
        <v>7</v>
      </c>
      <c r="B19" s="1" t="s">
        <v>26</v>
      </c>
      <c r="C19" s="2">
        <v>41.146051</v>
      </c>
      <c r="D19" s="2">
        <v>-81.340027000000006</v>
      </c>
      <c r="E19" s="1" t="s">
        <v>16</v>
      </c>
      <c r="F19" s="1"/>
      <c r="G19" s="1">
        <v>1</v>
      </c>
      <c r="H19" s="1" t="s">
        <v>10</v>
      </c>
    </row>
    <row r="20" spans="1:8" ht="12.5" x14ac:dyDescent="0.25">
      <c r="A20" s="1" t="s">
        <v>7</v>
      </c>
      <c r="B20" s="1" t="s">
        <v>26</v>
      </c>
      <c r="C20" s="2">
        <v>41.146051</v>
      </c>
      <c r="D20" s="2">
        <v>-81.340027000000006</v>
      </c>
      <c r="E20" s="1" t="s">
        <v>9</v>
      </c>
      <c r="F20" s="1"/>
      <c r="G20" s="1">
        <v>103</v>
      </c>
      <c r="H20" s="1" t="s">
        <v>10</v>
      </c>
    </row>
    <row r="21" spans="1:8" ht="12.5" x14ac:dyDescent="0.25">
      <c r="A21" s="1" t="s">
        <v>7</v>
      </c>
      <c r="B21" s="1" t="s">
        <v>26</v>
      </c>
      <c r="C21" s="2">
        <v>41.146051</v>
      </c>
      <c r="D21" s="2">
        <v>-81.340027000000006</v>
      </c>
      <c r="E21" s="1" t="s">
        <v>11</v>
      </c>
      <c r="F21" s="1"/>
      <c r="G21" s="1">
        <v>32</v>
      </c>
      <c r="H21" s="1" t="s">
        <v>28</v>
      </c>
    </row>
    <row r="22" spans="1:8" ht="12.5" x14ac:dyDescent="0.25">
      <c r="A22" s="1" t="s">
        <v>7</v>
      </c>
      <c r="B22" s="1" t="s">
        <v>26</v>
      </c>
      <c r="C22" s="2">
        <v>41.146051</v>
      </c>
      <c r="D22" s="2">
        <v>-81.340027000000006</v>
      </c>
      <c r="E22" s="1" t="s">
        <v>13</v>
      </c>
      <c r="F22" s="1"/>
      <c r="G22" s="1">
        <v>85</v>
      </c>
    </row>
    <row r="23" spans="1:8" ht="12.5" x14ac:dyDescent="0.25">
      <c r="A23" s="1" t="s">
        <v>7</v>
      </c>
      <c r="B23" s="1" t="s">
        <v>26</v>
      </c>
      <c r="C23" s="2">
        <v>41.146051</v>
      </c>
      <c r="D23" s="2">
        <v>-81.340027000000006</v>
      </c>
      <c r="E23" s="1" t="s">
        <v>14</v>
      </c>
      <c r="F23" s="1"/>
      <c r="G23" s="1">
        <v>28</v>
      </c>
    </row>
    <row r="24" spans="1:8" ht="12.5" x14ac:dyDescent="0.25">
      <c r="A24" s="1" t="s">
        <v>7</v>
      </c>
      <c r="B24" s="1" t="s">
        <v>26</v>
      </c>
      <c r="C24" s="2">
        <v>41.146051</v>
      </c>
      <c r="D24" s="2">
        <v>-81.340027000000006</v>
      </c>
      <c r="E24" s="1" t="s">
        <v>15</v>
      </c>
      <c r="F24" s="1"/>
      <c r="G24" s="1">
        <v>157</v>
      </c>
    </row>
    <row r="25" spans="1:8" ht="12.5" x14ac:dyDescent="0.25">
      <c r="A25" s="1" t="s">
        <v>7</v>
      </c>
      <c r="B25" s="1" t="s">
        <v>29</v>
      </c>
      <c r="C25" s="2">
        <v>41.142519999999998</v>
      </c>
      <c r="D25" s="2">
        <v>-81.333203999999995</v>
      </c>
      <c r="E25" s="1" t="s">
        <v>9</v>
      </c>
      <c r="F25" s="1"/>
      <c r="G25" s="1">
        <v>49</v>
      </c>
      <c r="H25" s="1" t="s">
        <v>10</v>
      </c>
    </row>
    <row r="26" spans="1:8" ht="12.5" x14ac:dyDescent="0.25">
      <c r="A26" s="1" t="s">
        <v>7</v>
      </c>
      <c r="B26" s="1" t="s">
        <v>29</v>
      </c>
      <c r="C26" s="2">
        <v>41.142519999999998</v>
      </c>
      <c r="D26" s="2">
        <v>-81.333203999999995</v>
      </c>
      <c r="E26" s="1" t="s">
        <v>11</v>
      </c>
      <c r="F26" s="1"/>
      <c r="G26" s="1">
        <v>13</v>
      </c>
    </row>
    <row r="27" spans="1:8" ht="12.5" x14ac:dyDescent="0.25">
      <c r="A27" s="1" t="s">
        <v>7</v>
      </c>
      <c r="B27" s="1" t="s">
        <v>29</v>
      </c>
      <c r="C27" s="2">
        <v>41.142519999999998</v>
      </c>
      <c r="D27" s="2">
        <v>-81.333203999999995</v>
      </c>
      <c r="E27" s="1" t="s">
        <v>13</v>
      </c>
      <c r="F27" s="1"/>
      <c r="G27" s="1">
        <v>71</v>
      </c>
    </row>
    <row r="28" spans="1:8" ht="12.5" x14ac:dyDescent="0.25">
      <c r="A28" s="1" t="s">
        <v>7</v>
      </c>
      <c r="B28" s="1" t="s">
        <v>29</v>
      </c>
      <c r="C28" s="2">
        <v>41.142519999999998</v>
      </c>
      <c r="D28" s="2">
        <v>-81.333203999999995</v>
      </c>
      <c r="E28" s="1" t="s">
        <v>14</v>
      </c>
      <c r="F28" s="1"/>
      <c r="G28" s="1">
        <v>23</v>
      </c>
    </row>
    <row r="29" spans="1:8" ht="12.5" x14ac:dyDescent="0.25">
      <c r="A29" s="1" t="s">
        <v>7</v>
      </c>
      <c r="B29" s="1" t="s">
        <v>29</v>
      </c>
      <c r="C29" s="2">
        <v>41.142519999999998</v>
      </c>
      <c r="D29" s="2">
        <v>-81.333203999999995</v>
      </c>
      <c r="E29" s="1" t="s">
        <v>15</v>
      </c>
      <c r="F29" s="1"/>
      <c r="G29" s="1">
        <v>225</v>
      </c>
    </row>
    <row r="30" spans="1:8" ht="12.5" x14ac:dyDescent="0.25">
      <c r="A30" s="1" t="s">
        <v>30</v>
      </c>
      <c r="B30" s="1" t="s">
        <v>8</v>
      </c>
      <c r="C30" s="1">
        <v>41.282070900000001</v>
      </c>
      <c r="D30" s="1">
        <v>-81.576181599999998</v>
      </c>
      <c r="E30" s="1" t="s">
        <v>16</v>
      </c>
      <c r="F30" s="1"/>
      <c r="G30" s="1">
        <v>1</v>
      </c>
      <c r="H30" s="1" t="s">
        <v>10</v>
      </c>
    </row>
    <row r="31" spans="1:8" ht="12.5" x14ac:dyDescent="0.25">
      <c r="A31" s="1" t="s">
        <v>30</v>
      </c>
      <c r="B31" s="1" t="s">
        <v>8</v>
      </c>
      <c r="C31" s="1">
        <v>41.282070900000001</v>
      </c>
      <c r="D31" s="1">
        <v>-81.576181599999998</v>
      </c>
      <c r="E31" s="1" t="s">
        <v>9</v>
      </c>
      <c r="F31" s="1"/>
      <c r="G31" s="1">
        <v>36</v>
      </c>
      <c r="H31" s="1" t="s">
        <v>10</v>
      </c>
    </row>
    <row r="32" spans="1:8" ht="12.5" x14ac:dyDescent="0.25">
      <c r="A32" s="1" t="s">
        <v>30</v>
      </c>
      <c r="B32" s="1" t="s">
        <v>8</v>
      </c>
      <c r="C32" s="1">
        <v>41.282070900000001</v>
      </c>
      <c r="D32" s="1">
        <v>-81.576181599999998</v>
      </c>
      <c r="E32" s="1" t="s">
        <v>11</v>
      </c>
      <c r="F32" s="1" t="s">
        <v>31</v>
      </c>
      <c r="G32" s="1">
        <v>1</v>
      </c>
      <c r="H32" s="1"/>
    </row>
    <row r="33" spans="1:8" ht="12.5" x14ac:dyDescent="0.25">
      <c r="A33" s="1" t="s">
        <v>30</v>
      </c>
      <c r="B33" s="1" t="s">
        <v>8</v>
      </c>
      <c r="C33" s="1">
        <v>41.282070900000001</v>
      </c>
      <c r="D33" s="1">
        <v>-81.576181599999998</v>
      </c>
      <c r="E33" s="1" t="s">
        <v>11</v>
      </c>
      <c r="F33" s="1" t="s">
        <v>32</v>
      </c>
      <c r="G33" s="1">
        <v>1</v>
      </c>
      <c r="H33" s="1"/>
    </row>
    <row r="34" spans="1:8" ht="12.5" x14ac:dyDescent="0.25">
      <c r="A34" s="1" t="s">
        <v>30</v>
      </c>
      <c r="B34" s="1" t="s">
        <v>8</v>
      </c>
      <c r="C34" s="1">
        <v>41.282070900000001</v>
      </c>
      <c r="D34" s="1">
        <v>-81.576181599999998</v>
      </c>
      <c r="E34" s="1" t="s">
        <v>11</v>
      </c>
      <c r="F34" s="1"/>
      <c r="G34" s="1">
        <v>19</v>
      </c>
      <c r="H34" s="1" t="s">
        <v>33</v>
      </c>
    </row>
    <row r="35" spans="1:8" ht="12.5" x14ac:dyDescent="0.25">
      <c r="A35" s="1" t="s">
        <v>30</v>
      </c>
      <c r="B35" s="1" t="s">
        <v>8</v>
      </c>
      <c r="C35" s="1">
        <v>41.282070900000001</v>
      </c>
      <c r="D35" s="1">
        <v>-81.576181599999998</v>
      </c>
      <c r="E35" s="1" t="s">
        <v>13</v>
      </c>
      <c r="F35" s="1"/>
      <c r="G35" s="1">
        <v>48</v>
      </c>
    </row>
    <row r="36" spans="1:8" ht="12.5" x14ac:dyDescent="0.25">
      <c r="A36" s="1" t="s">
        <v>30</v>
      </c>
      <c r="B36" s="1" t="s">
        <v>8</v>
      </c>
      <c r="C36" s="1">
        <v>41.282070900000001</v>
      </c>
      <c r="D36" s="1">
        <v>-81.576181599999998</v>
      </c>
      <c r="E36" s="1" t="s">
        <v>14</v>
      </c>
      <c r="F36" s="1"/>
      <c r="G36" s="1">
        <v>76</v>
      </c>
    </row>
    <row r="37" spans="1:8" ht="12.5" x14ac:dyDescent="0.25">
      <c r="A37" s="1" t="s">
        <v>30</v>
      </c>
      <c r="B37" s="1" t="s">
        <v>8</v>
      </c>
      <c r="C37" s="1">
        <v>41.282070900000001</v>
      </c>
      <c r="D37" s="1">
        <v>-81.576181599999998</v>
      </c>
      <c r="E37" s="1" t="s">
        <v>15</v>
      </c>
      <c r="F37" s="1"/>
      <c r="G37" s="1">
        <v>170</v>
      </c>
    </row>
    <row r="38" spans="1:8" ht="12.5" x14ac:dyDescent="0.25">
      <c r="A38" s="1" t="s">
        <v>30</v>
      </c>
      <c r="B38" s="1" t="s">
        <v>17</v>
      </c>
      <c r="C38" s="1">
        <v>41.282493000000002</v>
      </c>
      <c r="D38" s="1">
        <v>-81.580094399999993</v>
      </c>
      <c r="E38" s="1" t="s">
        <v>9</v>
      </c>
      <c r="F38" s="1"/>
      <c r="G38" s="1">
        <v>21</v>
      </c>
      <c r="H38" s="1" t="s">
        <v>10</v>
      </c>
    </row>
    <row r="39" spans="1:8" ht="12.5" x14ac:dyDescent="0.25">
      <c r="A39" s="1" t="s">
        <v>30</v>
      </c>
      <c r="B39" s="1" t="s">
        <v>17</v>
      </c>
      <c r="C39" s="1">
        <v>41.282493000000002</v>
      </c>
      <c r="D39" s="1">
        <v>-81.580094399999993</v>
      </c>
      <c r="E39" s="1" t="s">
        <v>11</v>
      </c>
      <c r="F39" s="1"/>
      <c r="G39" s="1">
        <v>5</v>
      </c>
      <c r="H39" s="1"/>
    </row>
    <row r="40" spans="1:8" ht="12.5" x14ac:dyDescent="0.25">
      <c r="A40" s="1" t="s">
        <v>30</v>
      </c>
      <c r="B40" s="1" t="s">
        <v>17</v>
      </c>
      <c r="C40" s="1">
        <v>41.282493000000002</v>
      </c>
      <c r="D40" s="1">
        <v>-81.580094399999993</v>
      </c>
      <c r="E40" s="1" t="s">
        <v>15</v>
      </c>
      <c r="F40" s="1"/>
      <c r="G40" s="1">
        <v>652</v>
      </c>
      <c r="H40" s="1"/>
    </row>
    <row r="41" spans="1:8" ht="12.5" x14ac:dyDescent="0.25">
      <c r="A41" s="1" t="s">
        <v>30</v>
      </c>
      <c r="B41" s="1" t="s">
        <v>17</v>
      </c>
      <c r="C41" s="1">
        <v>41.282493000000002</v>
      </c>
      <c r="D41" s="1">
        <v>-81.580094399999993</v>
      </c>
      <c r="E41" s="1" t="s">
        <v>14</v>
      </c>
      <c r="F41" s="1"/>
      <c r="G41" s="1">
        <v>208</v>
      </c>
      <c r="H41" s="1"/>
    </row>
    <row r="42" spans="1:8" ht="12.5" x14ac:dyDescent="0.25">
      <c r="A42" s="1" t="s">
        <v>30</v>
      </c>
      <c r="B42" s="1" t="s">
        <v>17</v>
      </c>
      <c r="C42" s="1">
        <v>41.282493000000002</v>
      </c>
      <c r="D42" s="1">
        <v>-81.580094399999993</v>
      </c>
      <c r="E42" s="1" t="s">
        <v>13</v>
      </c>
      <c r="F42" s="1"/>
      <c r="G42" s="1">
        <v>66</v>
      </c>
      <c r="H42" s="1"/>
    </row>
    <row r="43" spans="1:8" ht="12.5" x14ac:dyDescent="0.25">
      <c r="A43" s="1" t="s">
        <v>30</v>
      </c>
      <c r="B43" s="1" t="s">
        <v>26</v>
      </c>
      <c r="C43" s="1">
        <v>41.146051</v>
      </c>
      <c r="D43" s="1">
        <v>-81.340027000000006</v>
      </c>
      <c r="E43" s="1" t="s">
        <v>34</v>
      </c>
      <c r="F43" s="1"/>
      <c r="G43" s="1">
        <v>1</v>
      </c>
      <c r="H43" s="1" t="s">
        <v>10</v>
      </c>
    </row>
    <row r="44" spans="1:8" ht="12.5" x14ac:dyDescent="0.25">
      <c r="A44" s="1" t="s">
        <v>30</v>
      </c>
      <c r="B44" s="1" t="s">
        <v>26</v>
      </c>
      <c r="C44" s="1">
        <v>41.146051</v>
      </c>
      <c r="D44" s="1">
        <v>-81.340027000000006</v>
      </c>
      <c r="E44" s="1" t="s">
        <v>9</v>
      </c>
      <c r="F44" s="1"/>
      <c r="G44" s="1">
        <v>43</v>
      </c>
      <c r="H44" s="1" t="s">
        <v>10</v>
      </c>
    </row>
    <row r="45" spans="1:8" ht="12.5" x14ac:dyDescent="0.25">
      <c r="A45" s="1" t="s">
        <v>30</v>
      </c>
      <c r="B45" s="1" t="s">
        <v>26</v>
      </c>
      <c r="C45" s="1">
        <v>41.146051</v>
      </c>
      <c r="D45" s="1">
        <v>-81.340027000000006</v>
      </c>
      <c r="E45" s="1" t="s">
        <v>11</v>
      </c>
      <c r="F45" s="1"/>
      <c r="G45" s="1">
        <v>48</v>
      </c>
      <c r="H45" s="1"/>
    </row>
    <row r="46" spans="1:8" ht="12.5" x14ac:dyDescent="0.25">
      <c r="A46" s="1" t="s">
        <v>30</v>
      </c>
      <c r="B46" s="1" t="s">
        <v>26</v>
      </c>
      <c r="C46" s="1">
        <v>41.146051</v>
      </c>
      <c r="D46" s="1">
        <v>-81.340027000000006</v>
      </c>
      <c r="E46" s="1" t="s">
        <v>13</v>
      </c>
      <c r="F46" s="1"/>
      <c r="G46" s="1">
        <v>36</v>
      </c>
      <c r="H46" s="1"/>
    </row>
    <row r="47" spans="1:8" ht="12.5" x14ac:dyDescent="0.25">
      <c r="A47" s="1" t="s">
        <v>30</v>
      </c>
      <c r="B47" s="1" t="s">
        <v>26</v>
      </c>
      <c r="C47" s="1">
        <v>41.146051</v>
      </c>
      <c r="D47" s="1">
        <v>-81.340027000000006</v>
      </c>
      <c r="E47" s="1" t="s">
        <v>14</v>
      </c>
      <c r="F47" s="1"/>
      <c r="G47" s="1">
        <v>23</v>
      </c>
      <c r="H47" s="1"/>
    </row>
    <row r="48" spans="1:8" ht="12.5" x14ac:dyDescent="0.25">
      <c r="A48" s="1" t="s">
        <v>30</v>
      </c>
      <c r="B48" s="1" t="s">
        <v>26</v>
      </c>
      <c r="C48" s="1">
        <v>41.146051</v>
      </c>
      <c r="D48" s="1">
        <v>-81.340027000000006</v>
      </c>
      <c r="E48" s="1" t="s">
        <v>15</v>
      </c>
      <c r="F48" s="1"/>
      <c r="G48" s="1">
        <v>132</v>
      </c>
      <c r="H48" s="1"/>
    </row>
    <row r="49" spans="1:8" ht="12.5" x14ac:dyDescent="0.25">
      <c r="A49" s="1" t="s">
        <v>30</v>
      </c>
      <c r="B49" s="1" t="s">
        <v>29</v>
      </c>
      <c r="C49" s="2">
        <v>41.142519999999998</v>
      </c>
      <c r="D49" s="2">
        <v>-81.333203999999995</v>
      </c>
      <c r="E49" s="1" t="s">
        <v>9</v>
      </c>
      <c r="F49" s="1"/>
      <c r="G49" s="1">
        <v>56</v>
      </c>
      <c r="H49" s="1" t="s">
        <v>10</v>
      </c>
    </row>
    <row r="50" spans="1:8" ht="12.5" x14ac:dyDescent="0.25">
      <c r="A50" s="1" t="s">
        <v>30</v>
      </c>
      <c r="B50" s="1" t="s">
        <v>29</v>
      </c>
      <c r="C50" s="2">
        <v>41.142519999999998</v>
      </c>
      <c r="D50" s="2">
        <v>-81.333203999999995</v>
      </c>
      <c r="E50" s="1" t="s">
        <v>11</v>
      </c>
      <c r="F50" s="1"/>
      <c r="G50" s="1">
        <v>14</v>
      </c>
    </row>
    <row r="51" spans="1:8" ht="12.5" x14ac:dyDescent="0.25">
      <c r="A51" s="1" t="s">
        <v>30</v>
      </c>
      <c r="B51" s="1" t="s">
        <v>29</v>
      </c>
      <c r="C51" s="2">
        <v>41.142519999999998</v>
      </c>
      <c r="D51" s="2">
        <v>-81.333203999999995</v>
      </c>
      <c r="E51" s="1" t="s">
        <v>15</v>
      </c>
      <c r="F51" s="1"/>
      <c r="G51" s="1">
        <v>162</v>
      </c>
    </row>
    <row r="52" spans="1:8" ht="12.5" x14ac:dyDescent="0.25">
      <c r="A52" s="1" t="s">
        <v>30</v>
      </c>
      <c r="B52" s="1" t="s">
        <v>29</v>
      </c>
      <c r="C52" s="2">
        <v>41.142519999999998</v>
      </c>
      <c r="D52" s="2">
        <v>-81.333203999999995</v>
      </c>
      <c r="E52" s="1" t="s">
        <v>14</v>
      </c>
      <c r="F52" s="1"/>
      <c r="G52" s="1">
        <v>45</v>
      </c>
    </row>
    <row r="53" spans="1:8" ht="12.5" x14ac:dyDescent="0.25">
      <c r="A53" s="1" t="s">
        <v>30</v>
      </c>
      <c r="B53" s="1" t="s">
        <v>29</v>
      </c>
      <c r="C53" s="2">
        <v>41.142519999999998</v>
      </c>
      <c r="D53" s="2">
        <v>-81.333203999999995</v>
      </c>
      <c r="E53" s="1" t="s">
        <v>13</v>
      </c>
      <c r="F53" s="1"/>
      <c r="G53" s="1">
        <v>82</v>
      </c>
    </row>
    <row r="54" spans="1:8" ht="12.5" x14ac:dyDescent="0.25">
      <c r="A54" s="1" t="s">
        <v>35</v>
      </c>
      <c r="B54" s="1" t="s">
        <v>26</v>
      </c>
      <c r="C54" s="1">
        <v>41.146051</v>
      </c>
      <c r="D54" s="1">
        <v>-81.340027000000006</v>
      </c>
      <c r="E54" s="1" t="s">
        <v>9</v>
      </c>
      <c r="F54" s="1"/>
      <c r="G54" s="1">
        <v>9</v>
      </c>
      <c r="H54" s="1" t="s">
        <v>10</v>
      </c>
    </row>
    <row r="55" spans="1:8" ht="12.5" x14ac:dyDescent="0.25">
      <c r="A55" s="1" t="s">
        <v>35</v>
      </c>
      <c r="B55" s="1" t="s">
        <v>26</v>
      </c>
      <c r="C55" s="1">
        <v>41.146051</v>
      </c>
      <c r="D55" s="1">
        <v>-81.340027000000006</v>
      </c>
      <c r="E55" s="1" t="s">
        <v>11</v>
      </c>
      <c r="F55" s="1"/>
      <c r="G55" s="1">
        <v>13</v>
      </c>
      <c r="H55" s="1"/>
    </row>
    <row r="56" spans="1:8" ht="12.5" x14ac:dyDescent="0.25">
      <c r="A56" s="1" t="s">
        <v>35</v>
      </c>
      <c r="B56" s="1" t="s">
        <v>26</v>
      </c>
      <c r="C56" s="1">
        <v>41.146051</v>
      </c>
      <c r="D56" s="1">
        <v>-81.340027000000006</v>
      </c>
      <c r="E56" s="1" t="s">
        <v>15</v>
      </c>
      <c r="F56" s="1"/>
      <c r="G56" s="1">
        <v>154</v>
      </c>
      <c r="H56" s="1" t="s">
        <v>36</v>
      </c>
    </row>
    <row r="57" spans="1:8" ht="12.5" x14ac:dyDescent="0.25">
      <c r="A57" s="1" t="s">
        <v>35</v>
      </c>
      <c r="B57" s="1" t="s">
        <v>26</v>
      </c>
      <c r="C57" s="1">
        <v>41.146051</v>
      </c>
      <c r="D57" s="1">
        <v>-81.340027000000006</v>
      </c>
      <c r="E57" s="1" t="s">
        <v>14</v>
      </c>
      <c r="F57" s="1"/>
      <c r="G57" s="1">
        <v>10</v>
      </c>
      <c r="H57" s="1" t="s">
        <v>36</v>
      </c>
    </row>
    <row r="58" spans="1:8" ht="12.5" x14ac:dyDescent="0.25">
      <c r="A58" s="1" t="s">
        <v>35</v>
      </c>
      <c r="B58" s="1" t="s">
        <v>26</v>
      </c>
      <c r="C58" s="1">
        <v>41.146051</v>
      </c>
      <c r="D58" s="1">
        <v>-81.340027000000006</v>
      </c>
      <c r="E58" s="1" t="s">
        <v>13</v>
      </c>
      <c r="F58" s="1"/>
      <c r="G58" s="1">
        <v>35</v>
      </c>
      <c r="H58" s="1" t="s">
        <v>36</v>
      </c>
    </row>
    <row r="59" spans="1:8" ht="12.5" x14ac:dyDescent="0.25">
      <c r="A59" s="1" t="s">
        <v>35</v>
      </c>
      <c r="B59" s="1" t="s">
        <v>29</v>
      </c>
      <c r="C59" s="2">
        <v>41.142519999999998</v>
      </c>
      <c r="D59" s="2">
        <v>-81.333203999999995</v>
      </c>
      <c r="E59" s="1" t="s">
        <v>9</v>
      </c>
      <c r="F59" s="1"/>
      <c r="G59" s="1">
        <v>13</v>
      </c>
      <c r="H59" s="1" t="s">
        <v>10</v>
      </c>
    </row>
    <row r="60" spans="1:8" ht="12.5" x14ac:dyDescent="0.25">
      <c r="A60" s="1" t="s">
        <v>35</v>
      </c>
      <c r="B60" s="1" t="s">
        <v>29</v>
      </c>
      <c r="C60" s="2">
        <v>41.142519999999998</v>
      </c>
      <c r="D60" s="2">
        <v>-81.333203999999995</v>
      </c>
      <c r="E60" s="1" t="s">
        <v>16</v>
      </c>
      <c r="F60" s="1"/>
      <c r="G60" s="1">
        <v>1</v>
      </c>
      <c r="H60" s="1" t="s">
        <v>10</v>
      </c>
    </row>
    <row r="61" spans="1:8" ht="12.5" x14ac:dyDescent="0.25">
      <c r="A61" s="1" t="s">
        <v>35</v>
      </c>
      <c r="B61" s="1" t="s">
        <v>29</v>
      </c>
      <c r="C61" s="2">
        <v>41.142519999999998</v>
      </c>
      <c r="D61" s="2">
        <v>-81.333203999999995</v>
      </c>
      <c r="E61" s="1" t="s">
        <v>11</v>
      </c>
      <c r="F61" s="1"/>
      <c r="G61" s="1">
        <v>5</v>
      </c>
      <c r="H61" s="1"/>
    </row>
    <row r="62" spans="1:8" ht="12.5" x14ac:dyDescent="0.25">
      <c r="A62" s="1" t="s">
        <v>35</v>
      </c>
      <c r="B62" s="1" t="s">
        <v>29</v>
      </c>
      <c r="C62" s="2">
        <v>41.142519999999998</v>
      </c>
      <c r="D62" s="2">
        <v>-81.333203999999995</v>
      </c>
      <c r="E62" s="1" t="s">
        <v>14</v>
      </c>
      <c r="F62" s="1"/>
      <c r="G62" s="1">
        <v>7</v>
      </c>
      <c r="H62" s="1"/>
    </row>
    <row r="63" spans="1:8" ht="12.5" x14ac:dyDescent="0.25">
      <c r="A63" s="1" t="s">
        <v>35</v>
      </c>
      <c r="B63" s="1" t="s">
        <v>29</v>
      </c>
      <c r="C63" s="2">
        <v>41.142519999999998</v>
      </c>
      <c r="D63" s="2">
        <v>-81.333203999999995</v>
      </c>
      <c r="E63" s="1" t="s">
        <v>15</v>
      </c>
      <c r="F63" s="1"/>
      <c r="G63" s="1">
        <v>131</v>
      </c>
      <c r="H63" s="1"/>
    </row>
    <row r="64" spans="1:8" ht="12.5" x14ac:dyDescent="0.25">
      <c r="A64" s="1" t="s">
        <v>35</v>
      </c>
      <c r="B64" s="1" t="s">
        <v>29</v>
      </c>
      <c r="C64" s="2">
        <v>41.142519999999998</v>
      </c>
      <c r="D64" s="2">
        <v>-81.333203999999995</v>
      </c>
      <c r="E64" s="1" t="s">
        <v>13</v>
      </c>
      <c r="F64" s="1"/>
      <c r="G64" s="1">
        <v>37</v>
      </c>
      <c r="H64" s="1"/>
    </row>
    <row r="65" spans="1:8" ht="12.5" x14ac:dyDescent="0.25">
      <c r="A65" s="1" t="s">
        <v>35</v>
      </c>
      <c r="B65" s="1" t="s">
        <v>8</v>
      </c>
      <c r="C65" s="1">
        <v>41.282070900000001</v>
      </c>
      <c r="D65" s="1">
        <v>-81.576181599999998</v>
      </c>
      <c r="E65" s="1" t="s">
        <v>16</v>
      </c>
      <c r="F65" s="1"/>
      <c r="G65" s="1">
        <v>2</v>
      </c>
      <c r="H65" s="1" t="s">
        <v>10</v>
      </c>
    </row>
    <row r="66" spans="1:8" ht="12.5" x14ac:dyDescent="0.25">
      <c r="A66" s="1" t="s">
        <v>35</v>
      </c>
      <c r="B66" s="1" t="s">
        <v>8</v>
      </c>
      <c r="C66" s="1">
        <v>41.282070900000001</v>
      </c>
      <c r="D66" s="1">
        <v>-81.576181599999998</v>
      </c>
      <c r="E66" s="1" t="s">
        <v>9</v>
      </c>
      <c r="F66" s="1"/>
      <c r="G66" s="1">
        <v>11</v>
      </c>
      <c r="H66" s="1" t="s">
        <v>10</v>
      </c>
    </row>
    <row r="67" spans="1:8" ht="12.5" x14ac:dyDescent="0.25">
      <c r="A67" s="1" t="s">
        <v>35</v>
      </c>
      <c r="B67" s="1" t="s">
        <v>8</v>
      </c>
      <c r="C67" s="1">
        <v>41.282070900000001</v>
      </c>
      <c r="D67" s="1">
        <v>-81.576181599999998</v>
      </c>
      <c r="E67" s="1" t="s">
        <v>11</v>
      </c>
      <c r="F67" s="1"/>
      <c r="G67" s="1">
        <v>7</v>
      </c>
      <c r="H67" s="1"/>
    </row>
    <row r="68" spans="1:8" ht="12.5" x14ac:dyDescent="0.25">
      <c r="A68" s="1" t="s">
        <v>35</v>
      </c>
      <c r="B68" s="1" t="s">
        <v>8</v>
      </c>
      <c r="C68" s="1">
        <v>41.282070900000001</v>
      </c>
      <c r="D68" s="1">
        <v>-81.576181599999998</v>
      </c>
      <c r="E68" s="1" t="s">
        <v>14</v>
      </c>
      <c r="F68" s="1"/>
      <c r="G68" s="1">
        <v>42</v>
      </c>
      <c r="H68" s="1"/>
    </row>
    <row r="69" spans="1:8" ht="12.5" x14ac:dyDescent="0.25">
      <c r="A69" s="1" t="s">
        <v>35</v>
      </c>
      <c r="B69" s="1" t="s">
        <v>8</v>
      </c>
      <c r="C69" s="1">
        <v>41.282070900000001</v>
      </c>
      <c r="D69" s="1">
        <v>-81.576181599999998</v>
      </c>
      <c r="E69" s="1" t="s">
        <v>13</v>
      </c>
      <c r="F69" s="1"/>
      <c r="G69" s="1">
        <v>55</v>
      </c>
      <c r="H69" s="1"/>
    </row>
    <row r="70" spans="1:8" ht="12.5" x14ac:dyDescent="0.25">
      <c r="A70" s="1" t="s">
        <v>35</v>
      </c>
      <c r="B70" s="1" t="s">
        <v>8</v>
      </c>
      <c r="C70" s="1">
        <v>41.282070900000001</v>
      </c>
      <c r="D70" s="1">
        <v>-81.576181599999998</v>
      </c>
      <c r="E70" s="1" t="s">
        <v>15</v>
      </c>
      <c r="F70" s="1"/>
      <c r="G70" s="1">
        <v>131</v>
      </c>
    </row>
    <row r="71" spans="1:8" ht="12.5" x14ac:dyDescent="0.25">
      <c r="A71" s="1" t="s">
        <v>35</v>
      </c>
      <c r="B71" s="1" t="s">
        <v>17</v>
      </c>
      <c r="C71" s="1">
        <v>41.282493000000002</v>
      </c>
      <c r="D71" s="1">
        <v>-81.580094399999993</v>
      </c>
      <c r="E71" s="1" t="s">
        <v>9</v>
      </c>
      <c r="F71" s="1"/>
      <c r="G71" s="1">
        <v>15</v>
      </c>
      <c r="H71" s="1" t="s">
        <v>10</v>
      </c>
    </row>
    <row r="72" spans="1:8" ht="12.5" x14ac:dyDescent="0.25">
      <c r="A72" s="1" t="s">
        <v>35</v>
      </c>
      <c r="B72" s="1" t="s">
        <v>17</v>
      </c>
      <c r="C72" s="1">
        <v>41.282493000000002</v>
      </c>
      <c r="D72" s="1">
        <v>-81.580094399999993</v>
      </c>
      <c r="E72" s="1" t="s">
        <v>11</v>
      </c>
      <c r="F72" s="1"/>
      <c r="G72" s="1">
        <v>6</v>
      </c>
    </row>
    <row r="73" spans="1:8" ht="12.5" x14ac:dyDescent="0.25">
      <c r="A73" s="1" t="s">
        <v>35</v>
      </c>
      <c r="B73" s="1" t="s">
        <v>17</v>
      </c>
      <c r="C73" s="1">
        <v>41.282493000000002</v>
      </c>
      <c r="D73" s="1">
        <v>-81.580094399999993</v>
      </c>
      <c r="E73" s="1" t="s">
        <v>13</v>
      </c>
      <c r="F73" s="1"/>
      <c r="G73" s="1">
        <v>29</v>
      </c>
    </row>
    <row r="74" spans="1:8" ht="12.5" x14ac:dyDescent="0.25">
      <c r="A74" s="1" t="s">
        <v>35</v>
      </c>
      <c r="B74" s="1" t="s">
        <v>17</v>
      </c>
      <c r="C74" s="1">
        <v>41.282493000000002</v>
      </c>
      <c r="D74" s="1">
        <v>-81.580094399999993</v>
      </c>
      <c r="E74" s="1" t="s">
        <v>14</v>
      </c>
      <c r="F74" s="1"/>
      <c r="G74" s="1">
        <v>69</v>
      </c>
    </row>
    <row r="75" spans="1:8" ht="12.5" x14ac:dyDescent="0.25">
      <c r="A75" s="1" t="s">
        <v>35</v>
      </c>
      <c r="B75" s="1" t="s">
        <v>17</v>
      </c>
      <c r="C75" s="1">
        <v>41.282493000000002</v>
      </c>
      <c r="D75" s="1">
        <v>-81.580094399999993</v>
      </c>
      <c r="E75" s="1" t="s">
        <v>15</v>
      </c>
      <c r="F75" s="1"/>
      <c r="G75" s="1">
        <v>251</v>
      </c>
    </row>
    <row r="78" spans="1:8" ht="12.5" x14ac:dyDescent="0.25"/>
    <row r="79" spans="1:8" ht="12.5" x14ac:dyDescent="0.25">
      <c r="C79" s="1" t="s">
        <v>38</v>
      </c>
    </row>
    <row r="80" spans="1:8" ht="12.5" x14ac:dyDescent="0.25"/>
    <row r="81" ht="12.5" x14ac:dyDescent="0.25"/>
    <row r="82" ht="12.5" x14ac:dyDescent="0.25"/>
    <row r="83" ht="12.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2"/>
  <sheetViews>
    <sheetView workbookViewId="0"/>
  </sheetViews>
  <sheetFormatPr defaultColWidth="12.6328125" defaultRowHeight="15.75" customHeight="1" x14ac:dyDescent="0.25"/>
  <cols>
    <col min="1" max="1" width="15.08984375" customWidth="1"/>
  </cols>
  <sheetData>
    <row r="1" spans="1:7" ht="15.75" customHeight="1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 t="s">
        <v>43</v>
      </c>
      <c r="B2" s="1" t="s">
        <v>26</v>
      </c>
      <c r="C2" s="1">
        <v>41.146051</v>
      </c>
      <c r="D2" s="1">
        <v>-81.340027000000006</v>
      </c>
      <c r="E2" s="1" t="s">
        <v>11</v>
      </c>
      <c r="F2" s="1">
        <v>41</v>
      </c>
      <c r="G2" s="1"/>
    </row>
    <row r="3" spans="1:7" ht="15.75" customHeight="1" x14ac:dyDescent="0.25">
      <c r="A3" s="1" t="s">
        <v>43</v>
      </c>
      <c r="B3" s="1" t="s">
        <v>26</v>
      </c>
      <c r="C3" s="1">
        <v>41.146051</v>
      </c>
      <c r="D3" s="1">
        <v>-81.340027000000006</v>
      </c>
      <c r="E3" s="1" t="s">
        <v>14</v>
      </c>
      <c r="F3" s="1">
        <v>7</v>
      </c>
      <c r="G3" s="1"/>
    </row>
    <row r="4" spans="1:7" ht="15.75" customHeight="1" x14ac:dyDescent="0.25">
      <c r="A4" s="1" t="s">
        <v>43</v>
      </c>
      <c r="B4" s="1" t="s">
        <v>26</v>
      </c>
      <c r="C4" s="1">
        <v>41.146051</v>
      </c>
      <c r="D4" s="1">
        <v>-81.340027000000006</v>
      </c>
      <c r="E4" s="1" t="s">
        <v>13</v>
      </c>
      <c r="F4" s="1">
        <v>9</v>
      </c>
      <c r="G4" s="1"/>
    </row>
    <row r="5" spans="1:7" ht="15.75" customHeight="1" x14ac:dyDescent="0.25">
      <c r="A5" s="1" t="s">
        <v>43</v>
      </c>
      <c r="B5" s="1" t="s">
        <v>26</v>
      </c>
      <c r="C5" s="1">
        <v>41.146051</v>
      </c>
      <c r="D5" s="1">
        <v>-81.340027000000006</v>
      </c>
      <c r="E5" s="1" t="s">
        <v>15</v>
      </c>
      <c r="F5" s="1">
        <v>303</v>
      </c>
      <c r="G5" s="1"/>
    </row>
    <row r="6" spans="1:7" ht="15.75" customHeight="1" x14ac:dyDescent="0.25">
      <c r="A6" s="1" t="s">
        <v>43</v>
      </c>
      <c r="B6" s="1" t="s">
        <v>26</v>
      </c>
      <c r="C6" s="1">
        <v>41.146051</v>
      </c>
      <c r="D6" s="1">
        <v>-81.340027000000006</v>
      </c>
      <c r="E6" s="1" t="s">
        <v>9</v>
      </c>
      <c r="F6" s="1">
        <v>36</v>
      </c>
      <c r="G6" s="1"/>
    </row>
    <row r="7" spans="1:7" ht="15.75" customHeight="1" x14ac:dyDescent="0.25">
      <c r="A7" s="1" t="s">
        <v>43</v>
      </c>
      <c r="B7" s="1" t="s">
        <v>26</v>
      </c>
      <c r="C7" s="1">
        <v>41.146051</v>
      </c>
      <c r="D7" s="1">
        <v>-81.340027000000006</v>
      </c>
      <c r="E7" s="1" t="s">
        <v>42</v>
      </c>
      <c r="F7" s="1">
        <v>1</v>
      </c>
      <c r="G7" s="1" t="s">
        <v>44</v>
      </c>
    </row>
    <row r="8" spans="1:7" ht="15.75" customHeight="1" x14ac:dyDescent="0.25">
      <c r="A8" s="1" t="s">
        <v>43</v>
      </c>
      <c r="B8" s="1" t="s">
        <v>29</v>
      </c>
      <c r="C8" s="1">
        <v>41.142519999999998</v>
      </c>
      <c r="D8" s="1">
        <v>-81.333203999999995</v>
      </c>
      <c r="E8" s="1" t="s">
        <v>11</v>
      </c>
      <c r="F8" s="1">
        <v>32</v>
      </c>
      <c r="G8" s="1"/>
    </row>
    <row r="9" spans="1:7" ht="15.75" customHeight="1" x14ac:dyDescent="0.25">
      <c r="A9" s="1" t="s">
        <v>43</v>
      </c>
      <c r="B9" s="1" t="s">
        <v>29</v>
      </c>
      <c r="C9" s="1">
        <v>41.142519999999998</v>
      </c>
      <c r="D9" s="1">
        <v>-81.333203999999995</v>
      </c>
      <c r="E9" s="1" t="s">
        <v>14</v>
      </c>
      <c r="F9" s="1">
        <v>6</v>
      </c>
      <c r="G9" s="1"/>
    </row>
    <row r="10" spans="1:7" ht="15.75" customHeight="1" x14ac:dyDescent="0.25">
      <c r="A10" s="1" t="s">
        <v>43</v>
      </c>
      <c r="B10" s="1" t="s">
        <v>29</v>
      </c>
      <c r="C10" s="1">
        <v>41.142519999999998</v>
      </c>
      <c r="D10" s="1">
        <v>-81.333203999999995</v>
      </c>
      <c r="E10" s="1" t="s">
        <v>13</v>
      </c>
      <c r="F10" s="1">
        <v>16</v>
      </c>
      <c r="G10" s="1"/>
    </row>
    <row r="11" spans="1:7" ht="15.75" customHeight="1" x14ac:dyDescent="0.25">
      <c r="A11" s="1" t="s">
        <v>43</v>
      </c>
      <c r="B11" s="1" t="s">
        <v>29</v>
      </c>
      <c r="C11" s="1">
        <v>41.142519999999998</v>
      </c>
      <c r="D11" s="1">
        <v>-81.333203999999995</v>
      </c>
      <c r="E11" s="1" t="s">
        <v>15</v>
      </c>
      <c r="F11" s="1">
        <v>235</v>
      </c>
      <c r="G11" s="1"/>
    </row>
    <row r="12" spans="1:7" ht="15.75" customHeight="1" x14ac:dyDescent="0.25">
      <c r="A12" s="1" t="s">
        <v>43</v>
      </c>
      <c r="B12" s="1" t="s">
        <v>29</v>
      </c>
      <c r="C12" s="1">
        <v>41.142519999999998</v>
      </c>
      <c r="D12" s="1">
        <v>-81.333203999999995</v>
      </c>
      <c r="E12" s="1" t="s">
        <v>9</v>
      </c>
      <c r="F12" s="1">
        <v>3</v>
      </c>
      <c r="G12" s="1"/>
    </row>
    <row r="13" spans="1:7" ht="15.75" customHeight="1" x14ac:dyDescent="0.25">
      <c r="A13" s="1" t="s">
        <v>43</v>
      </c>
      <c r="B13" s="1" t="s">
        <v>29</v>
      </c>
      <c r="C13" s="1">
        <v>41.142519999999998</v>
      </c>
      <c r="D13" s="1">
        <v>-81.333203999999995</v>
      </c>
      <c r="E13" s="1" t="s">
        <v>42</v>
      </c>
      <c r="F13" s="1">
        <v>1</v>
      </c>
      <c r="G13" s="1" t="s">
        <v>45</v>
      </c>
    </row>
    <row r="14" spans="1:7" ht="15.75" customHeight="1" x14ac:dyDescent="0.25">
      <c r="A14" s="1" t="s">
        <v>43</v>
      </c>
      <c r="B14" s="1" t="s">
        <v>8</v>
      </c>
      <c r="C14" s="1">
        <v>41.282070900000001</v>
      </c>
      <c r="D14" s="1">
        <v>-81.576181599999998</v>
      </c>
      <c r="E14" s="1" t="s">
        <v>11</v>
      </c>
      <c r="F14" s="1">
        <v>41</v>
      </c>
      <c r="G14" s="1" t="s">
        <v>46</v>
      </c>
    </row>
    <row r="15" spans="1:7" ht="15.75" customHeight="1" x14ac:dyDescent="0.25">
      <c r="A15" s="1" t="s">
        <v>43</v>
      </c>
      <c r="B15" s="1" t="s">
        <v>8</v>
      </c>
      <c r="C15" s="1">
        <v>41.282070900000001</v>
      </c>
      <c r="D15" s="1">
        <v>-81.576181599999998</v>
      </c>
      <c r="E15" s="1" t="s">
        <v>14</v>
      </c>
      <c r="F15" s="1">
        <v>1</v>
      </c>
      <c r="G15" s="1"/>
    </row>
    <row r="16" spans="1:7" ht="15.75" customHeight="1" x14ac:dyDescent="0.25">
      <c r="A16" s="1" t="s">
        <v>43</v>
      </c>
      <c r="B16" s="1" t="s">
        <v>8</v>
      </c>
      <c r="C16" s="1">
        <v>41.282070900000001</v>
      </c>
      <c r="D16" s="1">
        <v>-81.576181599999998</v>
      </c>
      <c r="E16" s="1" t="s">
        <v>13</v>
      </c>
      <c r="F16" s="1">
        <v>10</v>
      </c>
      <c r="G16" s="1"/>
    </row>
    <row r="17" spans="1:7" ht="15.75" customHeight="1" x14ac:dyDescent="0.25">
      <c r="A17" s="1" t="s">
        <v>43</v>
      </c>
      <c r="B17" s="1" t="s">
        <v>8</v>
      </c>
      <c r="C17" s="1">
        <v>41.282070900000001</v>
      </c>
      <c r="D17" s="1">
        <v>-81.576181599999998</v>
      </c>
      <c r="E17" s="1" t="s">
        <v>15</v>
      </c>
      <c r="F17" s="1">
        <v>362</v>
      </c>
      <c r="G17" s="1"/>
    </row>
    <row r="18" spans="1:7" ht="15.75" customHeight="1" x14ac:dyDescent="0.25">
      <c r="A18" s="1" t="s">
        <v>43</v>
      </c>
      <c r="B18" s="1" t="s">
        <v>8</v>
      </c>
      <c r="C18" s="1">
        <v>41.282070900000001</v>
      </c>
      <c r="D18" s="1">
        <v>-81.576181599999998</v>
      </c>
      <c r="E18" s="1" t="s">
        <v>9</v>
      </c>
      <c r="F18" s="1">
        <v>6</v>
      </c>
      <c r="G18" s="1"/>
    </row>
    <row r="19" spans="1:7" ht="15.75" customHeight="1" x14ac:dyDescent="0.25">
      <c r="A19" s="1" t="s">
        <v>43</v>
      </c>
      <c r="B19" s="1" t="s">
        <v>8</v>
      </c>
      <c r="C19" s="1">
        <v>41.282070900000001</v>
      </c>
      <c r="D19" s="1">
        <v>-81.576181599999998</v>
      </c>
      <c r="E19" s="1" t="s">
        <v>42</v>
      </c>
      <c r="F19" s="1">
        <v>5</v>
      </c>
      <c r="G19" s="1" t="s">
        <v>47</v>
      </c>
    </row>
    <row r="20" spans="1:7" ht="12.5" x14ac:dyDescent="0.25">
      <c r="A20" s="1" t="s">
        <v>43</v>
      </c>
      <c r="B20" s="1" t="s">
        <v>17</v>
      </c>
      <c r="C20" s="1">
        <v>41.282493000000002</v>
      </c>
      <c r="D20" s="1">
        <v>-81.580094399999993</v>
      </c>
      <c r="E20" s="1" t="s">
        <v>11</v>
      </c>
      <c r="F20" s="1">
        <v>40</v>
      </c>
      <c r="G20" s="1" t="s">
        <v>48</v>
      </c>
    </row>
    <row r="21" spans="1:7" ht="12.5" x14ac:dyDescent="0.25">
      <c r="A21" s="1" t="s">
        <v>43</v>
      </c>
      <c r="B21" s="1" t="s">
        <v>17</v>
      </c>
      <c r="C21" s="1">
        <v>41.282493000000002</v>
      </c>
      <c r="D21" s="1">
        <v>-81.580094399999993</v>
      </c>
      <c r="E21" s="1" t="s">
        <v>13</v>
      </c>
      <c r="F21" s="1">
        <v>40</v>
      </c>
      <c r="G21" s="1"/>
    </row>
    <row r="22" spans="1:7" ht="12.5" x14ac:dyDescent="0.25">
      <c r="A22" s="1" t="s">
        <v>43</v>
      </c>
      <c r="B22" s="1" t="s">
        <v>17</v>
      </c>
      <c r="C22" s="1">
        <v>41.282493000000002</v>
      </c>
      <c r="D22" s="1">
        <v>-81.580094399999993</v>
      </c>
      <c r="E22" s="1" t="s">
        <v>14</v>
      </c>
      <c r="F22" s="1">
        <v>3</v>
      </c>
      <c r="G22" s="1"/>
    </row>
    <row r="23" spans="1:7" ht="12.5" x14ac:dyDescent="0.25">
      <c r="A23" s="1" t="s">
        <v>43</v>
      </c>
      <c r="B23" s="1" t="s">
        <v>17</v>
      </c>
      <c r="C23" s="1">
        <v>41.282493000000002</v>
      </c>
      <c r="D23" s="1">
        <v>-81.580094399999993</v>
      </c>
      <c r="E23" s="1" t="s">
        <v>15</v>
      </c>
      <c r="F23" s="1">
        <v>881</v>
      </c>
      <c r="G23" s="1"/>
    </row>
    <row r="24" spans="1:7" ht="12.5" x14ac:dyDescent="0.25">
      <c r="A24" s="1" t="s">
        <v>43</v>
      </c>
      <c r="B24" s="1" t="s">
        <v>17</v>
      </c>
      <c r="C24" s="1">
        <v>41.282493000000002</v>
      </c>
      <c r="D24" s="1">
        <v>-81.580094399999993</v>
      </c>
      <c r="E24" s="1" t="s">
        <v>9</v>
      </c>
      <c r="F24" s="1">
        <v>6</v>
      </c>
      <c r="G24" s="1"/>
    </row>
    <row r="25" spans="1:7" ht="12.5" x14ac:dyDescent="0.25">
      <c r="A25" s="1" t="s">
        <v>43</v>
      </c>
      <c r="B25" s="1" t="s">
        <v>17</v>
      </c>
      <c r="C25" s="1">
        <v>41.282493000000002</v>
      </c>
      <c r="D25" s="1">
        <v>-81.580094399999993</v>
      </c>
      <c r="E25" s="1" t="s">
        <v>42</v>
      </c>
      <c r="F25" s="1">
        <v>6</v>
      </c>
      <c r="G25" s="1" t="s">
        <v>49</v>
      </c>
    </row>
    <row r="26" spans="1:7" ht="12.5" x14ac:dyDescent="0.25">
      <c r="A26" s="1" t="s">
        <v>50</v>
      </c>
      <c r="B26" s="1" t="s">
        <v>26</v>
      </c>
      <c r="C26" s="1">
        <v>41.146051</v>
      </c>
      <c r="D26" s="1">
        <v>-81.340027000000006</v>
      </c>
      <c r="E26" s="1" t="s">
        <v>11</v>
      </c>
      <c r="F26" s="1">
        <v>43</v>
      </c>
      <c r="G26" s="1"/>
    </row>
    <row r="27" spans="1:7" ht="12.5" x14ac:dyDescent="0.25">
      <c r="A27" s="1" t="s">
        <v>50</v>
      </c>
      <c r="B27" s="1" t="s">
        <v>26</v>
      </c>
      <c r="C27" s="1">
        <v>41.146051</v>
      </c>
      <c r="D27" s="1">
        <v>-81.340027000000006</v>
      </c>
      <c r="E27" s="1" t="s">
        <v>13</v>
      </c>
      <c r="F27" s="1">
        <v>10</v>
      </c>
      <c r="G27" s="1"/>
    </row>
    <row r="28" spans="1:7" ht="12.5" x14ac:dyDescent="0.25">
      <c r="A28" s="1" t="s">
        <v>50</v>
      </c>
      <c r="B28" s="1" t="s">
        <v>26</v>
      </c>
      <c r="C28" s="1">
        <v>41.146051</v>
      </c>
      <c r="D28" s="1">
        <v>-81.340027000000006</v>
      </c>
      <c r="E28" s="1" t="s">
        <v>14</v>
      </c>
      <c r="F28" s="1">
        <v>3</v>
      </c>
      <c r="G28" s="1"/>
    </row>
    <row r="29" spans="1:7" ht="12.5" x14ac:dyDescent="0.25">
      <c r="A29" s="1" t="s">
        <v>50</v>
      </c>
      <c r="B29" s="1" t="s">
        <v>26</v>
      </c>
      <c r="C29" s="1">
        <v>41.146051</v>
      </c>
      <c r="D29" s="1">
        <v>-81.340027000000006</v>
      </c>
      <c r="E29" s="1" t="s">
        <v>15</v>
      </c>
      <c r="F29" s="1">
        <v>246</v>
      </c>
      <c r="G29" s="1"/>
    </row>
    <row r="30" spans="1:7" ht="12.5" x14ac:dyDescent="0.25">
      <c r="A30" s="1" t="s">
        <v>50</v>
      </c>
      <c r="B30" s="1" t="s">
        <v>26</v>
      </c>
      <c r="C30" s="1">
        <v>41.146051</v>
      </c>
      <c r="D30" s="1">
        <v>-81.340027000000006</v>
      </c>
      <c r="E30" s="1" t="s">
        <v>9</v>
      </c>
      <c r="F30" s="1">
        <v>20</v>
      </c>
      <c r="G30" s="1"/>
    </row>
    <row r="31" spans="1:7" ht="12.5" x14ac:dyDescent="0.25">
      <c r="A31" s="1" t="s">
        <v>50</v>
      </c>
      <c r="B31" s="1" t="s">
        <v>26</v>
      </c>
      <c r="C31" s="1">
        <v>41.146051</v>
      </c>
      <c r="D31" s="1">
        <v>-81.340027000000006</v>
      </c>
      <c r="E31" s="1" t="s">
        <v>42</v>
      </c>
      <c r="F31" s="1">
        <v>10</v>
      </c>
      <c r="G31" s="1" t="s">
        <v>51</v>
      </c>
    </row>
    <row r="32" spans="1:7" ht="12.5" x14ac:dyDescent="0.25">
      <c r="A32" s="1" t="s">
        <v>50</v>
      </c>
      <c r="B32" s="1" t="s">
        <v>29</v>
      </c>
      <c r="C32" s="1">
        <v>41.142519999999998</v>
      </c>
      <c r="D32" s="1">
        <v>-81.333203999999995</v>
      </c>
      <c r="E32" s="1" t="s">
        <v>11</v>
      </c>
      <c r="F32" s="1">
        <v>28</v>
      </c>
      <c r="G32" s="1"/>
    </row>
    <row r="33" spans="1:7" ht="12.5" x14ac:dyDescent="0.25">
      <c r="A33" s="1" t="s">
        <v>50</v>
      </c>
      <c r="B33" s="1" t="s">
        <v>29</v>
      </c>
      <c r="C33" s="1">
        <v>41.142519999999998</v>
      </c>
      <c r="D33" s="1">
        <v>-81.333203999999995</v>
      </c>
      <c r="E33" s="1" t="s">
        <v>15</v>
      </c>
      <c r="F33" s="1">
        <v>253</v>
      </c>
      <c r="G33" s="1"/>
    </row>
    <row r="34" spans="1:7" ht="12.5" x14ac:dyDescent="0.25">
      <c r="A34" s="1" t="s">
        <v>50</v>
      </c>
      <c r="B34" s="1" t="s">
        <v>29</v>
      </c>
      <c r="C34" s="1">
        <v>41.142519999999998</v>
      </c>
      <c r="D34" s="1">
        <v>-81.333203999999995</v>
      </c>
      <c r="E34" s="1" t="s">
        <v>13</v>
      </c>
      <c r="F34" s="1">
        <v>7</v>
      </c>
    </row>
    <row r="35" spans="1:7" ht="12.5" x14ac:dyDescent="0.25">
      <c r="A35" s="1" t="s">
        <v>50</v>
      </c>
      <c r="B35" s="1" t="s">
        <v>29</v>
      </c>
      <c r="C35" s="1">
        <v>41.142519999999998</v>
      </c>
      <c r="D35" s="1">
        <v>-81.333203999999995</v>
      </c>
      <c r="E35" s="1" t="s">
        <v>14</v>
      </c>
      <c r="F35" s="1">
        <v>9</v>
      </c>
      <c r="G35" s="1"/>
    </row>
    <row r="36" spans="1:7" ht="12.5" x14ac:dyDescent="0.25">
      <c r="A36" s="1" t="s">
        <v>50</v>
      </c>
      <c r="B36" s="1" t="s">
        <v>29</v>
      </c>
      <c r="C36" s="1">
        <v>41.142519999999998</v>
      </c>
      <c r="D36" s="1">
        <v>-81.333203999999995</v>
      </c>
      <c r="E36" s="1" t="s">
        <v>42</v>
      </c>
      <c r="F36" s="1">
        <v>5</v>
      </c>
      <c r="G36" s="1" t="s">
        <v>52</v>
      </c>
    </row>
    <row r="37" spans="1:7" ht="12.5" x14ac:dyDescent="0.25">
      <c r="A37" s="1" t="s">
        <v>50</v>
      </c>
      <c r="B37" s="1" t="s">
        <v>8</v>
      </c>
      <c r="C37" s="1">
        <v>41.282070900000001</v>
      </c>
      <c r="D37" s="1">
        <v>-81.576181599999998</v>
      </c>
      <c r="E37" s="1" t="s">
        <v>11</v>
      </c>
      <c r="F37" s="1">
        <v>20</v>
      </c>
      <c r="G37" s="1"/>
    </row>
    <row r="38" spans="1:7" ht="12.5" x14ac:dyDescent="0.25">
      <c r="A38" s="1" t="s">
        <v>50</v>
      </c>
      <c r="B38" s="1" t="s">
        <v>8</v>
      </c>
      <c r="C38" s="1">
        <v>41.282070900000001</v>
      </c>
      <c r="D38" s="1">
        <v>-81.576181599999998</v>
      </c>
      <c r="E38" s="1" t="s">
        <v>14</v>
      </c>
      <c r="F38" s="1">
        <v>2</v>
      </c>
      <c r="G38" s="1"/>
    </row>
    <row r="39" spans="1:7" ht="12.5" x14ac:dyDescent="0.25">
      <c r="A39" s="1" t="s">
        <v>50</v>
      </c>
      <c r="B39" s="1" t="s">
        <v>8</v>
      </c>
      <c r="C39" s="1">
        <v>41.282070900000001</v>
      </c>
      <c r="D39" s="1">
        <v>-81.576181599999998</v>
      </c>
      <c r="E39" s="1" t="s">
        <v>13</v>
      </c>
      <c r="F39" s="1">
        <v>7</v>
      </c>
      <c r="G39" s="1"/>
    </row>
    <row r="40" spans="1:7" ht="12.5" x14ac:dyDescent="0.25">
      <c r="A40" s="1" t="s">
        <v>50</v>
      </c>
      <c r="B40" s="1" t="s">
        <v>8</v>
      </c>
      <c r="C40" s="1">
        <v>41.282070900000001</v>
      </c>
      <c r="D40" s="1">
        <v>-81.576181599999998</v>
      </c>
      <c r="E40" s="1" t="s">
        <v>15</v>
      </c>
      <c r="F40" s="1">
        <v>343</v>
      </c>
      <c r="G40" s="1"/>
    </row>
    <row r="41" spans="1:7" ht="12.5" x14ac:dyDescent="0.25">
      <c r="A41" s="1" t="s">
        <v>50</v>
      </c>
      <c r="B41" s="1" t="s">
        <v>8</v>
      </c>
      <c r="C41" s="1">
        <v>41.282070900000001</v>
      </c>
      <c r="D41" s="1">
        <v>-81.576181599999998</v>
      </c>
      <c r="E41" s="1" t="s">
        <v>9</v>
      </c>
      <c r="F41" s="1">
        <v>2</v>
      </c>
      <c r="G41" s="1"/>
    </row>
    <row r="42" spans="1:7" ht="12.5" x14ac:dyDescent="0.25">
      <c r="A42" s="1" t="s">
        <v>50</v>
      </c>
      <c r="B42" s="1" t="s">
        <v>8</v>
      </c>
      <c r="C42" s="1">
        <v>41.282070900000001</v>
      </c>
      <c r="D42" s="1">
        <v>-81.576181599999998</v>
      </c>
      <c r="E42" s="1" t="s">
        <v>42</v>
      </c>
      <c r="F42" s="1">
        <v>10</v>
      </c>
      <c r="G42" s="1" t="s">
        <v>53</v>
      </c>
    </row>
    <row r="43" spans="1:7" ht="12.5" x14ac:dyDescent="0.25">
      <c r="A43" s="1" t="s">
        <v>50</v>
      </c>
      <c r="B43" s="1" t="s">
        <v>17</v>
      </c>
      <c r="C43" s="1">
        <v>41.282493000000002</v>
      </c>
      <c r="D43" s="1">
        <v>-81.580094399999993</v>
      </c>
      <c r="E43" s="1" t="s">
        <v>11</v>
      </c>
      <c r="F43" s="1">
        <v>22</v>
      </c>
      <c r="G43" s="1"/>
    </row>
    <row r="44" spans="1:7" ht="12.5" x14ac:dyDescent="0.25">
      <c r="A44" s="1" t="s">
        <v>50</v>
      </c>
      <c r="B44" s="1" t="s">
        <v>17</v>
      </c>
      <c r="C44" s="1">
        <v>41.282493000000002</v>
      </c>
      <c r="D44" s="1">
        <v>-81.580094399999993</v>
      </c>
      <c r="E44" s="1" t="s">
        <v>14</v>
      </c>
      <c r="F44" s="1">
        <v>3</v>
      </c>
      <c r="G44" s="1"/>
    </row>
    <row r="45" spans="1:7" ht="12.5" x14ac:dyDescent="0.25">
      <c r="A45" s="1" t="s">
        <v>50</v>
      </c>
      <c r="B45" s="1" t="s">
        <v>17</v>
      </c>
      <c r="C45" s="1">
        <v>41.282493000000002</v>
      </c>
      <c r="D45" s="1">
        <v>-81.580094399999993</v>
      </c>
      <c r="E45" s="1" t="s">
        <v>13</v>
      </c>
      <c r="F45" s="1">
        <v>20</v>
      </c>
      <c r="G45" s="1"/>
    </row>
    <row r="46" spans="1:7" ht="12.5" x14ac:dyDescent="0.25">
      <c r="A46" s="1" t="s">
        <v>50</v>
      </c>
      <c r="B46" s="1" t="s">
        <v>17</v>
      </c>
      <c r="C46" s="1">
        <v>41.282493000000002</v>
      </c>
      <c r="D46" s="1">
        <v>-81.580094399999993</v>
      </c>
      <c r="E46" s="1" t="s">
        <v>15</v>
      </c>
      <c r="F46" s="1">
        <v>138</v>
      </c>
      <c r="G46" s="1"/>
    </row>
    <row r="47" spans="1:7" ht="12.5" x14ac:dyDescent="0.25">
      <c r="A47" s="1" t="s">
        <v>50</v>
      </c>
      <c r="B47" s="1" t="s">
        <v>17</v>
      </c>
      <c r="C47" s="1">
        <v>41.282493000000002</v>
      </c>
      <c r="D47" s="1">
        <v>-81.580094399999993</v>
      </c>
      <c r="E47" s="1" t="s">
        <v>9</v>
      </c>
      <c r="F47" s="1">
        <v>1</v>
      </c>
      <c r="G47" s="1"/>
    </row>
    <row r="48" spans="1:7" ht="12.5" x14ac:dyDescent="0.25">
      <c r="A48" s="1" t="s">
        <v>50</v>
      </c>
      <c r="B48" s="1" t="s">
        <v>17</v>
      </c>
      <c r="C48" s="1">
        <v>41.282493000000002</v>
      </c>
      <c r="D48" s="1">
        <v>-81.580094399999993</v>
      </c>
      <c r="E48" s="1" t="s">
        <v>42</v>
      </c>
      <c r="F48" s="1">
        <v>6</v>
      </c>
      <c r="G48" s="1" t="s">
        <v>54</v>
      </c>
    </row>
    <row r="49" spans="1:7" ht="12.5" x14ac:dyDescent="0.25">
      <c r="A49" s="1" t="s">
        <v>55</v>
      </c>
      <c r="B49" s="1" t="s">
        <v>26</v>
      </c>
      <c r="C49" s="1">
        <v>41.146051</v>
      </c>
      <c r="D49" s="1">
        <v>-81.340027000000006</v>
      </c>
      <c r="E49" s="1" t="s">
        <v>11</v>
      </c>
      <c r="F49" s="1">
        <v>99</v>
      </c>
      <c r="G49" s="1" t="s">
        <v>56</v>
      </c>
    </row>
    <row r="50" spans="1:7" ht="12.5" x14ac:dyDescent="0.25">
      <c r="A50" s="1" t="s">
        <v>55</v>
      </c>
      <c r="B50" s="1" t="s">
        <v>26</v>
      </c>
      <c r="C50" s="1">
        <v>41.146051</v>
      </c>
      <c r="D50" s="1">
        <v>-81.340027000000006</v>
      </c>
      <c r="E50" s="1" t="s">
        <v>13</v>
      </c>
      <c r="F50" s="1">
        <v>11</v>
      </c>
      <c r="G50" s="1"/>
    </row>
    <row r="51" spans="1:7" ht="12.5" x14ac:dyDescent="0.25">
      <c r="A51" s="1" t="s">
        <v>55</v>
      </c>
      <c r="B51" s="1" t="s">
        <v>26</v>
      </c>
      <c r="C51" s="1">
        <v>41.146051</v>
      </c>
      <c r="D51" s="1">
        <v>-81.340027000000006</v>
      </c>
      <c r="E51" s="1" t="s">
        <v>14</v>
      </c>
      <c r="F51" s="1">
        <v>4</v>
      </c>
      <c r="G51" s="1"/>
    </row>
    <row r="52" spans="1:7" ht="12.5" x14ac:dyDescent="0.25">
      <c r="A52" s="1" t="s">
        <v>55</v>
      </c>
      <c r="B52" s="1" t="s">
        <v>26</v>
      </c>
      <c r="C52" s="1">
        <v>41.146051</v>
      </c>
      <c r="D52" s="1">
        <v>-81.340027000000006</v>
      </c>
      <c r="E52" s="1" t="s">
        <v>15</v>
      </c>
      <c r="F52" s="1">
        <v>249</v>
      </c>
      <c r="G52" s="1"/>
    </row>
    <row r="53" spans="1:7" ht="12.5" x14ac:dyDescent="0.25">
      <c r="A53" s="1" t="s">
        <v>55</v>
      </c>
      <c r="B53" s="1" t="s">
        <v>26</v>
      </c>
      <c r="C53" s="1">
        <v>41.146051</v>
      </c>
      <c r="D53" s="1">
        <v>-81.340027000000006</v>
      </c>
      <c r="E53" s="1" t="s">
        <v>9</v>
      </c>
      <c r="F53" s="1">
        <v>18</v>
      </c>
      <c r="G53" s="1"/>
    </row>
    <row r="54" spans="1:7" ht="12.5" x14ac:dyDescent="0.25">
      <c r="A54" s="1" t="s">
        <v>55</v>
      </c>
      <c r="B54" s="1" t="s">
        <v>26</v>
      </c>
      <c r="C54" s="1">
        <v>41.146051</v>
      </c>
      <c r="D54" s="1">
        <v>-81.340027000000006</v>
      </c>
      <c r="E54" s="1" t="s">
        <v>42</v>
      </c>
      <c r="F54" s="1">
        <v>2</v>
      </c>
      <c r="G54" s="1" t="s">
        <v>57</v>
      </c>
    </row>
    <row r="55" spans="1:7" ht="12.5" x14ac:dyDescent="0.25">
      <c r="A55" s="1" t="s">
        <v>55</v>
      </c>
      <c r="B55" s="1" t="s">
        <v>26</v>
      </c>
      <c r="C55" s="1">
        <v>41.146051</v>
      </c>
      <c r="D55" s="1">
        <v>-81.340027000000006</v>
      </c>
      <c r="E55" s="1" t="s">
        <v>11</v>
      </c>
      <c r="F55" s="1">
        <v>107</v>
      </c>
      <c r="G55" s="1"/>
    </row>
    <row r="56" spans="1:7" ht="12.5" x14ac:dyDescent="0.25">
      <c r="A56" s="1" t="s">
        <v>55</v>
      </c>
      <c r="B56" s="1" t="s">
        <v>29</v>
      </c>
      <c r="C56" s="1">
        <v>41.142519999999998</v>
      </c>
      <c r="D56" s="1">
        <v>-81.333020399999995</v>
      </c>
      <c r="E56" s="1" t="s">
        <v>15</v>
      </c>
      <c r="F56" s="1">
        <v>300</v>
      </c>
      <c r="G56" s="1" t="s">
        <v>58</v>
      </c>
    </row>
    <row r="57" spans="1:7" ht="12.5" x14ac:dyDescent="0.25">
      <c r="A57" s="1" t="s">
        <v>55</v>
      </c>
      <c r="B57" s="1" t="s">
        <v>29</v>
      </c>
      <c r="C57" s="1">
        <v>41.142519999999998</v>
      </c>
      <c r="D57" s="1">
        <v>-81.333020399999995</v>
      </c>
      <c r="E57" s="1" t="s">
        <v>13</v>
      </c>
      <c r="F57" s="1">
        <v>16</v>
      </c>
      <c r="G57" s="1" t="s">
        <v>59</v>
      </c>
    </row>
    <row r="58" spans="1:7" ht="12.5" x14ac:dyDescent="0.25">
      <c r="A58" s="1" t="s">
        <v>55</v>
      </c>
      <c r="B58" s="1" t="s">
        <v>29</v>
      </c>
      <c r="C58" s="1">
        <v>41.142519999999998</v>
      </c>
      <c r="D58" s="1">
        <v>-81.333020399999995</v>
      </c>
      <c r="E58" s="1" t="s">
        <v>14</v>
      </c>
      <c r="F58" s="1">
        <v>7</v>
      </c>
      <c r="G58" s="1"/>
    </row>
    <row r="59" spans="1:7" ht="12.5" x14ac:dyDescent="0.25">
      <c r="A59" s="1" t="s">
        <v>55</v>
      </c>
      <c r="B59" s="1" t="s">
        <v>29</v>
      </c>
      <c r="C59" s="1">
        <v>41.142519999999998</v>
      </c>
      <c r="D59" s="1">
        <v>-81.333020399999995</v>
      </c>
      <c r="E59" s="1" t="s">
        <v>11</v>
      </c>
      <c r="F59" s="1">
        <v>64</v>
      </c>
      <c r="G59" s="1"/>
    </row>
    <row r="60" spans="1:7" ht="12.5" x14ac:dyDescent="0.25">
      <c r="A60" s="1" t="s">
        <v>55</v>
      </c>
      <c r="B60" s="1" t="s">
        <v>29</v>
      </c>
      <c r="C60" s="1">
        <v>41.142519999999998</v>
      </c>
      <c r="D60" s="1">
        <v>-81.333020399999995</v>
      </c>
      <c r="E60" s="1" t="s">
        <v>9</v>
      </c>
      <c r="F60" s="1">
        <v>1</v>
      </c>
      <c r="G60" s="1"/>
    </row>
    <row r="61" spans="1:7" ht="12.5" x14ac:dyDescent="0.25">
      <c r="A61" s="1" t="s">
        <v>55</v>
      </c>
      <c r="B61" s="1" t="s">
        <v>8</v>
      </c>
      <c r="C61" s="1">
        <v>41.282070900000001</v>
      </c>
      <c r="D61" s="1">
        <v>-81.576181599999998</v>
      </c>
      <c r="E61" s="1" t="s">
        <v>11</v>
      </c>
      <c r="F61" s="1">
        <v>74</v>
      </c>
      <c r="G61" s="1" t="s">
        <v>46</v>
      </c>
    </row>
    <row r="62" spans="1:7" ht="12.5" x14ac:dyDescent="0.25">
      <c r="A62" s="1" t="s">
        <v>55</v>
      </c>
      <c r="B62" s="1" t="s">
        <v>8</v>
      </c>
      <c r="C62" s="1">
        <v>41.282070900000001</v>
      </c>
      <c r="D62" s="1">
        <v>-81.576181599999998</v>
      </c>
      <c r="E62" s="1" t="s">
        <v>13</v>
      </c>
      <c r="F62" s="1">
        <v>4</v>
      </c>
      <c r="G62" s="1" t="s">
        <v>60</v>
      </c>
    </row>
    <row r="63" spans="1:7" ht="12.5" x14ac:dyDescent="0.25">
      <c r="A63" s="1" t="s">
        <v>55</v>
      </c>
      <c r="B63" s="1" t="s">
        <v>8</v>
      </c>
      <c r="C63" s="1">
        <v>41.282070900000001</v>
      </c>
      <c r="D63" s="1">
        <v>-81.576181599999998</v>
      </c>
      <c r="E63" s="1" t="s">
        <v>14</v>
      </c>
      <c r="F63" s="1">
        <v>6</v>
      </c>
    </row>
    <row r="64" spans="1:7" ht="12.5" x14ac:dyDescent="0.25">
      <c r="A64" s="1" t="s">
        <v>55</v>
      </c>
      <c r="B64" s="1" t="s">
        <v>8</v>
      </c>
      <c r="C64" s="1">
        <v>41.282070900000001</v>
      </c>
      <c r="D64" s="1">
        <v>-81.576181599999998</v>
      </c>
      <c r="E64" s="1" t="s">
        <v>15</v>
      </c>
      <c r="F64" s="1">
        <v>344</v>
      </c>
    </row>
    <row r="65" spans="1:7" ht="12.5" x14ac:dyDescent="0.25">
      <c r="A65" s="1" t="s">
        <v>55</v>
      </c>
      <c r="B65" s="1" t="s">
        <v>8</v>
      </c>
      <c r="C65" s="1">
        <v>41.282070900000001</v>
      </c>
      <c r="D65" s="1">
        <v>-81.576181599999998</v>
      </c>
      <c r="E65" s="3" t="s">
        <v>61</v>
      </c>
      <c r="F65" s="1">
        <v>1</v>
      </c>
    </row>
    <row r="66" spans="1:7" ht="12.5" x14ac:dyDescent="0.25">
      <c r="A66" s="1" t="s">
        <v>55</v>
      </c>
      <c r="B66" s="1" t="s">
        <v>8</v>
      </c>
      <c r="C66" s="1">
        <v>41.282070900000001</v>
      </c>
      <c r="D66" s="1">
        <v>-81.576181599999998</v>
      </c>
      <c r="E66" s="1" t="s">
        <v>62</v>
      </c>
      <c r="F66" s="1">
        <v>2</v>
      </c>
    </row>
    <row r="67" spans="1:7" ht="12.5" x14ac:dyDescent="0.25">
      <c r="A67" s="1" t="s">
        <v>55</v>
      </c>
      <c r="B67" s="1" t="s">
        <v>8</v>
      </c>
      <c r="C67" s="1">
        <v>41.282070900000001</v>
      </c>
      <c r="D67" s="1">
        <v>-81.576181599999998</v>
      </c>
      <c r="E67" s="1" t="s">
        <v>9</v>
      </c>
      <c r="F67" s="1">
        <v>18</v>
      </c>
    </row>
    <row r="68" spans="1:7" ht="12.5" x14ac:dyDescent="0.25">
      <c r="A68" s="1" t="s">
        <v>55</v>
      </c>
      <c r="B68" s="1" t="s">
        <v>17</v>
      </c>
      <c r="C68" s="1">
        <v>41.282493000000002</v>
      </c>
      <c r="D68" s="1">
        <v>-81.580094399999993</v>
      </c>
      <c r="E68" s="1" t="s">
        <v>11</v>
      </c>
      <c r="F68" s="1">
        <v>54</v>
      </c>
      <c r="G68" s="1" t="s">
        <v>63</v>
      </c>
    </row>
    <row r="69" spans="1:7" ht="12.5" x14ac:dyDescent="0.25">
      <c r="A69" s="1" t="s">
        <v>55</v>
      </c>
      <c r="B69" s="1" t="s">
        <v>17</v>
      </c>
      <c r="C69" s="1">
        <v>41.282493000000002</v>
      </c>
      <c r="D69" s="1">
        <v>-81.580094399999993</v>
      </c>
      <c r="E69" s="1" t="s">
        <v>14</v>
      </c>
      <c r="F69" s="1">
        <v>3</v>
      </c>
      <c r="G69" s="1"/>
    </row>
    <row r="70" spans="1:7" ht="12.5" x14ac:dyDescent="0.25">
      <c r="A70" s="1" t="s">
        <v>55</v>
      </c>
      <c r="B70" s="1" t="s">
        <v>17</v>
      </c>
      <c r="C70" s="1">
        <v>41.282493000000002</v>
      </c>
      <c r="D70" s="1">
        <v>-81.580094399999993</v>
      </c>
      <c r="E70" s="1" t="s">
        <v>13</v>
      </c>
      <c r="F70" s="1">
        <v>18</v>
      </c>
      <c r="G70" s="1"/>
    </row>
    <row r="71" spans="1:7" ht="12.5" x14ac:dyDescent="0.25">
      <c r="A71" s="1" t="s">
        <v>55</v>
      </c>
      <c r="B71" s="1" t="s">
        <v>17</v>
      </c>
      <c r="C71" s="1">
        <v>41.282493000000002</v>
      </c>
      <c r="D71" s="1">
        <v>-81.580094399999993</v>
      </c>
      <c r="E71" s="1" t="s">
        <v>15</v>
      </c>
      <c r="F71" s="1">
        <v>780</v>
      </c>
      <c r="G71" s="1"/>
    </row>
    <row r="72" spans="1:7" ht="12.5" x14ac:dyDescent="0.25">
      <c r="A72" s="1" t="s">
        <v>55</v>
      </c>
      <c r="B72" s="1" t="s">
        <v>17</v>
      </c>
      <c r="C72" s="1">
        <v>41.282493000000002</v>
      </c>
      <c r="D72" s="1">
        <v>-81.580094399999993</v>
      </c>
      <c r="E72" s="1" t="s">
        <v>9</v>
      </c>
      <c r="F72" s="1">
        <v>12</v>
      </c>
      <c r="G72" s="1"/>
    </row>
    <row r="73" spans="1:7" ht="12.5" x14ac:dyDescent="0.25">
      <c r="A73" s="1" t="s">
        <v>55</v>
      </c>
      <c r="B73" s="1" t="s">
        <v>17</v>
      </c>
      <c r="C73" s="1">
        <v>41.282493000000002</v>
      </c>
      <c r="D73" s="1">
        <v>-81.580094399999993</v>
      </c>
      <c r="E73" s="1" t="s">
        <v>42</v>
      </c>
      <c r="F73" s="1">
        <v>3</v>
      </c>
      <c r="G73" s="1" t="s">
        <v>64</v>
      </c>
    </row>
    <row r="74" spans="1:7" ht="12.5" x14ac:dyDescent="0.25">
      <c r="A74" s="1" t="s">
        <v>65</v>
      </c>
      <c r="B74" s="1" t="s">
        <v>8</v>
      </c>
      <c r="C74" s="1">
        <v>41.282070900000001</v>
      </c>
      <c r="D74" s="1">
        <v>-81.576181599999998</v>
      </c>
      <c r="E74" s="1" t="s">
        <v>11</v>
      </c>
      <c r="F74" s="1">
        <v>20</v>
      </c>
    </row>
    <row r="75" spans="1:7" ht="12.5" x14ac:dyDescent="0.25">
      <c r="A75" s="1" t="s">
        <v>65</v>
      </c>
      <c r="B75" s="1" t="s">
        <v>8</v>
      </c>
      <c r="C75" s="1">
        <v>41.282070900000001</v>
      </c>
      <c r="D75" s="1">
        <v>-81.576181599999998</v>
      </c>
      <c r="E75" s="1" t="s">
        <v>14</v>
      </c>
      <c r="F75" s="1">
        <v>1</v>
      </c>
    </row>
    <row r="76" spans="1:7" ht="12.5" x14ac:dyDescent="0.25">
      <c r="A76" s="1" t="s">
        <v>65</v>
      </c>
      <c r="B76" s="1" t="s">
        <v>8</v>
      </c>
      <c r="C76" s="1">
        <v>41.282070900000001</v>
      </c>
      <c r="D76" s="1">
        <v>-81.576181599999998</v>
      </c>
      <c r="E76" s="1" t="s">
        <v>13</v>
      </c>
      <c r="F76" s="1">
        <v>5</v>
      </c>
    </row>
    <row r="77" spans="1:7" ht="12.5" x14ac:dyDescent="0.25">
      <c r="A77" s="1" t="s">
        <v>65</v>
      </c>
      <c r="B77" s="1" t="s">
        <v>8</v>
      </c>
      <c r="C77" s="1">
        <v>41.282070900000001</v>
      </c>
      <c r="D77" s="1">
        <v>-81.576181599999998</v>
      </c>
      <c r="E77" s="1" t="s">
        <v>15</v>
      </c>
      <c r="F77" s="1">
        <v>158</v>
      </c>
    </row>
    <row r="78" spans="1:7" ht="12.5" x14ac:dyDescent="0.25">
      <c r="A78" s="1" t="s">
        <v>65</v>
      </c>
      <c r="B78" s="1" t="s">
        <v>8</v>
      </c>
      <c r="C78" s="1">
        <v>41.282070900000001</v>
      </c>
      <c r="D78" s="1">
        <v>-81.576181599999998</v>
      </c>
      <c r="E78" s="1" t="s">
        <v>42</v>
      </c>
      <c r="F78" s="1">
        <v>1</v>
      </c>
      <c r="G78" s="1" t="s">
        <v>66</v>
      </c>
    </row>
    <row r="79" spans="1:7" ht="12.5" x14ac:dyDescent="0.25">
      <c r="A79" s="1" t="s">
        <v>65</v>
      </c>
      <c r="B79" s="1" t="s">
        <v>17</v>
      </c>
      <c r="C79" s="1">
        <v>41.282493000000002</v>
      </c>
      <c r="D79" s="1">
        <v>-81.580094399999993</v>
      </c>
      <c r="E79" s="1" t="s">
        <v>11</v>
      </c>
      <c r="F79" s="1">
        <v>39</v>
      </c>
    </row>
    <row r="80" spans="1:7" ht="12.5" x14ac:dyDescent="0.25">
      <c r="A80" s="1" t="s">
        <v>65</v>
      </c>
      <c r="B80" s="1" t="s">
        <v>17</v>
      </c>
      <c r="C80" s="1">
        <v>41.282493000000002</v>
      </c>
      <c r="D80" s="1">
        <v>-81.580094399999993</v>
      </c>
      <c r="E80" s="1" t="s">
        <v>13</v>
      </c>
      <c r="F80" s="1">
        <v>11</v>
      </c>
    </row>
    <row r="81" spans="1:7" ht="12.5" x14ac:dyDescent="0.25">
      <c r="A81" s="1" t="s">
        <v>65</v>
      </c>
      <c r="B81" s="1" t="s">
        <v>17</v>
      </c>
      <c r="C81" s="1">
        <v>41.282493000000002</v>
      </c>
      <c r="D81" s="1">
        <v>-81.580094399999993</v>
      </c>
      <c r="E81" s="1" t="s">
        <v>14</v>
      </c>
      <c r="F81" s="1">
        <v>2</v>
      </c>
    </row>
    <row r="82" spans="1:7" ht="12.5" x14ac:dyDescent="0.25">
      <c r="A82" s="1" t="s">
        <v>65</v>
      </c>
      <c r="B82" s="1" t="s">
        <v>17</v>
      </c>
      <c r="C82" s="1">
        <v>41.282493000000002</v>
      </c>
      <c r="D82" s="1">
        <v>-81.580094399999993</v>
      </c>
      <c r="E82" s="1" t="s">
        <v>15</v>
      </c>
      <c r="F82" s="1">
        <v>593</v>
      </c>
    </row>
    <row r="83" spans="1:7" ht="12.5" x14ac:dyDescent="0.25">
      <c r="A83" s="1" t="s">
        <v>65</v>
      </c>
      <c r="B83" s="1" t="s">
        <v>17</v>
      </c>
      <c r="C83" s="1">
        <v>41.282493000000002</v>
      </c>
      <c r="D83" s="1">
        <v>-81.580094399999993</v>
      </c>
      <c r="E83" s="1" t="s">
        <v>42</v>
      </c>
      <c r="F83" s="1">
        <v>0</v>
      </c>
    </row>
    <row r="84" spans="1:7" ht="12.5" x14ac:dyDescent="0.25">
      <c r="A84" s="1" t="s">
        <v>65</v>
      </c>
      <c r="B84" s="1" t="s">
        <v>26</v>
      </c>
      <c r="C84" s="1">
        <v>41.146051</v>
      </c>
      <c r="D84" s="1">
        <v>-81.340027000000006</v>
      </c>
      <c r="E84" s="1" t="s">
        <v>13</v>
      </c>
      <c r="F84" s="1">
        <v>8</v>
      </c>
    </row>
    <row r="85" spans="1:7" ht="12.5" x14ac:dyDescent="0.25">
      <c r="A85" s="1" t="s">
        <v>65</v>
      </c>
      <c r="B85" s="1" t="s">
        <v>26</v>
      </c>
      <c r="C85" s="1">
        <v>41.146051</v>
      </c>
      <c r="D85" s="1">
        <v>-81.340027000000006</v>
      </c>
      <c r="E85" s="1" t="s">
        <v>14</v>
      </c>
      <c r="F85" s="1">
        <v>4</v>
      </c>
      <c r="G85" s="1" t="s">
        <v>67</v>
      </c>
    </row>
    <row r="86" spans="1:7" ht="12.5" x14ac:dyDescent="0.25">
      <c r="A86" s="1" t="s">
        <v>65</v>
      </c>
      <c r="B86" s="1" t="s">
        <v>26</v>
      </c>
      <c r="C86" s="1">
        <v>41.146051</v>
      </c>
      <c r="D86" s="1">
        <v>-81.340027000000006</v>
      </c>
      <c r="E86" s="1" t="s">
        <v>15</v>
      </c>
      <c r="F86" s="1">
        <v>191</v>
      </c>
    </row>
    <row r="87" spans="1:7" ht="12.5" x14ac:dyDescent="0.25">
      <c r="A87" s="1" t="s">
        <v>65</v>
      </c>
      <c r="B87" s="1" t="s">
        <v>26</v>
      </c>
      <c r="C87" s="1">
        <v>41.146051</v>
      </c>
      <c r="D87" s="1">
        <v>-81.340027000000006</v>
      </c>
      <c r="E87" s="1" t="s">
        <v>16</v>
      </c>
      <c r="F87" s="1">
        <v>1</v>
      </c>
    </row>
    <row r="88" spans="1:7" ht="12.5" x14ac:dyDescent="0.25">
      <c r="A88" s="1" t="s">
        <v>65</v>
      </c>
      <c r="B88" s="1" t="s">
        <v>26</v>
      </c>
      <c r="C88" s="1">
        <v>41.146051</v>
      </c>
      <c r="D88" s="1">
        <v>-81.340027000000006</v>
      </c>
      <c r="E88" s="1" t="s">
        <v>68</v>
      </c>
      <c r="F88" s="1">
        <v>1</v>
      </c>
    </row>
    <row r="89" spans="1:7" ht="12.5" x14ac:dyDescent="0.25">
      <c r="A89" s="1" t="s">
        <v>65</v>
      </c>
      <c r="B89" s="1" t="s">
        <v>26</v>
      </c>
      <c r="C89" s="1">
        <v>41.146051</v>
      </c>
      <c r="D89" s="1">
        <v>-81.340027000000006</v>
      </c>
      <c r="E89" s="1" t="s">
        <v>11</v>
      </c>
      <c r="F89" s="1">
        <v>21</v>
      </c>
    </row>
    <row r="90" spans="1:7" ht="12.5" x14ac:dyDescent="0.25">
      <c r="A90" s="1" t="s">
        <v>65</v>
      </c>
      <c r="B90" s="1" t="s">
        <v>29</v>
      </c>
      <c r="C90" s="1">
        <v>41.142519999999998</v>
      </c>
      <c r="D90" s="1">
        <v>-81.333020399999995</v>
      </c>
      <c r="E90" s="1" t="s">
        <v>11</v>
      </c>
      <c r="F90" s="1">
        <v>29</v>
      </c>
    </row>
    <row r="91" spans="1:7" ht="12.5" x14ac:dyDescent="0.25">
      <c r="A91" s="1" t="s">
        <v>65</v>
      </c>
      <c r="B91" s="1" t="s">
        <v>29</v>
      </c>
      <c r="C91" s="1">
        <v>41.142519999999998</v>
      </c>
      <c r="D91" s="1">
        <v>-81.333020399999995</v>
      </c>
      <c r="E91" s="1" t="s">
        <v>14</v>
      </c>
      <c r="F91" s="1">
        <v>1</v>
      </c>
    </row>
    <row r="92" spans="1:7" ht="12.5" x14ac:dyDescent="0.25">
      <c r="A92" s="1" t="s">
        <v>65</v>
      </c>
      <c r="B92" s="1" t="s">
        <v>29</v>
      </c>
      <c r="C92" s="1">
        <v>41.142519999999998</v>
      </c>
      <c r="D92" s="1">
        <v>-81.333020399999995</v>
      </c>
      <c r="E92" s="1" t="s">
        <v>13</v>
      </c>
      <c r="F92" s="1">
        <v>11</v>
      </c>
    </row>
    <row r="93" spans="1:7" ht="12.5" x14ac:dyDescent="0.25">
      <c r="A93" s="1" t="s">
        <v>65</v>
      </c>
      <c r="B93" s="1" t="s">
        <v>29</v>
      </c>
      <c r="C93" s="1">
        <v>41.142519999999998</v>
      </c>
      <c r="D93" s="1">
        <v>-81.333020399999995</v>
      </c>
      <c r="E93" s="1" t="s">
        <v>15</v>
      </c>
      <c r="F93" s="1">
        <v>174</v>
      </c>
    </row>
    <row r="94" spans="1:7" ht="12.5" x14ac:dyDescent="0.25">
      <c r="A94" s="1" t="s">
        <v>65</v>
      </c>
      <c r="B94" s="1" t="s">
        <v>29</v>
      </c>
      <c r="C94" s="1">
        <v>41.142519999999998</v>
      </c>
      <c r="D94" s="1">
        <v>-81.333020399999995</v>
      </c>
      <c r="E94" s="1" t="s">
        <v>42</v>
      </c>
      <c r="F94" s="1">
        <v>0</v>
      </c>
    </row>
    <row r="96" spans="1:7" ht="12.5" x14ac:dyDescent="0.25">
      <c r="A96" s="1" t="s">
        <v>11</v>
      </c>
      <c r="B96" s="1">
        <f>F2+F8+F14+F20+F26+F32+F37+F43+F49+F55+F59+F68+F74+F79+F89+F90+20</f>
        <v>720</v>
      </c>
    </row>
    <row r="97" spans="1:2" ht="12.5" x14ac:dyDescent="0.25">
      <c r="A97" s="1" t="s">
        <v>14</v>
      </c>
      <c r="B97" s="1">
        <f>F3+F9+F15+F22+F28+F35+F38+F44+F51+F58+F63+F69+F75+F81+F85+F91</f>
        <v>62</v>
      </c>
    </row>
    <row r="98" spans="1:2" ht="12.5" x14ac:dyDescent="0.25">
      <c r="A98" s="1" t="s">
        <v>15</v>
      </c>
      <c r="B98" s="1">
        <f>F5+F11+F17+F23+F29+F33+F40+F46+F52+F56+F64+F71+F77+F82+F86+F93+8</f>
        <v>5558</v>
      </c>
    </row>
    <row r="99" spans="1:2" ht="12.5" x14ac:dyDescent="0.25">
      <c r="A99" s="1" t="s">
        <v>13</v>
      </c>
      <c r="B99" s="1">
        <f>F4+F10+F16+F21+F27+F34+F39+F45+F50+F57+F62+F70+F76+F80+F84+F92</f>
        <v>203</v>
      </c>
    </row>
    <row r="100" spans="1:2" ht="12.5" x14ac:dyDescent="0.25">
      <c r="A100" s="1" t="s">
        <v>69</v>
      </c>
      <c r="B100" s="1">
        <f>F7+5+9+2+9+6+2+3+1+2</f>
        <v>40</v>
      </c>
    </row>
    <row r="102" spans="1:2" ht="12.5" x14ac:dyDescent="0.25">
      <c r="A102" s="1" t="s">
        <v>37</v>
      </c>
      <c r="B102" s="1">
        <v>5558</v>
      </c>
    </row>
    <row r="103" spans="1:2" ht="12.5" x14ac:dyDescent="0.25">
      <c r="A103" s="1" t="s">
        <v>70</v>
      </c>
      <c r="B103" s="1">
        <v>203</v>
      </c>
    </row>
    <row r="104" spans="1:2" ht="12.5" x14ac:dyDescent="0.25">
      <c r="A104" s="1" t="s">
        <v>39</v>
      </c>
      <c r="B104" s="1">
        <v>62</v>
      </c>
    </row>
    <row r="105" spans="1:2" ht="12.5" x14ac:dyDescent="0.25">
      <c r="A105" s="1" t="s">
        <v>40</v>
      </c>
      <c r="B105" s="1">
        <v>123</v>
      </c>
    </row>
    <row r="106" spans="1:2" ht="12.5" x14ac:dyDescent="0.25">
      <c r="A106" s="1" t="s">
        <v>41</v>
      </c>
      <c r="B106" s="1">
        <v>720</v>
      </c>
    </row>
    <row r="107" spans="1:2" ht="12.5" x14ac:dyDescent="0.25">
      <c r="A107" s="1" t="s">
        <v>71</v>
      </c>
      <c r="B107" s="1">
        <v>40</v>
      </c>
    </row>
    <row r="112" spans="1:2" ht="12.5" x14ac:dyDescent="0.25">
      <c r="A112" s="1" t="s">
        <v>9</v>
      </c>
      <c r="B112" s="1">
        <f>F6+F12+F18+F24+F30+F41+F47+F53+F60+F67+F72</f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Malaise data</vt:lpstr>
      <vt:lpstr>Fermentation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Franzem, Thomas</dc:creator>
  <cp:lastModifiedBy>Franzem, Thomas</cp:lastModifiedBy>
  <dcterms:created xsi:type="dcterms:W3CDTF">2025-01-07T19:01:32Z</dcterms:created>
  <dcterms:modified xsi:type="dcterms:W3CDTF">2025-01-07T19:01:40Z</dcterms:modified>
</cp:coreProperties>
</file>