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kustconnect-my.sharepoint.com/personal/thkoon_connect_ust_hk/Documents/GitHub/Simulation/"/>
    </mc:Choice>
  </mc:AlternateContent>
  <xr:revisionPtr revIDLastSave="14" documentId="8_{46F952A0-98FA-BD41-9B54-D7DF5EF3ECAA}" xr6:coauthVersionLast="47" xr6:coauthVersionMax="47" xr10:uidLastSave="{D2303000-EDFA-7E48-B73F-8994ED58C9CB}"/>
  <bookViews>
    <workbookView xWindow="0" yWindow="500" windowWidth="25600" windowHeight="20200" xr2:uid="{672B4E46-F089-FB4A-8925-720B7EFCED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4" i="1"/>
  <c r="I11" i="1"/>
  <c r="I12" i="1"/>
  <c r="I13" i="1"/>
  <c r="I14" i="1"/>
  <c r="I15" i="1"/>
  <c r="I16" i="1"/>
  <c r="I17" i="1"/>
  <c r="I18" i="1"/>
  <c r="I19" i="1"/>
  <c r="I20" i="1"/>
  <c r="I21" i="1"/>
  <c r="I22" i="1"/>
  <c r="I10" i="1"/>
  <c r="I7" i="1"/>
  <c r="I8" i="1"/>
  <c r="I9" i="1"/>
  <c r="I5" i="1"/>
  <c r="I6" i="1"/>
  <c r="I4" i="1"/>
</calcChain>
</file>

<file path=xl/sharedStrings.xml><?xml version="1.0" encoding="utf-8"?>
<sst xmlns="http://schemas.openxmlformats.org/spreadsheetml/2006/main" count="29" uniqueCount="29">
  <si>
    <t>Visor</t>
  </si>
  <si>
    <t>PERP-WETH</t>
  </si>
  <si>
    <t>Active Pools</t>
  </si>
  <si>
    <t>TVL in Visor Position</t>
  </si>
  <si>
    <t>Fees Generated</t>
  </si>
  <si>
    <t>Fee Based APR</t>
  </si>
  <si>
    <t>TVL in Uni v3 Pair</t>
  </si>
  <si>
    <t>Price High</t>
  </si>
  <si>
    <t>Price Low</t>
  </si>
  <si>
    <t>WETH-USDT</t>
  </si>
  <si>
    <t>TVL in Visor Position/TVL in Uni v3 Pair</t>
  </si>
  <si>
    <t>CRV-WETH</t>
  </si>
  <si>
    <t>TRU-WETH</t>
  </si>
  <si>
    <t>GTC-WETH</t>
  </si>
  <si>
    <t>WBTC-WETH</t>
  </si>
  <si>
    <t>LINK-WETH</t>
  </si>
  <si>
    <t>Last Rebase Price</t>
  </si>
  <si>
    <t>FORTH-WETH</t>
  </si>
  <si>
    <t>MATIC-WETH</t>
  </si>
  <si>
    <t>USDC-WETH</t>
  </si>
  <si>
    <t>DAI-WETH</t>
  </si>
  <si>
    <t>OHM-WETH</t>
  </si>
  <si>
    <t>RARE-WETH</t>
  </si>
  <si>
    <t>AAVE-WETH</t>
  </si>
  <si>
    <t>MM-WETH</t>
  </si>
  <si>
    <t>COMP-WETH</t>
  </si>
  <si>
    <t>UNI-WETH</t>
  </si>
  <si>
    <t>MKR-WETH</t>
  </si>
  <si>
    <t>MTA-WETH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</si>
</sst>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DDC27-FCAB-434D-8800-48EFA197C687}">
  <dimension ref="A1:J22"/>
  <sheetViews>
    <sheetView tabSelected="1" zoomScale="131" workbookViewId="0">
      <selection activeCell="B2" sqref="B2"/>
    </sheetView>
  </sheetViews>
  <sheetFormatPr baseColWidth="10" defaultRowHeight="16" x14ac:dyDescent="0.2"/>
  <cols>
    <col min="1" max="1" width="12.5" bestFit="1" customWidth="1"/>
    <col min="2" max="2" width="15.5" bestFit="1" customWidth="1"/>
    <col min="3" max="3" width="18" bestFit="1" customWidth="1"/>
    <col min="4" max="4" width="14.1640625" bestFit="1" customWidth="1"/>
    <col min="5" max="5" width="13.5" bestFit="1" customWidth="1"/>
    <col min="6" max="6" width="12" bestFit="1" customWidth="1"/>
    <col min="7" max="8" width="10.1640625" bestFit="1" customWidth="1"/>
    <col min="9" max="9" width="33.6640625" bestFit="1" customWidth="1"/>
    <col min="10" max="10" width="12.1640625" bestFit="1" customWidth="1"/>
  </cols>
  <sheetData>
    <row r="1" spans="1:10" x14ac:dyDescent="0.2">
      <c r="A1" t="s">
        <v>0</v>
      </c>
      <c r="B1" s="3">
        <v>44500</v>
      </c>
    </row>
    <row r="3" spans="1:10" x14ac:dyDescent="0.2">
      <c r="A3" t="s">
        <v>2</v>
      </c>
      <c r="B3" t="s">
        <v>6</v>
      </c>
      <c r="C3" t="s">
        <v>3</v>
      </c>
      <c r="D3" t="s">
        <v>4</v>
      </c>
      <c r="E3" t="s">
        <v>5</v>
      </c>
      <c r="F3" t="s">
        <v>16</v>
      </c>
      <c r="G3" t="s">
        <v>7</v>
      </c>
      <c r="H3" t="s">
        <v>8</v>
      </c>
      <c r="I3" t="s">
        <v>10</v>
      </c>
    </row>
    <row r="4" spans="1:10" x14ac:dyDescent="0.2">
      <c r="A4" t="s">
        <v>1</v>
      </c>
      <c r="B4">
        <v>18190000</v>
      </c>
      <c r="C4">
        <v>659600</v>
      </c>
      <c r="D4">
        <v>135800</v>
      </c>
      <c r="E4" s="1">
        <v>0.52239999999999998</v>
      </c>
      <c r="F4">
        <v>4.5399999999999998E-3</v>
      </c>
      <c r="G4">
        <v>6.0099999999999997E-3</v>
      </c>
      <c r="H4">
        <v>2.97E-3</v>
      </c>
      <c r="I4">
        <f>C4/B4</f>
        <v>3.6261682242990652E-2</v>
      </c>
      <c r="J4">
        <f>D4/C4</f>
        <v>0.20588235294117646</v>
      </c>
    </row>
    <row r="5" spans="1:10" x14ac:dyDescent="0.2">
      <c r="A5" t="s">
        <v>9</v>
      </c>
      <c r="B5">
        <v>410000000</v>
      </c>
      <c r="C5">
        <v>453300</v>
      </c>
      <c r="D5">
        <v>239800</v>
      </c>
      <c r="E5" s="1">
        <v>0.2145</v>
      </c>
      <c r="F5">
        <v>3746</v>
      </c>
      <c r="G5">
        <v>5054</v>
      </c>
      <c r="H5">
        <v>2416</v>
      </c>
      <c r="I5">
        <f t="shared" ref="I5:I6" si="0">C5/B5</f>
        <v>1.1056097560975609E-3</v>
      </c>
      <c r="J5">
        <f t="shared" ref="J5:J22" si="1">D5/C5</f>
        <v>0.52900948599161701</v>
      </c>
    </row>
    <row r="6" spans="1:10" x14ac:dyDescent="0.2">
      <c r="A6" t="s">
        <v>17</v>
      </c>
      <c r="B6">
        <v>1650000</v>
      </c>
      <c r="C6">
        <v>219200</v>
      </c>
      <c r="D6">
        <v>40700</v>
      </c>
      <c r="E6" s="1">
        <v>0.876</v>
      </c>
      <c r="F6">
        <v>3.4710000000000001E-3</v>
      </c>
      <c r="G6">
        <v>4.7400000000000003E-3</v>
      </c>
      <c r="H6">
        <v>2.2799999999999999E-3</v>
      </c>
      <c r="I6">
        <f t="shared" si="0"/>
        <v>0.13284848484848485</v>
      </c>
      <c r="J6">
        <f t="shared" si="1"/>
        <v>0.18567518248175183</v>
      </c>
    </row>
    <row r="7" spans="1:10" x14ac:dyDescent="0.2">
      <c r="A7" t="s">
        <v>18</v>
      </c>
      <c r="B7">
        <v>20500000</v>
      </c>
      <c r="C7">
        <v>590300</v>
      </c>
      <c r="D7">
        <v>1322000</v>
      </c>
      <c r="E7" s="1">
        <v>1.2279</v>
      </c>
      <c r="F7">
        <v>4.3100000000000001E-4</v>
      </c>
      <c r="G7">
        <v>5.8399999999999999E-4</v>
      </c>
      <c r="H7">
        <v>2.81E-4</v>
      </c>
      <c r="I7">
        <f>C7/B7</f>
        <v>2.8795121951219513E-2</v>
      </c>
      <c r="J7">
        <f t="shared" si="1"/>
        <v>2.2395392173471116</v>
      </c>
    </row>
    <row r="8" spans="1:10" x14ac:dyDescent="0.2">
      <c r="A8" t="s">
        <v>11</v>
      </c>
      <c r="B8">
        <v>8980000</v>
      </c>
      <c r="C8">
        <v>747100</v>
      </c>
      <c r="D8">
        <v>195600</v>
      </c>
      <c r="E8" s="1">
        <v>2.1332</v>
      </c>
      <c r="F8">
        <v>1.09E-3</v>
      </c>
      <c r="G8">
        <v>1.6999999999999999E-3</v>
      </c>
      <c r="H8">
        <v>8.4199999999999998E-4</v>
      </c>
      <c r="I8">
        <f t="shared" ref="I8:I22" si="2">C8/B8</f>
        <v>8.3195991091314037E-2</v>
      </c>
      <c r="J8">
        <f t="shared" si="1"/>
        <v>0.26181234105206802</v>
      </c>
    </row>
    <row r="9" spans="1:10" x14ac:dyDescent="0.2">
      <c r="A9" t="s">
        <v>12</v>
      </c>
      <c r="B9">
        <v>5430000</v>
      </c>
      <c r="C9">
        <v>638700</v>
      </c>
      <c r="D9">
        <v>404500</v>
      </c>
      <c r="E9" s="1">
        <v>0.70269999999999999</v>
      </c>
      <c r="F9">
        <v>1.12E-4</v>
      </c>
      <c r="G9">
        <v>6.6199999999999996E-5</v>
      </c>
      <c r="H9">
        <v>5.5500000000000001E-5</v>
      </c>
      <c r="I9">
        <f t="shared" si="2"/>
        <v>0.11762430939226519</v>
      </c>
      <c r="J9">
        <f t="shared" si="1"/>
        <v>0.63331767653045246</v>
      </c>
    </row>
    <row r="10" spans="1:10" x14ac:dyDescent="0.2">
      <c r="A10" t="s">
        <v>13</v>
      </c>
      <c r="B10">
        <v>4590000</v>
      </c>
      <c r="C10">
        <v>292300</v>
      </c>
      <c r="D10">
        <v>174500</v>
      </c>
      <c r="E10" s="1">
        <v>0.46789999999999998</v>
      </c>
      <c r="F10">
        <v>2E-3</v>
      </c>
      <c r="G10">
        <v>3.48E-3</v>
      </c>
      <c r="H10">
        <v>1.73E-3</v>
      </c>
      <c r="I10">
        <f t="shared" si="2"/>
        <v>6.3681917211328973E-2</v>
      </c>
      <c r="J10">
        <f t="shared" si="1"/>
        <v>0.5969893944577489</v>
      </c>
    </row>
    <row r="11" spans="1:10" x14ac:dyDescent="0.2">
      <c r="A11" t="s">
        <v>14</v>
      </c>
      <c r="B11">
        <v>812000000</v>
      </c>
      <c r="C11">
        <v>4640000</v>
      </c>
      <c r="D11">
        <v>131500</v>
      </c>
      <c r="E11" s="1">
        <v>0.1084</v>
      </c>
      <c r="F11">
        <v>14</v>
      </c>
      <c r="G11">
        <v>19.04</v>
      </c>
      <c r="H11">
        <v>9.11</v>
      </c>
      <c r="I11">
        <f t="shared" si="2"/>
        <v>5.7142857142857143E-3</v>
      </c>
      <c r="J11">
        <f t="shared" si="1"/>
        <v>2.8340517241379311E-2</v>
      </c>
    </row>
    <row r="12" spans="1:10" x14ac:dyDescent="0.2">
      <c r="A12" t="s">
        <v>15</v>
      </c>
      <c r="B12">
        <v>33610000</v>
      </c>
      <c r="C12">
        <v>931900</v>
      </c>
      <c r="D12">
        <v>126100</v>
      </c>
      <c r="E12" s="1">
        <v>0.52110000000000001</v>
      </c>
      <c r="F12">
        <v>7.6999999999999999E-2</v>
      </c>
      <c r="G12">
        <v>1.03E-2</v>
      </c>
      <c r="H12">
        <v>4.9699999999999996E-3</v>
      </c>
      <c r="I12">
        <f t="shared" si="2"/>
        <v>2.7726867003867898E-2</v>
      </c>
      <c r="J12">
        <f t="shared" si="1"/>
        <v>0.13531494795578924</v>
      </c>
    </row>
    <row r="13" spans="1:10" x14ac:dyDescent="0.2">
      <c r="A13" t="s">
        <v>19</v>
      </c>
      <c r="B13">
        <v>852000000</v>
      </c>
      <c r="C13">
        <v>2560000</v>
      </c>
      <c r="D13">
        <v>406700</v>
      </c>
      <c r="E13" s="1">
        <v>0.29970000000000002</v>
      </c>
      <c r="F13">
        <v>4214</v>
      </c>
      <c r="G13">
        <v>7244</v>
      </c>
      <c r="H13">
        <v>3108</v>
      </c>
      <c r="I13">
        <f t="shared" si="2"/>
        <v>3.0046948356807512E-3</v>
      </c>
      <c r="J13">
        <f t="shared" si="1"/>
        <v>0.15886718750000001</v>
      </c>
    </row>
    <row r="14" spans="1:10" x14ac:dyDescent="0.2">
      <c r="A14" t="s">
        <v>20</v>
      </c>
      <c r="B14">
        <v>150000000</v>
      </c>
      <c r="C14">
        <v>211100</v>
      </c>
      <c r="D14">
        <v>64300</v>
      </c>
      <c r="E14" s="1">
        <v>0.21260000000000001</v>
      </c>
      <c r="F14">
        <v>4209</v>
      </c>
      <c r="G14">
        <v>6371</v>
      </c>
      <c r="H14">
        <v>3064</v>
      </c>
      <c r="I14">
        <f t="shared" si="2"/>
        <v>1.4073333333333334E-3</v>
      </c>
      <c r="J14">
        <f t="shared" si="1"/>
        <v>0.3045949786830886</v>
      </c>
    </row>
    <row r="15" spans="1:10" x14ac:dyDescent="0.2">
      <c r="A15" t="s">
        <v>21</v>
      </c>
      <c r="B15">
        <v>9480000</v>
      </c>
      <c r="C15">
        <v>1380000</v>
      </c>
      <c r="D15">
        <v>845300</v>
      </c>
      <c r="E15" s="1">
        <v>6.0545</v>
      </c>
      <c r="F15">
        <v>0.26500000000000001</v>
      </c>
      <c r="G15">
        <v>0.35199999999999998</v>
      </c>
      <c r="H15">
        <v>0.17499999999999999</v>
      </c>
      <c r="I15">
        <f t="shared" si="2"/>
        <v>0.14556962025316456</v>
      </c>
      <c r="J15">
        <f t="shared" si="1"/>
        <v>0.61253623188405792</v>
      </c>
    </row>
    <row r="16" spans="1:10" x14ac:dyDescent="0.2">
      <c r="A16" t="s">
        <v>22</v>
      </c>
      <c r="B16">
        <v>5910000</v>
      </c>
      <c r="C16">
        <v>332300</v>
      </c>
      <c r="D16">
        <v>160400</v>
      </c>
      <c r="E16" s="1">
        <v>1.5762</v>
      </c>
      <c r="F16">
        <v>4.6799999999999999E-4</v>
      </c>
      <c r="G16">
        <v>6.2E-4</v>
      </c>
      <c r="H16">
        <v>2.9799999999999998E-4</v>
      </c>
      <c r="I16">
        <f t="shared" si="2"/>
        <v>5.6226734348561756E-2</v>
      </c>
      <c r="J16">
        <f t="shared" si="1"/>
        <v>0.48269635871200722</v>
      </c>
    </row>
    <row r="17" spans="1:10" x14ac:dyDescent="0.2">
      <c r="A17" t="s">
        <v>23</v>
      </c>
      <c r="B17">
        <v>6420000</v>
      </c>
      <c r="C17">
        <v>89300</v>
      </c>
      <c r="D17">
        <v>2600</v>
      </c>
      <c r="E17" s="1">
        <v>0.18360000000000001</v>
      </c>
      <c r="F17">
        <v>7.2999999999999995E-2</v>
      </c>
      <c r="G17">
        <v>0.106</v>
      </c>
      <c r="H17">
        <v>5.0999999999999997E-2</v>
      </c>
      <c r="I17">
        <f t="shared" si="2"/>
        <v>1.3909657320872274E-2</v>
      </c>
      <c r="J17">
        <f t="shared" si="1"/>
        <v>2.9115341545352745E-2</v>
      </c>
    </row>
    <row r="18" spans="1:10" x14ac:dyDescent="0.2">
      <c r="A18" t="s">
        <v>24</v>
      </c>
      <c r="B18">
        <v>2040000</v>
      </c>
      <c r="C18">
        <v>83900</v>
      </c>
      <c r="D18">
        <v>25100</v>
      </c>
      <c r="E18" s="1">
        <v>0.96919999999999995</v>
      </c>
      <c r="F18">
        <v>5.7099999999999998E-3</v>
      </c>
      <c r="G18">
        <v>7.4700000000000001E-3</v>
      </c>
      <c r="H18">
        <v>3.5899999999999999E-3</v>
      </c>
      <c r="I18">
        <f t="shared" si="2"/>
        <v>4.1127450980392159E-2</v>
      </c>
      <c r="J18">
        <f t="shared" si="1"/>
        <v>0.29916567342073896</v>
      </c>
    </row>
    <row r="19" spans="1:10" x14ac:dyDescent="0.2">
      <c r="A19" t="s">
        <v>25</v>
      </c>
      <c r="B19">
        <v>20750000</v>
      </c>
      <c r="C19">
        <v>6800</v>
      </c>
      <c r="D19">
        <v>1100</v>
      </c>
      <c r="E19" s="2">
        <v>0</v>
      </c>
      <c r="F19">
        <v>7.9000000000000001E-2</v>
      </c>
      <c r="G19">
        <v>0.10100000000000001</v>
      </c>
      <c r="H19">
        <v>5.2999999999999999E-2</v>
      </c>
      <c r="I19">
        <f t="shared" si="2"/>
        <v>3.2771084337349397E-4</v>
      </c>
      <c r="J19">
        <f t="shared" si="1"/>
        <v>0.16176470588235295</v>
      </c>
    </row>
    <row r="20" spans="1:10" x14ac:dyDescent="0.2">
      <c r="A20" t="s">
        <v>26</v>
      </c>
      <c r="B20">
        <v>68570000</v>
      </c>
      <c r="C20">
        <v>387500</v>
      </c>
      <c r="D20">
        <v>26200</v>
      </c>
      <c r="E20" s="1">
        <v>0.1399</v>
      </c>
      <c r="F20">
        <v>5.7999999999999996E-3</v>
      </c>
      <c r="G20">
        <v>8.9499999999999996E-3</v>
      </c>
      <c r="H20">
        <v>4.3099999999999996E-3</v>
      </c>
      <c r="I20">
        <f t="shared" si="2"/>
        <v>5.6511593991541492E-3</v>
      </c>
      <c r="J20">
        <f t="shared" si="1"/>
        <v>6.7612903225806445E-2</v>
      </c>
    </row>
    <row r="21" spans="1:10" x14ac:dyDescent="0.2">
      <c r="A21" t="s">
        <v>27</v>
      </c>
      <c r="B21">
        <v>11170000</v>
      </c>
      <c r="C21">
        <v>45600</v>
      </c>
      <c r="D21">
        <v>2000</v>
      </c>
      <c r="E21" s="1">
        <v>0.25850000000000001</v>
      </c>
      <c r="F21">
        <v>0.55800000000000005</v>
      </c>
      <c r="G21">
        <v>0.81100000000000005</v>
      </c>
      <c r="H21">
        <v>0.38600000000000001</v>
      </c>
      <c r="I21">
        <f t="shared" si="2"/>
        <v>4.0823634735899731E-3</v>
      </c>
      <c r="J21">
        <f t="shared" si="1"/>
        <v>4.3859649122807015E-2</v>
      </c>
    </row>
    <row r="22" spans="1:10" x14ac:dyDescent="0.2">
      <c r="A22" t="s">
        <v>28</v>
      </c>
      <c r="B22">
        <v>311800</v>
      </c>
      <c r="C22">
        <v>87900</v>
      </c>
      <c r="D22">
        <v>1600</v>
      </c>
      <c r="E22" s="1">
        <v>0.41860000000000003</v>
      </c>
      <c r="F22">
        <v>1.75E-3</v>
      </c>
      <c r="G22">
        <v>2.3900000000000002E-3</v>
      </c>
      <c r="H22">
        <v>1.15E-3</v>
      </c>
      <c r="I22">
        <f t="shared" si="2"/>
        <v>0.28191148171905067</v>
      </c>
      <c r="J22">
        <f t="shared" si="1"/>
        <v>1.8202502844141068E-2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KOON Tsz Hin</dc:creator>
  <cp:lastModifiedBy>KOON Tsz Hin</cp:lastModifiedBy>
  <dcterms:created xsi:type="dcterms:W3CDTF">2021-10-31T15:05:40Z</dcterms:created>
  <dcterms:modified xsi:type="dcterms:W3CDTF">2021-10-31T17:08:29Z</dcterms:modified>
</cp:coreProperties>
</file>