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Total_Homeworks_Points">Начало!$C$8</definedName>
    <definedName name="Total_Monthly_Expenses">Начало!#REF!</definedName>
    <definedName name="Total_Monthly_Savings">Начало!$C$8</definedName>
    <definedName name="_xlnm.Print_Titles" localSheetId="0">Начало!$16:$16</definedName>
    <definedName name="_xlnm.Print_Titles" localSheetId="1">'Самостоятелна работа'!$6:$6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<sst xmlns="http://schemas.openxmlformats.org/spreadsheetml/2006/main" count="36" uniqueCount="36">
  <si>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</si>
  <si>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</si>
  <si>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</si>
  <si>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</si>
  <si>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</si>
  <si>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</si>
  <si>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</si>
  <si>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</si>
  <si>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</si>
  <si>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</si>
  <si>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</si>
  <si>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</si>
  <si>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</si>
  <si>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</si>
  <si>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</si>
  <si>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</si>
  <si>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</si>
  <si>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</si>
  <si>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</si>
  <si>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</si>
  <si>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</si>
  <si>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</si>
  <si>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</si>
  <si>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</si>
  <si>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</si>
  <si>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</si>
  <si>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</si>
  <si>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</si>
  <si>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</si>
  <si>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</si>
  <si>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</si>
  <si>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</si>
  <si>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</si>
  <si>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</si>
  <si>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>Селин Ерсан Сеид</t>
  </si>
  <si>
    <t>Фак.№1701681077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</si>
</sst>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6" fontId="5" fillId="0" borderId="0">
      <alignment horizontal="left"/>
    </xf>
    <xf numFmtId="9" fontId="5" fillId="0" borderId="0">
      <alignment horizontal="center"/>
    </xf>
    <xf numFmtId="165" fontId="4" fillId="0" borderId="0" applyFont="0" applyFill="0" applyBorder="0" applyAlignment="0">
      <alignment horizontal="left"/>
    </xf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167" fontId="17" fillId="0" borderId="0" xfId="0" applyNumberFormat="1" applyFont="1" applyAlignment="1"/>
    <xf numFmtId="167" fontId="17" fillId="0" borderId="0" xfId="0" applyNumberFormat="1" applyFont="1" applyAlignment="1">
      <alignment horizontal="left" vertical="center"/>
    </xf>
    <xf numFmtId="165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7" fontId="8" fillId="0" borderId="0" xfId="2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7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7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167" fontId="1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</cellXfs>
  <cellStyles count="15">
    <cellStyle name="% Income Spent" xfId="6"/>
    <cellStyle name="Amount" xfId="7"/>
    <cellStyle name="Summary" xfId="5"/>
    <cellStyle name="Акцент6" xfId="12" builtinId="49"/>
    <cellStyle name="Бележка" xfId="10" builtinId="10"/>
    <cellStyle name="Валута" xfId="8" builtinId="4"/>
    <cellStyle name="Добър" xfId="9" builtinId="26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Изход" xfId="13" builtinId="21"/>
    <cellStyle name="Нормален" xfId="0" builtinId="0" customBuiltin="1"/>
    <cellStyle name="Свързана клетка" xfId="14" builtinId="24"/>
    <cellStyle name="Сума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7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2" dataDxfId="11" totalsRowDxfId="10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7" dataDxfId="6">
  <autoFilter ref="B6:G18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activeCell="A2" sqref="A2:D2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2" t="s">
        <v>35</v>
      </c>
      <c r="B1" s="62"/>
      <c r="C1" s="62"/>
      <c r="D1" s="62"/>
    </row>
    <row r="2" spans="1:4" s="8" customFormat="1" ht="35.25" customHeight="1" x14ac:dyDescent="0.3">
      <c r="A2" s="62" t="s">
        <v>34</v>
      </c>
      <c r="B2" s="62"/>
      <c r="C2" s="62"/>
      <c r="D2" s="62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7</v>
      </c>
    </row>
    <row r="5" spans="1:4" ht="30" customHeight="1" x14ac:dyDescent="0.35">
      <c r="A5" s="3"/>
      <c r="B5" s="4"/>
      <c r="C5" s="40" t="s">
        <v>28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10</v>
      </c>
      <c r="C7" s="40" t="s">
        <v>27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26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6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1</v>
      </c>
      <c r="C15" s="14"/>
    </row>
    <row r="16" spans="1:4" ht="24.9" customHeight="1" x14ac:dyDescent="0.45">
      <c r="A16" s="3"/>
      <c r="B16" s="45" t="s">
        <v>2</v>
      </c>
      <c r="C16" s="42" t="s">
        <v>5</v>
      </c>
    </row>
    <row r="17" spans="1:3" ht="24.9" customHeight="1" x14ac:dyDescent="0.45">
      <c r="A17" s="3"/>
      <c r="B17" s="45" t="s">
        <v>3</v>
      </c>
      <c r="C17" s="42">
        <v>6</v>
      </c>
    </row>
    <row r="18" spans="1:3" ht="23.4" x14ac:dyDescent="0.45">
      <c r="A18" s="3"/>
      <c r="B18" s="45" t="s">
        <v>4</v>
      </c>
      <c r="C18" s="42">
        <v>6</v>
      </c>
    </row>
    <row r="19" spans="1:3" ht="28.5" customHeight="1" x14ac:dyDescent="0.45">
      <c r="A19" s="3"/>
      <c r="B19" s="57" t="s">
        <v>23</v>
      </c>
      <c r="C19" s="58">
        <f>SUM(C17:C18)/2*(2/10)</f>
        <v>1.2000000000000002</v>
      </c>
    </row>
    <row r="20" spans="1:3" ht="28.5" customHeight="1" x14ac:dyDescent="0.45">
      <c r="A20" s="3"/>
      <c r="B20" s="45" t="s">
        <v>24</v>
      </c>
      <c r="C20" s="43">
        <v>6</v>
      </c>
    </row>
    <row r="21" spans="1:3" ht="28.5" customHeight="1" x14ac:dyDescent="0.45">
      <c r="B21" s="59" t="s">
        <v>25</v>
      </c>
      <c r="C21" s="58">
        <f>C20*(6/10)</f>
        <v>3.5999999999999996</v>
      </c>
    </row>
    <row r="22" spans="1:3" ht="28.5" customHeight="1" thickBot="1" x14ac:dyDescent="0.5">
      <c r="B22" s="60" t="s">
        <v>33</v>
      </c>
      <c r="C22" s="61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zoomScale="115" zoomScaleNormal="115" zoomScaleSheetLayoutView="100" workbookViewId="0">
      <selection sqref="A1:G1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64" t="str">
        <f>BudgetTitle</f>
        <v>Фак.№1701681077</v>
      </c>
      <c r="B1" s="64"/>
      <c r="C1" s="64"/>
      <c r="D1" s="64"/>
      <c r="E1" s="64"/>
      <c r="F1" s="64"/>
      <c r="G1" s="64"/>
    </row>
    <row r="2" spans="1:13" ht="45" customHeight="1" x14ac:dyDescent="0.45">
      <c r="A2" s="63" t="s">
        <v>13</v>
      </c>
      <c r="B2" s="63"/>
      <c r="C2" s="63"/>
      <c r="D2" s="63"/>
      <c r="E2" s="63"/>
      <c r="F2" s="63"/>
      <c r="G2" s="63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7" t="s">
        <v>16</v>
      </c>
      <c r="D4" s="68"/>
      <c r="E4" s="69" t="s">
        <v>17</v>
      </c>
      <c r="F4" s="69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9</v>
      </c>
      <c r="C6" s="17" t="s">
        <v>14</v>
      </c>
      <c r="D6" s="17" t="s">
        <v>15</v>
      </c>
      <c r="E6" s="17" t="s">
        <v>11</v>
      </c>
      <c r="F6" s="17" t="s">
        <v>12</v>
      </c>
      <c r="G6" s="19" t="s">
        <v>8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22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29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70" t="s">
        <v>32</v>
      </c>
      <c r="C20" s="70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18</v>
      </c>
      <c r="C22" s="26"/>
      <c r="D22" s="26"/>
      <c r="E22" s="26"/>
      <c r="F22" s="26"/>
      <c r="G22" s="26"/>
    </row>
    <row r="23" spans="1:13" ht="28.5" customHeight="1" x14ac:dyDescent="0.3">
      <c r="B23" s="65" t="s">
        <v>19</v>
      </c>
      <c r="C23" s="65"/>
      <c r="D23" s="65"/>
      <c r="E23" s="65"/>
    </row>
    <row r="24" spans="1:13" ht="28.5" customHeight="1" x14ac:dyDescent="0.3">
      <c r="B24" s="65" t="s">
        <v>21</v>
      </c>
      <c r="C24" s="65"/>
      <c r="D24" s="65"/>
      <c r="E24" s="27"/>
    </row>
    <row r="25" spans="1:13" ht="28.5" customHeight="1" x14ac:dyDescent="0.3">
      <c r="B25" s="65" t="s">
        <v>30</v>
      </c>
      <c r="C25" s="65"/>
      <c r="D25" s="65"/>
      <c r="E25" s="65"/>
      <c r="F25" s="65"/>
      <c r="G25" s="65"/>
    </row>
    <row r="26" spans="1:13" ht="28.5" customHeight="1" x14ac:dyDescent="0.3">
      <c r="B26" s="65" t="s">
        <v>20</v>
      </c>
      <c r="C26" s="66"/>
      <c r="D26" s="66"/>
    </row>
    <row r="27" spans="1:13" ht="28.5" customHeight="1" x14ac:dyDescent="0.3">
      <c r="B27" s="65" t="s">
        <v>31</v>
      </c>
      <c r="C27" s="66"/>
      <c r="D27" s="66"/>
      <c r="E27" s="66"/>
    </row>
  </sheetData>
  <mergeCells count="10">
    <mergeCell ref="B27:E27"/>
    <mergeCell ref="B25:G25"/>
    <mergeCell ref="C4:D4"/>
    <mergeCell ref="E4:F4"/>
    <mergeCell ref="B20:C20"/>
    <mergeCell ref="A2:G2"/>
    <mergeCell ref="A1:G1"/>
    <mergeCell ref="B23:E23"/>
    <mergeCell ref="B26:D26"/>
    <mergeCell ref="B24:D24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Total_Homeworks_Points</vt:lpstr>
      <vt:lpstr>Total_Monthly_Savings</vt:lpstr>
      <vt:lpstr>Начало!Печат_заглавия</vt:lpstr>
      <vt:lpstr>'Самостоятелна работа'!Печат_заглавия</vt:lpstr>
      <vt:lpstr>Семестриален_изпит</vt:lpstr>
      <vt:lpstr>СР</vt:lpstr>
      <vt:lpstr>Текущ_Контрол</vt:lpstr>
      <vt:lpstr>ТекущКонтрол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Младенов</cp:lastModifiedBy>
  <dcterms:created xsi:type="dcterms:W3CDTF">2016-08-23T19:53:53Z</dcterms:created>
  <dcterms:modified xsi:type="dcterms:W3CDTF">2017-09-26T13:48:29Z</dcterms:modified>
</cp:coreProperties>
</file>