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7532A851-009A-4302-9A87-BACFA91D2C5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21" i="1"/>
  <c r="G22" i="1"/>
  <c r="G23" i="1"/>
  <c r="G19" i="1"/>
  <c r="F19" i="1"/>
  <c r="F20" i="1"/>
  <c r="F21" i="1"/>
  <c r="F22" i="1"/>
  <c r="F23" i="1"/>
  <c r="F18" i="1"/>
  <c r="G12" i="1"/>
  <c r="G13" i="1"/>
  <c r="G14" i="1"/>
  <c r="G15" i="1"/>
  <c r="G11" i="1"/>
  <c r="G4" i="1"/>
  <c r="G5" i="1"/>
  <c r="G6" i="1"/>
  <c r="G7" i="1"/>
  <c r="G3" i="1"/>
  <c r="F11" i="1"/>
  <c r="F12" i="1"/>
  <c r="F13" i="1"/>
  <c r="F14" i="1"/>
  <c r="F15" i="1"/>
  <c r="F10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<sst xmlns="http://schemas.openxmlformats.org/spreadsheetml/2006/main" count="6" uniqueCount="4">
  <si>
    <t>hm0</t>
  </si>
  <si>
    <t>tradition</t>
  </si>
  <si>
    <t>exchange</t>
  </si>
  <si>
    <t>vps107_16GB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</si>
</sst>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G19" sqref="G19:G23"/>
    </sheetView>
  </sheetViews>
  <sheetFormatPr defaultRowHeight="14.25" x14ac:dyDescent="0.2"/>
  <cols>
    <col min="6" max="6" width="11.625" bestFit="1" customWidth="1"/>
  </cols>
  <sheetData>
    <row r="1" spans="1:7" x14ac:dyDescent="0.2">
      <c r="A1" t="s">
        <v>0</v>
      </c>
    </row>
    <row r="2" spans="1:7" x14ac:dyDescent="0.2">
      <c r="A2" t="s">
        <v>1</v>
      </c>
      <c r="B2">
        <v>185801103</v>
      </c>
      <c r="C2">
        <v>16.668098000000001</v>
      </c>
      <c r="D2">
        <v>79479877.969999999</v>
      </c>
      <c r="E2">
        <v>45721457.130000003</v>
      </c>
      <c r="F2">
        <f>B2*C2</f>
        <v>3096950993.3120942</v>
      </c>
    </row>
    <row r="3" spans="1:7" x14ac:dyDescent="0.2">
      <c r="A3">
        <v>0.1</v>
      </c>
      <c r="B3">
        <v>248545095</v>
      </c>
      <c r="C3">
        <v>16.663418</v>
      </c>
      <c r="D3">
        <v>79698406.170000002</v>
      </c>
      <c r="E3">
        <v>45709696.159999996</v>
      </c>
      <c r="F3">
        <f t="shared" ref="F3:F7" si="0">B3*C3</f>
        <v>4141610809.8347101</v>
      </c>
      <c r="G3">
        <f>F3/$F$2</f>
        <v>1.3373188076849043</v>
      </c>
    </row>
    <row r="4" spans="1:7" x14ac:dyDescent="0.2">
      <c r="A4">
        <v>0.3</v>
      </c>
      <c r="B4">
        <v>269875360</v>
      </c>
      <c r="C4">
        <v>16.676507000000001</v>
      </c>
      <c r="D4">
        <v>80536208.769999996</v>
      </c>
      <c r="E4">
        <v>46123955.210000001</v>
      </c>
      <c r="F4">
        <f t="shared" si="0"/>
        <v>4500578330.1675205</v>
      </c>
      <c r="G4">
        <f t="shared" ref="G4:G7" si="1">F4/$F$2</f>
        <v>1.4532287853074128</v>
      </c>
    </row>
    <row r="5" spans="1:7" x14ac:dyDescent="0.2">
      <c r="A5">
        <v>0.5</v>
      </c>
      <c r="B5">
        <v>287084742</v>
      </c>
      <c r="C5">
        <v>16.665361000000001</v>
      </c>
      <c r="D5">
        <v>81937001.849999994</v>
      </c>
      <c r="E5">
        <v>46509412.039999999</v>
      </c>
      <c r="F5">
        <f t="shared" si="0"/>
        <v>4784370863.021862</v>
      </c>
      <c r="G5">
        <f t="shared" si="1"/>
        <v>1.5448648923905393</v>
      </c>
    </row>
    <row r="6" spans="1:7" x14ac:dyDescent="0.2">
      <c r="A6">
        <v>0.7</v>
      </c>
      <c r="B6">
        <v>293592684</v>
      </c>
      <c r="C6">
        <v>16.673904</v>
      </c>
      <c r="D6">
        <v>84180940.980000004</v>
      </c>
      <c r="E6">
        <v>47397130.259999998</v>
      </c>
      <c r="F6">
        <f t="shared" si="0"/>
        <v>4895336228.1183357</v>
      </c>
      <c r="G6">
        <f t="shared" si="1"/>
        <v>1.5806954125815609</v>
      </c>
    </row>
    <row r="7" spans="1:7" x14ac:dyDescent="0.2">
      <c r="A7">
        <v>0.9</v>
      </c>
      <c r="B7">
        <v>294978674</v>
      </c>
      <c r="C7">
        <v>16.666891</v>
      </c>
      <c r="D7">
        <v>91878862.599999994</v>
      </c>
      <c r="E7">
        <v>49022536.030000001</v>
      </c>
      <c r="F7">
        <f t="shared" si="0"/>
        <v>4916377406.882534</v>
      </c>
      <c r="G7">
        <f t="shared" si="1"/>
        <v>1.5874895720014668</v>
      </c>
    </row>
    <row r="9" spans="1:7" x14ac:dyDescent="0.2">
      <c r="A9" s="1" t="s">
        <v>2</v>
      </c>
      <c r="B9" s="1"/>
      <c r="C9" s="1"/>
      <c r="D9" s="1"/>
      <c r="E9" s="1"/>
    </row>
    <row r="10" spans="1:7" x14ac:dyDescent="0.2">
      <c r="A10" s="1" t="s">
        <v>1</v>
      </c>
      <c r="B10" s="1">
        <v>60769462</v>
      </c>
      <c r="C10" s="1">
        <v>28.145437999999999</v>
      </c>
      <c r="D10" s="1">
        <v>24572601.933743998</v>
      </c>
      <c r="E10" s="1">
        <v>40418970.844507001</v>
      </c>
      <c r="F10">
        <f>B10*C10</f>
        <v>1710383125.0143559</v>
      </c>
    </row>
    <row r="11" spans="1:7" x14ac:dyDescent="0.2">
      <c r="A11" s="1">
        <v>0.1</v>
      </c>
      <c r="B11" s="1">
        <v>79394392</v>
      </c>
      <c r="C11" s="1">
        <v>28.145246</v>
      </c>
      <c r="D11" s="1">
        <v>25306029.065775</v>
      </c>
      <c r="E11" s="1">
        <v>41210945.540514</v>
      </c>
      <c r="F11">
        <f t="shared" ref="F11:F15" si="2">B11*C11</f>
        <v>2234574693.8604321</v>
      </c>
      <c r="G11">
        <f>F11/$F$10</f>
        <v>1.3064761112172902</v>
      </c>
    </row>
    <row r="12" spans="1:7" x14ac:dyDescent="0.2">
      <c r="A12" s="1">
        <v>0.3</v>
      </c>
      <c r="B12" s="1">
        <v>85127794</v>
      </c>
      <c r="C12" s="1">
        <v>28.147237000000001</v>
      </c>
      <c r="D12" s="1">
        <v>27416561.862491999</v>
      </c>
      <c r="E12" s="1">
        <v>43123155.559208997</v>
      </c>
      <c r="F12">
        <f t="shared" si="2"/>
        <v>2396112193.005178</v>
      </c>
      <c r="G12">
        <f t="shared" ref="G12:G15" si="3">F12/$F$10</f>
        <v>1.4009213245629202</v>
      </c>
    </row>
    <row r="13" spans="1:7" x14ac:dyDescent="0.2">
      <c r="A13" s="1">
        <v>0.5</v>
      </c>
      <c r="B13" s="1">
        <v>87666603</v>
      </c>
      <c r="C13" s="1">
        <v>28.14404</v>
      </c>
      <c r="D13" s="1">
        <v>415954294.83374602</v>
      </c>
      <c r="E13" s="1">
        <v>210807633.51820001</v>
      </c>
      <c r="F13">
        <f t="shared" si="2"/>
        <v>2467292381.49612</v>
      </c>
      <c r="G13">
        <f t="shared" si="3"/>
        <v>1.4425378416168664</v>
      </c>
    </row>
    <row r="14" spans="1:7" x14ac:dyDescent="0.2">
      <c r="A14" s="1">
        <v>0.7</v>
      </c>
      <c r="B14" s="1">
        <v>87734754</v>
      </c>
      <c r="C14" s="1">
        <v>28.147993</v>
      </c>
      <c r="D14" s="1">
        <v>551658305.12311804</v>
      </c>
      <c r="E14" s="1">
        <v>293196161.26656002</v>
      </c>
      <c r="F14">
        <f t="shared" si="2"/>
        <v>2469557241.4487219</v>
      </c>
      <c r="G14">
        <f t="shared" si="3"/>
        <v>1.443862024438527</v>
      </c>
    </row>
    <row r="15" spans="1:7" x14ac:dyDescent="0.2">
      <c r="A15" s="1">
        <v>0.9</v>
      </c>
      <c r="B15" s="1">
        <v>87735178</v>
      </c>
      <c r="C15" s="1">
        <v>28.147922999999999</v>
      </c>
      <c r="D15" s="1">
        <v>552849643.76148999</v>
      </c>
      <c r="E15" s="1">
        <v>296988628.41834599</v>
      </c>
      <c r="F15">
        <f t="shared" si="2"/>
        <v>2469563034.7352939</v>
      </c>
      <c r="G15">
        <f t="shared" si="3"/>
        <v>1.4438654115665259</v>
      </c>
    </row>
    <row r="17" spans="1:7" x14ac:dyDescent="0.2">
      <c r="A17" s="1" t="s">
        <v>3</v>
      </c>
      <c r="B17" s="1"/>
      <c r="C17" s="1"/>
      <c r="D17" s="1"/>
      <c r="E17" s="1"/>
    </row>
    <row r="18" spans="1:7" x14ac:dyDescent="0.2">
      <c r="A18" s="1" t="s">
        <v>1</v>
      </c>
      <c r="B18" s="1">
        <v>64514719</v>
      </c>
      <c r="C18" s="1">
        <v>20.772380999999999</v>
      </c>
      <c r="D18" s="1">
        <v>5613487.2691320004</v>
      </c>
      <c r="E18" s="1">
        <v>60461512.03396</v>
      </c>
      <c r="F18">
        <f>B18*C18</f>
        <v>1340124323.1759388</v>
      </c>
    </row>
    <row r="19" spans="1:7" x14ac:dyDescent="0.2">
      <c r="A19" s="1">
        <v>0.1</v>
      </c>
      <c r="B19" s="1">
        <v>86231920</v>
      </c>
      <c r="C19" s="1">
        <v>20.771992999999998</v>
      </c>
      <c r="D19" s="1">
        <v>5693432.095435</v>
      </c>
      <c r="E19" s="1">
        <v>61024833.190692998</v>
      </c>
      <c r="F19">
        <f t="shared" ref="F19:F23" si="4">B19*C19</f>
        <v>1791208838.6165597</v>
      </c>
      <c r="G19">
        <f>F19/$F$18</f>
        <v>1.3365990062560786</v>
      </c>
    </row>
    <row r="20" spans="1:7" x14ac:dyDescent="0.2">
      <c r="A20" s="1">
        <v>0.3</v>
      </c>
      <c r="B20" s="1">
        <v>93243001</v>
      </c>
      <c r="C20" s="1">
        <v>20.802095999999999</v>
      </c>
      <c r="D20" s="1">
        <v>6732759.4798520003</v>
      </c>
      <c r="E20" s="1">
        <v>67154309.899940997</v>
      </c>
      <c r="F20">
        <f t="shared" si="4"/>
        <v>1939649858.130096</v>
      </c>
      <c r="G20">
        <f t="shared" ref="G20:G23" si="5">F20/$F$18</f>
        <v>1.4473656097319025</v>
      </c>
    </row>
    <row r="21" spans="1:7" x14ac:dyDescent="0.2">
      <c r="A21" s="1">
        <v>0.5</v>
      </c>
      <c r="B21" s="1">
        <v>94935778</v>
      </c>
      <c r="C21" s="1">
        <v>20.799568000000001</v>
      </c>
      <c r="D21" s="1">
        <v>9933080.9057270009</v>
      </c>
      <c r="E21" s="1">
        <v>73424292.191185996</v>
      </c>
      <c r="F21">
        <f t="shared" si="4"/>
        <v>1974623170.143904</v>
      </c>
      <c r="G21">
        <f t="shared" si="5"/>
        <v>1.4734626750630693</v>
      </c>
    </row>
    <row r="22" spans="1:7" x14ac:dyDescent="0.2">
      <c r="A22" s="1">
        <v>0.7</v>
      </c>
      <c r="B22" s="1">
        <v>94936588</v>
      </c>
      <c r="C22" s="1">
        <v>20.799744</v>
      </c>
      <c r="D22" s="1">
        <v>9967186.4096220005</v>
      </c>
      <c r="E22" s="1">
        <v>77165350.190240994</v>
      </c>
      <c r="F22">
        <f t="shared" si="4"/>
        <v>1974656726.633472</v>
      </c>
      <c r="G22">
        <f t="shared" si="5"/>
        <v>1.4734877148963053</v>
      </c>
    </row>
    <row r="23" spans="1:7" x14ac:dyDescent="0.2">
      <c r="A23" s="1">
        <v>0.9</v>
      </c>
      <c r="B23" s="1">
        <v>94936921</v>
      </c>
      <c r="C23" s="1">
        <v>20.799913</v>
      </c>
      <c r="D23" s="1">
        <v>9959035.3592889998</v>
      </c>
      <c r="E23" s="1">
        <v>84119158.575184003</v>
      </c>
      <c r="F23">
        <f t="shared" si="4"/>
        <v>1974679697.287873</v>
      </c>
      <c r="G23">
        <f t="shared" si="5"/>
        <v>1.473504855585422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2019-11-23T08:44:21Z</dcterms:modified>
</cp:coreProperties>
</file>