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645" yWindow="4245" windowWidth="18000" windowHeight="9810" tabRatio="600" firstSheet="0" activeTab="0" autoFilterDateGrouping="1"/>
  </bookViews>
  <sheets>
    <sheet name="Sheet1" sheetId="1" state="visible" r:id="rId1"/>
    <sheet name="test" sheetId="2" state="visible" r:id="rId2"/>
    <sheet name="tes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tabSelected="1" workbookViewId="0">
      <selection activeCell="D29" sqref="D29"/>
    </sheetView>
  </sheetViews>
  <sheetFormatPr baseColWidth="8" defaultRowHeight="15"/>
  <cols>
    <col width="19" customWidth="1" min="1" max="1"/>
    <col width="4.42578125" customWidth="1" min="2" max="2"/>
    <col width="10.85546875" customWidth="1" min="3" max="3"/>
    <col width="17.5703125" customWidth="1" min="4" max="4"/>
    <col width="16.85546875" customWidth="1" min="5" max="5"/>
    <col width="8.7109375" customWidth="1" min="6" max="6"/>
    <col width="18.42578125" customWidth="1" min="7" max="7"/>
    <col width="4.7109375" customWidth="1" min="8" max="8"/>
    <col width="18.85546875" customWidth="1" min="9" max="9"/>
  </cols>
  <sheetData>
    <row r="1">
      <c r="A1" t="inlineStr">
        <is>
          <t>ComponentNumber</t>
        </is>
      </c>
      <c r="B1" t="inlineStr">
        <is>
          <t>N/A</t>
        </is>
      </c>
      <c r="C1" t="inlineStr">
        <is>
          <t>BoardID</t>
        </is>
      </c>
      <c r="D1" t="inlineStr">
        <is>
          <t>Board Description</t>
        </is>
      </c>
      <c r="E1" t="inlineStr">
        <is>
          <t>Qty Item Needed</t>
        </is>
      </c>
      <c r="F1" t="inlineStr">
        <is>
          <t>ItemID</t>
        </is>
      </c>
      <c r="G1" t="inlineStr">
        <is>
          <t>Item Description</t>
        </is>
      </c>
      <c r="H1" t="inlineStr">
        <is>
          <t>N/A</t>
        </is>
      </c>
      <c r="I1" t="inlineStr">
        <is>
          <t>Quantity In Stock</t>
        </is>
      </c>
      <c r="K1" t="inlineStr">
        <is>
          <t>part</t>
        </is>
      </c>
      <c r="L1" t="inlineStr">
        <is>
          <t>qty</t>
        </is>
      </c>
    </row>
    <row r="2">
      <c r="A2">
        <f>IF(C2 &lt;&gt; C1,0,A1 + 1)</f>
        <v/>
      </c>
      <c r="C2" t="n">
        <v>0</v>
      </c>
      <c r="E2" t="n">
        <v>1</v>
      </c>
      <c r="F2" t="n">
        <v>0</v>
      </c>
      <c r="I2">
        <f>_xlfn.XLOOKUP(F2,$K$2:$K$12,$L$2:$L$12,NA(),0,2)</f>
        <v/>
      </c>
      <c r="K2" t="n">
        <v>0</v>
      </c>
      <c r="L2" t="n">
        <v>10</v>
      </c>
    </row>
    <row r="3">
      <c r="A3">
        <f>IF(C3 &lt;&gt; C2,0,A2 + 1)</f>
        <v/>
      </c>
      <c r="C3" t="n">
        <v>1</v>
      </c>
      <c r="E3" t="n">
        <v>1</v>
      </c>
      <c r="F3" t="n">
        <v>1</v>
      </c>
      <c r="I3">
        <f>_xlfn.XLOOKUP(F3,$K$2:$K$12,$L$2:$L$12,NA(),0,2)</f>
        <v/>
      </c>
      <c r="K3" t="n">
        <v>1</v>
      </c>
      <c r="L3" t="n">
        <v>11</v>
      </c>
    </row>
    <row r="4">
      <c r="A4">
        <f>IF(C4 &lt;&gt; C3,0,A3 + 1)</f>
        <v/>
      </c>
      <c r="C4" t="n">
        <v>2</v>
      </c>
      <c r="E4" t="n">
        <v>1</v>
      </c>
      <c r="F4" t="n">
        <v>2</v>
      </c>
      <c r="I4">
        <f>_xlfn.XLOOKUP(F4,$K$2:$K$12,$L$2:$L$12,NA(),0,2)</f>
        <v/>
      </c>
      <c r="K4" t="n">
        <v>2</v>
      </c>
      <c r="L4" t="n">
        <v>12</v>
      </c>
    </row>
    <row r="5">
      <c r="A5">
        <f>IF(C5 &lt;&gt; C4,0,A4 + 1)</f>
        <v/>
      </c>
      <c r="C5" t="n">
        <v>3</v>
      </c>
      <c r="E5" t="n">
        <v>1</v>
      </c>
      <c r="F5" t="n">
        <v>3</v>
      </c>
      <c r="I5">
        <f>_xlfn.XLOOKUP(F5,$K$2:$K$12,$L$2:$L$12,NA(),0,2)</f>
        <v/>
      </c>
      <c r="K5" t="n">
        <v>3</v>
      </c>
      <c r="L5" t="n">
        <v>13</v>
      </c>
    </row>
    <row r="6">
      <c r="A6">
        <f>IF(C6 &lt;&gt; C5,0,A5 + 1)</f>
        <v/>
      </c>
      <c r="C6" t="n">
        <v>4</v>
      </c>
      <c r="E6" t="n">
        <v>1</v>
      </c>
      <c r="F6" t="n">
        <v>4</v>
      </c>
      <c r="I6">
        <f>_xlfn.XLOOKUP(F6,$K$2:$K$12,$L$2:$L$12,NA(),0,2)</f>
        <v/>
      </c>
      <c r="K6" t="n">
        <v>4</v>
      </c>
      <c r="L6" t="n">
        <v>14</v>
      </c>
    </row>
    <row r="7">
      <c r="A7">
        <f>IF(C7 &lt;&gt; C6,0,A6 + 1)</f>
        <v/>
      </c>
      <c r="C7" t="n">
        <v>5</v>
      </c>
      <c r="E7" t="n">
        <v>1</v>
      </c>
      <c r="F7" t="n">
        <v>5</v>
      </c>
      <c r="I7">
        <f>_xlfn.XLOOKUP(F7,$K$2:$K$12,$L$2:$L$12,NA(),0,2)</f>
        <v/>
      </c>
      <c r="K7" t="n">
        <v>5</v>
      </c>
      <c r="L7" t="n">
        <v>15</v>
      </c>
    </row>
    <row r="8">
      <c r="A8">
        <f>IF(C8 &lt;&gt; C7,0,A7 + 1)</f>
        <v/>
      </c>
      <c r="C8" t="n">
        <v>6</v>
      </c>
      <c r="E8" t="n">
        <v>1</v>
      </c>
      <c r="F8" t="n">
        <v>6</v>
      </c>
      <c r="I8">
        <f>_xlfn.XLOOKUP(F8,$K$2:$K$12,$L$2:$L$12,NA(),0,2)</f>
        <v/>
      </c>
      <c r="K8" t="n">
        <v>6</v>
      </c>
      <c r="L8" t="n">
        <v>16</v>
      </c>
    </row>
    <row r="9">
      <c r="A9">
        <f>IF(C9 &lt;&gt; C8,0,A8 + 1)</f>
        <v/>
      </c>
      <c r="C9" t="n">
        <v>7</v>
      </c>
      <c r="E9" t="n">
        <v>1</v>
      </c>
      <c r="F9" t="n">
        <v>7</v>
      </c>
      <c r="I9">
        <f>_xlfn.XLOOKUP(F9,$K$2:$K$12,$L$2:$L$12,NA(),0,2)</f>
        <v/>
      </c>
      <c r="K9" t="n">
        <v>7</v>
      </c>
      <c r="L9" t="n">
        <v>17</v>
      </c>
    </row>
    <row r="10">
      <c r="A10">
        <f>IF(C10 &lt;&gt; C9,0,A9 + 1)</f>
        <v/>
      </c>
      <c r="C10" t="n">
        <v>8</v>
      </c>
      <c r="E10" t="n">
        <v>1</v>
      </c>
      <c r="F10" t="n">
        <v>8</v>
      </c>
      <c r="I10">
        <f>_xlfn.XLOOKUP(F10,$K$2:$K$12,$L$2:$L$12,NA(),0,2)</f>
        <v/>
      </c>
      <c r="K10" t="n">
        <v>8</v>
      </c>
      <c r="L10" t="n">
        <v>18</v>
      </c>
    </row>
    <row r="11">
      <c r="A11">
        <f>IF(C11 &lt;&gt; C10,0,A10 + 1)</f>
        <v/>
      </c>
      <c r="C11" t="n">
        <v>9</v>
      </c>
      <c r="E11" t="n">
        <v>1</v>
      </c>
      <c r="F11" t="n">
        <v>9</v>
      </c>
      <c r="I11">
        <f>_xlfn.XLOOKUP(F11,$K$2:$K$12,$L$2:$L$12,NA(),0,2)</f>
        <v/>
      </c>
      <c r="K11" t="n">
        <v>9</v>
      </c>
      <c r="L11" t="n">
        <v>19</v>
      </c>
    </row>
    <row r="12">
      <c r="A12">
        <f>IF(C12 &lt;&gt; C11,0,A11 + 1)</f>
        <v/>
      </c>
      <c r="C12" t="n">
        <v>10</v>
      </c>
      <c r="E12" t="n">
        <v>1</v>
      </c>
      <c r="F12" t="n">
        <v>10</v>
      </c>
      <c r="I12">
        <f>_xlfn.XLOOKUP(F12,$K$2:$K$12,$L$2:$L$12,NA(),0,2)</f>
        <v/>
      </c>
      <c r="K12" t="n">
        <v>10</v>
      </c>
      <c r="L12" t="n">
        <v>50</v>
      </c>
    </row>
    <row r="13">
      <c r="A13">
        <f>IF(C13 &lt;&gt; C12,0,A12 + 1)</f>
        <v/>
      </c>
      <c r="C13" t="n">
        <v>11</v>
      </c>
      <c r="E13" t="n">
        <v>5</v>
      </c>
      <c r="F13" t="n">
        <v>10</v>
      </c>
      <c r="I13">
        <f>_xlfn.XLOOKUP(F13,$K$2:$K$12,$L$2:$L$12,NA(),0,2)</f>
        <v/>
      </c>
    </row>
    <row r="14">
      <c r="A14">
        <f>IF(C14 &lt;&gt; C13,0,A13 + 1)</f>
        <v/>
      </c>
      <c r="C14" t="n">
        <v>12</v>
      </c>
      <c r="E14" t="n">
        <v>1</v>
      </c>
      <c r="F14" t="n">
        <v>0</v>
      </c>
      <c r="I14">
        <f>_xlfn.XLOOKUP(F14,$K$2:$K$12,$L$2:$L$12,NA(),0,2)</f>
        <v/>
      </c>
    </row>
    <row r="15">
      <c r="A15">
        <f>IF(C15 &lt;&gt; C14,0,A14 + 1)</f>
        <v/>
      </c>
      <c r="C15" t="n">
        <v>12</v>
      </c>
      <c r="E15" t="n">
        <v>1</v>
      </c>
      <c r="F15" t="n">
        <v>1</v>
      </c>
      <c r="I15">
        <f>_xlfn.XLOOKUP(F15,$K$2:$K$12,$L$2:$L$12,NA(),0,2)</f>
        <v/>
      </c>
    </row>
    <row r="16">
      <c r="A16">
        <f>IF(C16 &lt;&gt; C15,0,A15 + 1)</f>
        <v/>
      </c>
      <c r="C16" t="n">
        <v>12</v>
      </c>
      <c r="E16" t="n">
        <v>1</v>
      </c>
      <c r="F16" t="n">
        <v>2</v>
      </c>
      <c r="I16">
        <f>_xlfn.XLOOKUP(F16,$K$2:$K$12,$L$2:$L$12,NA(),0,2)</f>
        <v/>
      </c>
    </row>
    <row r="17">
      <c r="A17">
        <f>IF(C17 &lt;&gt; C16,0,A16 + 1)</f>
        <v/>
      </c>
      <c r="C17" t="n">
        <v>12</v>
      </c>
      <c r="E17" t="n">
        <v>1</v>
      </c>
      <c r="F17" t="n">
        <v>3</v>
      </c>
      <c r="I17">
        <f>_xlfn.XLOOKUP(F17,$K$2:$K$12,$L$2:$L$12,NA(),0,2)</f>
        <v/>
      </c>
    </row>
    <row r="18">
      <c r="A18">
        <f>IF(C18 &lt;&gt; C17,0,A17 + 1)</f>
        <v/>
      </c>
      <c r="C18" t="n">
        <v>12</v>
      </c>
      <c r="E18" t="n">
        <v>1</v>
      </c>
      <c r="F18" t="n">
        <v>4</v>
      </c>
      <c r="I18">
        <f>_xlfn.XLOOKUP(F18,$K$2:$K$12,$L$2:$L$12,NA(),0,2)</f>
        <v/>
      </c>
    </row>
    <row r="19">
      <c r="A19">
        <f>IF(C19 &lt;&gt; C18,0,A18 + 1)</f>
        <v/>
      </c>
      <c r="C19" t="n">
        <v>12</v>
      </c>
      <c r="E19" t="n">
        <v>1</v>
      </c>
      <c r="F19" t="n">
        <v>5</v>
      </c>
      <c r="I19">
        <f>_xlfn.XLOOKUP(F19,$K$2:$K$12,$L$2:$L$12,NA(),0,2)</f>
        <v/>
      </c>
    </row>
    <row r="20">
      <c r="A20">
        <f>IF(C20 &lt;&gt; C19,0,A19 + 1)</f>
        <v/>
      </c>
      <c r="C20" t="n">
        <v>12</v>
      </c>
      <c r="E20" t="n">
        <v>1</v>
      </c>
      <c r="F20" t="n">
        <v>6</v>
      </c>
      <c r="I20">
        <f>_xlfn.XLOOKUP(F20,$K$2:$K$12,$L$2:$L$12,NA(),0,2)</f>
        <v/>
      </c>
    </row>
    <row r="21">
      <c r="A21">
        <f>IF(C21 &lt;&gt; C20,0,A20 + 1)</f>
        <v/>
      </c>
      <c r="C21" t="n">
        <v>12</v>
      </c>
      <c r="E21" t="n">
        <v>1</v>
      </c>
      <c r="F21" t="n">
        <v>7</v>
      </c>
      <c r="I21">
        <f>_xlfn.XLOOKUP(F21,$K$2:$K$12,$L$2:$L$12,NA(),0,2)</f>
        <v/>
      </c>
    </row>
    <row r="22">
      <c r="A22">
        <f>IF(C22 &lt;&gt; C21,0,A21 + 1)</f>
        <v/>
      </c>
      <c r="C22" t="n">
        <v>12</v>
      </c>
      <c r="E22" t="n">
        <v>1</v>
      </c>
      <c r="F22" t="n">
        <v>8</v>
      </c>
      <c r="I22">
        <f>_xlfn.XLOOKUP(F22,$K$2:$K$12,$L$2:$L$12,NA(),0,2)</f>
        <v/>
      </c>
    </row>
    <row r="23">
      <c r="A23">
        <f>IF(C23 &lt;&gt; C22,0,A22 + 1)</f>
        <v/>
      </c>
      <c r="C23" t="n">
        <v>12</v>
      </c>
      <c r="E23" t="n">
        <v>2</v>
      </c>
      <c r="F23" t="n">
        <v>9</v>
      </c>
      <c r="I23">
        <f>_xlfn.XLOOKUP(F23,$K$2:$K$12,$L$2:$L$12,NA(),0,2)</f>
        <v/>
      </c>
    </row>
    <row r="24">
      <c r="A24">
        <f>IF(C24 &lt;&gt; C23,0,A23 + 1)</f>
        <v/>
      </c>
      <c r="C24" t="n">
        <v>12</v>
      </c>
      <c r="E24" t="n">
        <v>5</v>
      </c>
      <c r="F24" t="n">
        <v>10</v>
      </c>
      <c r="I24">
        <f>_xlfn.XLOOKUP(F24,$K$2:$K$12,$L$2:$L$12,NA(),0,2)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/>
    <row r="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bailey kleinhans</dc:creator>
  <dcterms:created xsi:type="dcterms:W3CDTF">2021-09-19T01:52:54Z</dcterms:created>
  <dcterms:modified xsi:type="dcterms:W3CDTF">2021-09-19T02:36:37Z</dcterms:modified>
  <cp:lastModifiedBy>bailey kleinhans</cp:lastModifiedBy>
</cp:coreProperties>
</file>