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18" i="1"/>
  <c r="H8" i="1"/>
  <c r="H7" i="1"/>
  <c r="H6" i="1"/>
  <c r="H5" i="1"/>
</calcChain>
</file>

<file path=xl/sharedStrings.xml><?xml version="1.0" encoding="utf-8"?>
<sst xmlns="http://schemas.openxmlformats.org/spreadsheetml/2006/main" count="39" uniqueCount="39">
  <si>
    <t>PART</t>
  </si>
  <si>
    <t>QTY</t>
  </si>
  <si>
    <t>DESCRIPTION</t>
  </si>
  <si>
    <t>NOTES</t>
  </si>
  <si>
    <t>LINK</t>
  </si>
  <si>
    <t>Fan</t>
  </si>
  <si>
    <t>1238 muffin fan, 120v</t>
  </si>
  <si>
    <t>https://www.amazon.com/gp/product/B009OWRMZ6</t>
  </si>
  <si>
    <t xml:space="preserve">This is a standard 120mm squaer 38mm thick 120v muffin fan. This item from amazon includes a power cord,finger guards for both sides of the fan, plus screws and nuts. </t>
  </si>
  <si>
    <t>price</t>
  </si>
  <si>
    <t>power switch</t>
  </si>
  <si>
    <t>120V DPDT panel mount switch</t>
  </si>
  <si>
    <t>https://www.amazon.com/gp/product/B07HHTTR9N</t>
  </si>
  <si>
    <t>I chose DPST so that both the line and neutral wires of the 120V are switched. A little bit safer than an SPST switch.  This comes in a package of 10.</t>
  </si>
  <si>
    <t>exteneded</t>
  </si>
  <si>
    <t>parts per order</t>
  </si>
  <si>
    <t>light socket</t>
  </si>
  <si>
    <t>G8 buld socket</t>
  </si>
  <si>
    <t>https://www.amazon.com/gp/product/B07CG6FFMH</t>
  </si>
  <si>
    <t>This is a G8 bulb socket,rated for 120 V</t>
  </si>
  <si>
    <t>LED lamp</t>
  </si>
  <si>
    <t>G8 LED bulb</t>
  </si>
  <si>
    <t xml:space="preserve">This project should only ever use LED lamps. Non-LED lamps will draw too much power and may light the whole thing on fire.  This bulb is sealed with silicone, and has LEDs on 2 sides. The design is made to make use of all this light. </t>
  </si>
  <si>
    <t>https://www.amazon.com/gp/product/B07LBK4ZTY</t>
  </si>
  <si>
    <t>These are the purchased parts that the project was designed to use, along with some notes.</t>
  </si>
  <si>
    <t>wire</t>
  </si>
  <si>
    <t>https://www.amazon.com/GS-Power-Speaker-Amplifier-Automotive/dp/B0796JP1Q9</t>
  </si>
  <si>
    <t>powe cord</t>
  </si>
  <si>
    <t xml:space="preserve">1.5 feet are needed fr this project. </t>
  </si>
  <si>
    <t>shrink wrap</t>
  </si>
  <si>
    <t>M4  x 16 Button head screw</t>
  </si>
  <si>
    <t>pivot screw</t>
  </si>
  <si>
    <t>Use M4 x 12 for 3.2 material thickness</t>
  </si>
  <si>
    <t>know screw</t>
  </si>
  <si>
    <t>Pivot washer</t>
  </si>
  <si>
    <t>M4 washer</t>
  </si>
  <si>
    <t>M4 x 20 cap head screw</t>
  </si>
  <si>
    <t>Use M4 x 16 for 3.2 material thickness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</si>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</sst>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CG6FFMH" TargetMode="External"/><Relationship Id="rId2" Type="http://schemas.openxmlformats.org/officeDocument/2006/relationships/hyperlink" Target="https://www.amazon.com/gp/product/B07HHTTR9N" TargetMode="External"/><Relationship Id="rId1" Type="http://schemas.openxmlformats.org/officeDocument/2006/relationships/hyperlink" Target="https://www.amazon.com/gp/product/B009OWRMZ6" TargetMode="External"/><Relationship Id="rId5" Type="http://schemas.openxmlformats.org/officeDocument/2006/relationships/hyperlink" Target="https://www.amazon.com/GS-Power-Speaker-Amplifier-Automotive/dp/B0796JP1Q9" TargetMode="External"/><Relationship Id="rId4" Type="http://schemas.openxmlformats.org/officeDocument/2006/relationships/hyperlink" Target="https://www.amazon.com/gp/product/B07LBK4Z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14" sqref="A14"/>
    </sheetView>
  </sheetViews>
  <sheetFormatPr defaultRowHeight="15" x14ac:dyDescent="0.25"/>
  <cols>
    <col min="1" max="1" width="12.5703125" customWidth="1"/>
    <col min="2" max="2" width="9.140625" style="4"/>
    <col min="3" max="3" width="28.5703125" customWidth="1"/>
    <col min="4" max="4" width="55.85546875" style="1" customWidth="1"/>
    <col min="5" max="5" width="46.85546875" customWidth="1"/>
    <col min="7" max="7" width="9.140625" style="4"/>
  </cols>
  <sheetData>
    <row r="1" spans="1:8" x14ac:dyDescent="0.25">
      <c r="A1" t="s">
        <v>24</v>
      </c>
    </row>
    <row r="4" spans="1:8" ht="30" x14ac:dyDescent="0.25">
      <c r="A4" s="2" t="s">
        <v>0</v>
      </c>
      <c r="B4" s="5" t="s">
        <v>1</v>
      </c>
      <c r="C4" s="2" t="s">
        <v>2</v>
      </c>
      <c r="D4" s="3" t="s">
        <v>3</v>
      </c>
      <c r="E4" s="2" t="s">
        <v>4</v>
      </c>
      <c r="F4" s="6" t="s">
        <v>9</v>
      </c>
      <c r="G4" s="7" t="s">
        <v>15</v>
      </c>
      <c r="H4" s="2" t="s">
        <v>14</v>
      </c>
    </row>
    <row r="5" spans="1:8" ht="45" x14ac:dyDescent="0.25">
      <c r="A5" s="2" t="s">
        <v>5</v>
      </c>
      <c r="B5" s="5">
        <v>1</v>
      </c>
      <c r="C5" s="2" t="s">
        <v>6</v>
      </c>
      <c r="D5" s="3" t="s">
        <v>8</v>
      </c>
      <c r="E5" s="8" t="s">
        <v>7</v>
      </c>
      <c r="F5" s="2">
        <v>17.989999999999998</v>
      </c>
      <c r="G5" s="5">
        <v>1</v>
      </c>
      <c r="H5" s="2">
        <f>F5*B5/G5</f>
        <v>17.989999999999998</v>
      </c>
    </row>
    <row r="6" spans="1:8" ht="45" x14ac:dyDescent="0.25">
      <c r="A6" s="2" t="s">
        <v>10</v>
      </c>
      <c r="B6" s="5">
        <v>1</v>
      </c>
      <c r="C6" s="2" t="s">
        <v>11</v>
      </c>
      <c r="D6" s="3" t="s">
        <v>13</v>
      </c>
      <c r="E6" s="8" t="s">
        <v>12</v>
      </c>
      <c r="F6" s="2">
        <v>9.99</v>
      </c>
      <c r="G6" s="5">
        <v>10</v>
      </c>
      <c r="H6" s="2">
        <f>F6*B6/G6</f>
        <v>0.999</v>
      </c>
    </row>
    <row r="7" spans="1:8" x14ac:dyDescent="0.25">
      <c r="A7" s="2" t="s">
        <v>16</v>
      </c>
      <c r="B7" s="5">
        <v>1</v>
      </c>
      <c r="C7" s="2" t="s">
        <v>17</v>
      </c>
      <c r="D7" s="3" t="s">
        <v>19</v>
      </c>
      <c r="E7" s="8" t="s">
        <v>18</v>
      </c>
      <c r="F7" s="2">
        <v>9.99</v>
      </c>
      <c r="G7" s="5">
        <v>10</v>
      </c>
      <c r="H7" s="2">
        <f>F7*B7/G7</f>
        <v>0.999</v>
      </c>
    </row>
    <row r="8" spans="1:8" ht="60" x14ac:dyDescent="0.25">
      <c r="A8" s="2" t="s">
        <v>20</v>
      </c>
      <c r="B8" s="5">
        <v>1</v>
      </c>
      <c r="C8" s="2" t="s">
        <v>21</v>
      </c>
      <c r="D8" s="3" t="s">
        <v>22</v>
      </c>
      <c r="E8" s="8" t="s">
        <v>23</v>
      </c>
      <c r="F8" s="2">
        <v>11.39</v>
      </c>
      <c r="G8" s="5">
        <v>6</v>
      </c>
      <c r="H8" s="2">
        <f>F8*B8/G8</f>
        <v>1.8983333333333334</v>
      </c>
    </row>
    <row r="9" spans="1:8" x14ac:dyDescent="0.25">
      <c r="A9" s="2" t="s">
        <v>25</v>
      </c>
      <c r="B9" s="5">
        <v>1.5</v>
      </c>
      <c r="C9" s="2" t="s">
        <v>27</v>
      </c>
      <c r="D9" s="3" t="s">
        <v>28</v>
      </c>
      <c r="E9" s="8" t="s">
        <v>26</v>
      </c>
      <c r="F9" s="2">
        <v>17.95</v>
      </c>
      <c r="G9" s="5">
        <v>200</v>
      </c>
      <c r="H9" s="2">
        <f>F9*B9/G9</f>
        <v>0.13462499999999999</v>
      </c>
    </row>
    <row r="10" spans="1:8" x14ac:dyDescent="0.25">
      <c r="A10" s="2" t="s">
        <v>29</v>
      </c>
      <c r="B10" s="5"/>
      <c r="C10" s="2"/>
      <c r="D10" s="3"/>
      <c r="E10" s="2"/>
      <c r="F10" s="2"/>
      <c r="G10" s="5"/>
      <c r="H10" s="2"/>
    </row>
    <row r="11" spans="1:8" x14ac:dyDescent="0.25">
      <c r="A11" s="2" t="s">
        <v>31</v>
      </c>
      <c r="B11" s="5">
        <v>2</v>
      </c>
      <c r="C11" s="2" t="s">
        <v>30</v>
      </c>
      <c r="D11" s="3" t="s">
        <v>32</v>
      </c>
      <c r="E11" s="2"/>
      <c r="F11" s="2"/>
      <c r="G11" s="5"/>
      <c r="H11" s="2"/>
    </row>
    <row r="12" spans="1:8" x14ac:dyDescent="0.25">
      <c r="A12" s="2" t="s">
        <v>33</v>
      </c>
      <c r="B12" s="5">
        <v>1</v>
      </c>
      <c r="C12" s="2" t="s">
        <v>36</v>
      </c>
      <c r="D12" s="3" t="s">
        <v>37</v>
      </c>
      <c r="E12" s="2"/>
      <c r="F12" s="2"/>
      <c r="G12" s="5"/>
      <c r="H12" s="2"/>
    </row>
    <row r="13" spans="1:8" x14ac:dyDescent="0.25">
      <c r="A13" s="2" t="s">
        <v>34</v>
      </c>
      <c r="B13" s="5">
        <v>2</v>
      </c>
      <c r="C13" s="2" t="s">
        <v>35</v>
      </c>
      <c r="D13" s="3"/>
      <c r="E13" s="2"/>
      <c r="F13" s="2"/>
      <c r="G13" s="5"/>
      <c r="H13" s="2"/>
    </row>
    <row r="14" spans="1:8" x14ac:dyDescent="0.25">
      <c r="A14" s="2" t="s">
        <v>38</v>
      </c>
      <c r="B14" s="5"/>
      <c r="C14" s="2"/>
      <c r="D14" s="3"/>
      <c r="E14" s="2"/>
      <c r="F14" s="2"/>
      <c r="G14" s="5"/>
      <c r="H14" s="2"/>
    </row>
    <row r="15" spans="1:8" x14ac:dyDescent="0.25">
      <c r="A15" s="2"/>
      <c r="B15" s="5"/>
      <c r="C15" s="2"/>
      <c r="D15" s="3"/>
      <c r="E15" s="2"/>
      <c r="F15" s="2"/>
      <c r="G15" s="5"/>
      <c r="H15" s="2"/>
    </row>
    <row r="18" spans="8:8" x14ac:dyDescent="0.25">
      <c r="H18">
        <f>SUM(H5:H15)</f>
        <v>22.020958333333329</v>
      </c>
    </row>
  </sheetData>
  <hyperlinks>
    <hyperlink ref="E5" r:id="rId1"/>
    <hyperlink ref="E6" r:id="rId2"/>
    <hyperlink ref="E7" r:id="rId3"/>
    <hyperlink ref="E8" r:id="rId4"/>
    <hyperlink ref="E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2021-05-07T20:17:49Z</dcterms:modified>
</cp:coreProperties>
</file>