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Remito" sheetId="1" state="visible" r:id="rId1"/>
  </sheets>
  <definedNames>
    <definedName name="_xlnm.Print_Area" localSheetId="0">'Remito'!$A$1:$H$49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 [$€-2]\ * #,##0.00_ ;_ [$€-2]\ * \-#,##0.00_ ;_ [$€-2]\ * &quot;-&quot;??_ "/>
  </numFmts>
  <fonts count="9">
    <font>
      <name val="Arial"/>
      <sz val="10"/>
    </font>
    <font>
      <name val="Arial"/>
      <family val="2"/>
      <sz val="10"/>
    </font>
    <font>
      <name val="Copperplate Gothic Bold"/>
      <family val="2"/>
      <sz val="12"/>
    </font>
    <font>
      <name val="Arial"/>
      <family val="2"/>
      <sz val="10"/>
    </font>
    <font>
      <name val="Tahoma"/>
      <family val="2"/>
      <b val="1"/>
      <sz val="20"/>
    </font>
    <font>
      <name val="Arial"/>
      <family val="2"/>
      <sz val="10"/>
    </font>
    <font>
      <name val="Arial"/>
      <family val="2"/>
      <sz val="16"/>
    </font>
    <font>
      <name val="Helv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8" fillId="0" borderId="0"/>
    <xf numFmtId="165" fontId="7" fillId="0" borderId="0"/>
    <xf numFmtId="44" fontId="8" fillId="0" borderId="0"/>
  </cellStyleXfs>
  <cellXfs count="73">
    <xf numFmtId="0" fontId="0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1" fillId="0" borderId="2" pivotButton="0" quotePrefix="0" xfId="0"/>
    <xf numFmtId="0" fontId="1" fillId="0" borderId="3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6" pivotButton="0" quotePrefix="0" xfId="0"/>
    <xf numFmtId="0" fontId="3" fillId="0" borderId="10" pivotButton="0" quotePrefix="0" xfId="0"/>
    <xf numFmtId="0" fontId="0" fillId="0" borderId="7" pivotButton="0" quotePrefix="0" xfId="0"/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4" pivotButton="0" quotePrefix="0" xfId="0"/>
    <xf numFmtId="0" fontId="3" fillId="0" borderId="0" applyAlignment="1" pivotButton="0" quotePrefix="0" xfId="0">
      <alignment horizontal="center"/>
    </xf>
    <xf numFmtId="0" fontId="3" fillId="0" borderId="14" pivotButton="0" quotePrefix="0" xfId="0"/>
    <xf numFmtId="0" fontId="0" fillId="0" borderId="10" pivotButton="0" quotePrefix="0" xfId="0"/>
    <xf numFmtId="0" fontId="3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5" fillId="0" borderId="10" pivotButton="0" quotePrefix="0" xfId="0"/>
    <xf numFmtId="0" fontId="0" fillId="0" borderId="1" pivotButton="0" quotePrefix="0" xfId="0"/>
    <xf numFmtId="0" fontId="5" fillId="0" borderId="5" pivotButton="0" quotePrefix="0" xfId="0"/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5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textRotation="90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5" applyAlignment="1" applyProtection="1" pivotButton="0" quotePrefix="0" xfId="0">
      <alignment horizontal="center"/>
      <protection locked="0" hidden="0"/>
    </xf>
    <xf numFmtId="0" fontId="5" fillId="0" borderId="4" applyAlignment="1" applyProtection="1" pivotButton="0" quotePrefix="0" xfId="0">
      <alignment horizontal="center"/>
      <protection locked="0" hidden="0"/>
    </xf>
    <xf numFmtId="0" fontId="0" fillId="0" borderId="13" applyAlignment="1" applyProtection="1" pivotButton="0" quotePrefix="0" xfId="0">
      <alignment horizontal="center"/>
      <protection locked="0" hidden="0"/>
    </xf>
    <xf numFmtId="0" fontId="5" fillId="0" borderId="1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0" fillId="0" borderId="3" applyProtection="1" pivotButton="0" quotePrefix="0" xfId="0">
      <protection locked="0" hidden="0"/>
    </xf>
    <xf numFmtId="0" fontId="1" fillId="0" borderId="3" applyAlignment="1" applyProtection="1" pivotButton="0" quotePrefix="0" xfId="0">
      <alignment horizontal="center"/>
      <protection locked="0" hidden="0"/>
    </xf>
    <xf numFmtId="164" fontId="6" fillId="0" borderId="3" applyProtection="1" pivotButton="0" quotePrefix="0" xfId="0">
      <protection locked="0" hidden="0"/>
    </xf>
    <xf numFmtId="0" fontId="3" fillId="0" borderId="5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5" fillId="0" borderId="13" applyAlignment="1" applyProtection="1" pivotButton="0" quotePrefix="0" xfId="0">
      <alignment horizont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3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5" fillId="0" borderId="8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5" fillId="0" borderId="15" applyProtection="1" pivotButton="0" quotePrefix="0" xfId="0">
      <protection locked="0" hidden="0"/>
    </xf>
    <xf numFmtId="0" fontId="0" fillId="0" borderId="2" pivotButton="0" quotePrefix="0" xfId="0"/>
    <xf numFmtId="0" fontId="4" fillId="0" borderId="1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3" fillId="0" borderId="8" pivotButton="0" quotePrefix="0" xfId="0"/>
    <xf numFmtId="0" fontId="0" fillId="0" borderId="8" pivotButton="0" quotePrefix="0" xfId="0"/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1" pivotButton="0" quotePrefix="0" xfId="0"/>
    <xf numFmtId="0" fontId="5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5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5" fillId="0" borderId="1" applyAlignment="1" applyProtection="1" pivotButton="0" quotePrefix="0" xfId="0">
      <alignment horizontal="left"/>
      <protection locked="0" hidden="0"/>
    </xf>
    <xf numFmtId="42" fontId="5" fillId="0" borderId="5" applyAlignment="1" pivotButton="0" quotePrefix="0" xfId="2">
      <alignment horizontal="center"/>
    </xf>
    <xf numFmtId="0" fontId="5" fillId="0" borderId="4" applyProtection="1" pivotButton="0" quotePrefix="0" xfId="0">
      <protection locked="0" hidden="0"/>
    </xf>
    <xf numFmtId="0" fontId="5" fillId="0" borderId="4" applyAlignment="1" applyProtection="1" pivotButton="0" quotePrefix="0" xfId="0">
      <alignment horizontal="left"/>
      <protection locked="0" hidden="0"/>
    </xf>
    <xf numFmtId="0" fontId="5" fillId="0" borderId="3" applyProtection="1" pivotButton="0" quotePrefix="0" xfId="0">
      <protection locked="0" hidden="0"/>
    </xf>
    <xf numFmtId="0" fontId="2" fillId="0" borderId="4" applyAlignment="1" pivotButton="0" quotePrefix="0" xfId="0">
      <alignment horizontal="center"/>
    </xf>
  </cellXfs>
  <cellStyles count="3">
    <cellStyle name="Normal" xfId="0" builtinId="0"/>
    <cellStyle name="Euro" xfId="1"/>
    <cellStyle name="Currency" xfId="2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1:AR858"/>
  <sheetViews>
    <sheetView tabSelected="1" view="pageBreakPreview" zoomScaleNormal="100" zoomScaleSheetLayoutView="100" workbookViewId="0">
      <selection activeCell="A3" sqref="A3:G3"/>
    </sheetView>
  </sheetViews>
  <sheetFormatPr baseColWidth="8" defaultColWidth="11.5546875" defaultRowHeight="13.2"/>
  <cols>
    <col width="10.6640625" customWidth="1" min="1" max="1"/>
    <col width="28.33203125" customWidth="1" style="16" min="2" max="2"/>
    <col width="9" customWidth="1" min="3" max="4"/>
    <col width="4.33203125" customWidth="1" style="16" min="5" max="5"/>
    <col width="4.33203125" customWidth="1" min="6" max="7"/>
    <col width="14.44140625" customWidth="1" min="8" max="8"/>
  </cols>
  <sheetData>
    <row r="1">
      <c r="A1" s="8" t="n"/>
      <c r="B1" s="14" t="n"/>
      <c r="C1" s="9" t="n"/>
      <c r="D1" s="9" t="n"/>
      <c r="E1" s="14" t="n"/>
      <c r="F1" s="9" t="n"/>
      <c r="G1" s="9" t="n"/>
      <c r="H1" s="10" t="n"/>
    </row>
    <row r="2" ht="25.5" customHeight="1">
      <c r="A2" s="52" t="inlineStr">
        <is>
          <t>CAPELLO</t>
        </is>
      </c>
      <c r="B2" s="56" t="n"/>
      <c r="C2" s="53" t="inlineStr">
        <is>
          <t>Sombreros, Gorros y accesorios</t>
        </is>
      </c>
      <c r="D2" s="53" t="n"/>
      <c r="E2" s="53" t="n"/>
      <c r="F2" s="53" t="n"/>
      <c r="G2" s="54" t="n"/>
      <c r="H2" s="39" t="n">
        <v>0.65</v>
      </c>
    </row>
    <row r="3">
      <c r="A3" s="55" t="inlineStr">
        <is>
          <t>AVILA Y ZARATE 2222 - TEL: 351 5 080336</t>
        </is>
      </c>
      <c r="B3" s="56" t="n"/>
      <c r="C3" s="56" t="n"/>
      <c r="D3" s="56" t="n"/>
      <c r="E3" s="56" t="n"/>
      <c r="F3" s="56" t="n"/>
      <c r="G3" s="56" t="n"/>
      <c r="H3" s="4" t="n"/>
    </row>
    <row r="4" ht="4.5" customHeight="1">
      <c r="A4" s="62" t="n"/>
      <c r="B4" s="15" t="n"/>
      <c r="C4" s="3" t="n"/>
      <c r="D4" s="3" t="n"/>
      <c r="E4" s="15" t="n"/>
      <c r="F4" s="3" t="n"/>
      <c r="G4" s="3" t="n"/>
      <c r="H4" s="4" t="n"/>
    </row>
    <row r="5" ht="18" customHeight="1">
      <c r="A5" s="69" t="inlineStr">
        <is>
          <t>Regalería Los Dos Pinos</t>
        </is>
      </c>
      <c r="B5" s="66" t="n"/>
      <c r="C5" s="66" t="n"/>
      <c r="D5" s="66" t="n"/>
      <c r="E5" s="64" t="n"/>
      <c r="F5" s="62" t="inlineStr">
        <is>
          <t>BOCA No.</t>
        </is>
      </c>
      <c r="G5" s="56" t="n"/>
      <c r="H5" s="38" t="n">
        <v>341</v>
      </c>
    </row>
    <row r="6" ht="18" customHeight="1">
      <c r="A6" s="70" t="inlineStr">
        <is>
          <t>Av. Don Juan de Marco 32 - Carlos Paz</t>
        </is>
      </c>
      <c r="B6" s="66" t="n"/>
      <c r="C6" s="66" t="n"/>
      <c r="D6" s="66" t="n"/>
      <c r="E6" s="64" t="n"/>
      <c r="F6" t="inlineStr">
        <is>
          <t>TEL:</t>
        </is>
      </c>
      <c r="G6" s="71" t="inlineStr">
        <is>
          <t>0354-67532</t>
        </is>
      </c>
      <c r="H6" s="64" t="n"/>
    </row>
    <row r="7" ht="4.5" customHeight="1">
      <c r="A7" s="62" t="n"/>
      <c r="B7" s="15" t="n"/>
      <c r="C7" s="3" t="n"/>
      <c r="D7" s="3" t="n"/>
      <c r="E7" s="15" t="n"/>
      <c r="F7" s="3" t="n"/>
      <c r="G7" s="3" t="n"/>
      <c r="H7" s="4" t="n"/>
    </row>
    <row r="8" ht="18" customHeight="1">
      <c r="A8" s="72" t="n"/>
      <c r="B8" s="56" t="n"/>
      <c r="C8" s="56" t="n"/>
      <c r="D8" s="56" t="n"/>
      <c r="E8" s="56" t="n"/>
      <c r="F8" s="56" t="n"/>
      <c r="G8" s="56" t="n"/>
      <c r="H8" s="61" t="n"/>
    </row>
    <row r="9" ht="48.75" customHeight="1">
      <c r="A9" s="30" t="inlineStr">
        <is>
          <t>Nº</t>
        </is>
      </c>
      <c r="B9" s="13" t="inlineStr">
        <is>
          <t>ARTICULO</t>
        </is>
      </c>
      <c r="C9" s="13" t="inlineStr">
        <is>
          <t>precio minorista</t>
        </is>
      </c>
      <c r="D9" s="31" t="inlineStr">
        <is>
          <t>precio publico</t>
        </is>
      </c>
      <c r="E9" s="29" t="inlineStr">
        <is>
          <t>recibidos</t>
        </is>
      </c>
      <c r="F9" s="29" t="inlineStr">
        <is>
          <t>devueltos</t>
        </is>
      </c>
      <c r="G9" s="28" t="inlineStr">
        <is>
          <t>vendidos</t>
        </is>
      </c>
      <c r="H9" s="30" t="inlineStr">
        <is>
          <t>Observaciones</t>
        </is>
      </c>
      <c r="I9" s="22" t="n"/>
      <c r="Q9" s="2" t="n"/>
    </row>
    <row r="10" ht="13.5" customHeight="1">
      <c r="A10" s="32" t="inlineStr">
        <is>
          <t>4237</t>
        </is>
      </c>
      <c r="B10" s="25" t="inlineStr">
        <is>
          <t>Rocky amayra</t>
        </is>
      </c>
      <c r="C10" s="68">
        <f>IF(D10 ="","",D10*$H$2)</f>
        <v/>
      </c>
      <c r="D10" s="68" t="n">
        <v>0</v>
      </c>
      <c r="E10" s="32" t="n">
        <v>6</v>
      </c>
      <c r="F10" s="40" t="n"/>
      <c r="G10" s="40" t="n"/>
      <c r="H10" s="40" t="n"/>
    </row>
    <row r="11" ht="13.5" customHeight="1">
      <c r="A11" s="33" t="inlineStr">
        <is>
          <t>10255</t>
        </is>
      </c>
      <c r="B11" s="25" t="inlineStr">
        <is>
          <t>Pamela c/visera</t>
        </is>
      </c>
      <c r="C11" s="68">
        <f>IF(D11 ="","",D11*$H$2)</f>
        <v/>
      </c>
      <c r="D11" s="68" t="n">
        <v>790</v>
      </c>
      <c r="E11" s="33" t="n">
        <v>3</v>
      </c>
      <c r="F11" s="41" t="n"/>
      <c r="G11" s="41" t="n"/>
      <c r="H11" s="41" t="n"/>
    </row>
    <row r="12">
      <c r="A12" s="34" t="inlineStr">
        <is>
          <t>22547</t>
        </is>
      </c>
      <c r="B12" s="25" t="inlineStr">
        <is>
          <t>Rocky diagonales</t>
        </is>
      </c>
      <c r="C12" s="68">
        <f>IF(D12 ="","",D12*$H$2)</f>
        <v/>
      </c>
      <c r="D12" s="68" t="n">
        <v>9990</v>
      </c>
      <c r="E12" s="42" t="n">
        <v>9</v>
      </c>
      <c r="F12" s="43" t="n"/>
      <c r="G12" s="44" t="n"/>
      <c r="H12" s="43" t="n"/>
    </row>
    <row r="13">
      <c r="A13" s="32" t="n"/>
      <c r="B13" s="25" t="n"/>
      <c r="C13" s="68">
        <f>IF(D13 ="","",D13*$H$2)</f>
        <v/>
      </c>
      <c r="D13" s="68" t="n"/>
      <c r="E13" s="32" t="n"/>
      <c r="F13" s="64" t="n"/>
      <c r="G13" s="64" t="n"/>
      <c r="H13" s="47" t="n"/>
    </row>
    <row r="14">
      <c r="A14" s="32" t="n"/>
      <c r="B14" s="25" t="n"/>
      <c r="C14" s="68">
        <f>IF(D14 ="","",D14*$H$2)</f>
        <v/>
      </c>
      <c r="D14" s="68" t="n"/>
      <c r="E14" s="32" t="n"/>
      <c r="F14" s="45" t="n"/>
      <c r="G14" s="45" t="n"/>
      <c r="H14" s="47" t="n"/>
    </row>
    <row r="15" ht="13.5" customHeight="1">
      <c r="A15" s="32" t="n"/>
      <c r="B15" s="25" t="n"/>
      <c r="C15" s="68">
        <f>IF(D15 ="","",D15*$H$2)</f>
        <v/>
      </c>
      <c r="D15" s="68" t="n"/>
      <c r="E15" s="32" t="n"/>
      <c r="F15" s="40" t="n"/>
      <c r="G15" s="40" t="n"/>
      <c r="H15" s="41" t="n"/>
    </row>
    <row r="16" ht="13.5" customHeight="1">
      <c r="A16" s="32" t="n"/>
      <c r="B16" s="25" t="n"/>
      <c r="C16" s="68">
        <f>IF(D16 ="","",D16*$H$2)</f>
        <v/>
      </c>
      <c r="D16" s="68" t="n"/>
      <c r="E16" s="32" t="n"/>
      <c r="F16" s="40" t="n"/>
      <c r="G16" s="40" t="n"/>
      <c r="H16" s="47" t="n"/>
    </row>
    <row r="17" ht="13.5" customHeight="1">
      <c r="A17" s="32" t="n"/>
      <c r="B17" s="25" t="n"/>
      <c r="C17" s="68">
        <f>IF(D17 ="","",D17*$H$2)</f>
        <v/>
      </c>
      <c r="D17" s="68" t="n"/>
      <c r="E17" s="32" t="n"/>
      <c r="F17" s="40" t="n"/>
      <c r="G17" s="40" t="n"/>
      <c r="H17" s="50" t="n"/>
    </row>
    <row r="18" ht="13.5" customHeight="1">
      <c r="A18" s="32" t="n"/>
      <c r="B18" s="25" t="n"/>
      <c r="C18" s="68">
        <f>IF(D18 ="","",D18*$H$2)</f>
        <v/>
      </c>
      <c r="D18" s="68" t="n"/>
      <c r="E18" s="32" t="n"/>
      <c r="F18" s="41" t="n"/>
      <c r="G18" s="41" t="n"/>
      <c r="H18" s="41" t="n"/>
    </row>
    <row r="19" ht="13.5" customHeight="1">
      <c r="A19" s="35" t="n"/>
      <c r="B19" s="25" t="n"/>
      <c r="C19" s="68">
        <f>IF(D19 ="","",D19*$H$2)</f>
        <v/>
      </c>
      <c r="D19" s="68" t="n"/>
      <c r="E19" s="33" t="n"/>
      <c r="F19" s="46" t="n"/>
      <c r="G19" s="46" t="n"/>
      <c r="H19" s="41" t="n"/>
    </row>
    <row r="20">
      <c r="A20" s="35" t="n"/>
      <c r="B20" s="25" t="n"/>
      <c r="C20" s="68">
        <f>IF(D20 ="","",D20*$H$2)</f>
        <v/>
      </c>
      <c r="D20" s="68" t="n"/>
      <c r="E20" s="33" t="n"/>
      <c r="F20" s="64" t="n"/>
      <c r="G20" s="64" t="n"/>
      <c r="H20" s="47" t="n"/>
    </row>
    <row r="21" ht="13.5" customHeight="1">
      <c r="A21" s="32" t="n"/>
      <c r="B21" s="25" t="n"/>
      <c r="C21" s="68">
        <f>IF(D21 ="","",D21*$H$2)</f>
        <v/>
      </c>
      <c r="D21" s="68" t="n"/>
      <c r="E21" s="32" t="n"/>
      <c r="F21" s="40" t="n"/>
      <c r="G21" s="40" t="n"/>
      <c r="H21" s="40" t="n"/>
    </row>
    <row r="22" ht="13.5" customHeight="1">
      <c r="A22" s="33" t="n"/>
      <c r="B22" s="25" t="n"/>
      <c r="C22" s="68">
        <f>IF(D22 ="","",D22*$H$2)</f>
        <v/>
      </c>
      <c r="D22" s="68" t="n"/>
      <c r="E22" s="33" t="n"/>
      <c r="F22" s="41" t="n"/>
      <c r="G22" s="41" t="n"/>
      <c r="H22" s="41" t="n"/>
    </row>
    <row r="23">
      <c r="A23" s="36" t="n"/>
      <c r="B23" s="25" t="n"/>
      <c r="C23" s="68">
        <f>IF(D23 ="","",D23*$H$2)</f>
        <v/>
      </c>
      <c r="D23" s="68" t="n"/>
      <c r="E23" s="33" t="n"/>
      <c r="F23" s="47" t="n"/>
      <c r="G23" s="47" t="n"/>
      <c r="H23" s="43" t="n"/>
    </row>
    <row r="24" ht="13.5" customHeight="1">
      <c r="A24" s="32" t="n"/>
      <c r="B24" s="25" t="n"/>
      <c r="C24" s="68">
        <f>IF(D24 ="","",D24*$H$2)</f>
        <v/>
      </c>
      <c r="D24" s="68" t="n"/>
      <c r="E24" s="32" t="n"/>
      <c r="F24" s="40" t="n"/>
      <c r="G24" s="40" t="n"/>
      <c r="H24" s="40" t="n"/>
    </row>
    <row r="25" ht="13.5" customHeight="1">
      <c r="A25" s="32" t="n"/>
      <c r="B25" s="25" t="n"/>
      <c r="C25" s="68">
        <f>IF(D25 ="","",D25*$H$2)</f>
        <v/>
      </c>
      <c r="D25" s="68" t="n"/>
      <c r="E25" s="33" t="n"/>
      <c r="F25" s="40" t="n"/>
      <c r="G25" s="40" t="n"/>
      <c r="H25" s="40" t="n"/>
    </row>
    <row r="26" ht="13.5" customHeight="1">
      <c r="A26" s="33" t="n"/>
      <c r="B26" s="25" t="n"/>
      <c r="C26" s="68">
        <f>IF(D26 ="","",D26*$H$2)</f>
        <v/>
      </c>
      <c r="D26" s="68" t="n"/>
      <c r="E26" s="48" t="n"/>
      <c r="F26" s="41" t="n"/>
      <c r="G26" s="41" t="n"/>
      <c r="H26" s="41" t="n"/>
    </row>
    <row r="27" ht="13.5" customHeight="1">
      <c r="A27" s="32" t="n"/>
      <c r="B27" s="25" t="n"/>
      <c r="C27" s="68">
        <f>IF(D27 ="","",D27*$H$2)</f>
        <v/>
      </c>
      <c r="D27" s="68" t="n"/>
      <c r="E27" s="32" t="n"/>
      <c r="F27" s="40" t="n"/>
      <c r="G27" s="40" t="n"/>
      <c r="H27" s="40" t="n"/>
    </row>
    <row r="28" ht="13.5" customHeight="1">
      <c r="A28" s="32" t="n"/>
      <c r="B28" s="25" t="n"/>
      <c r="C28" s="68">
        <f>IF(D28 ="","",D28*$H$2)</f>
        <v/>
      </c>
      <c r="D28" s="68" t="n"/>
      <c r="E28" s="32" t="n"/>
      <c r="F28" s="40" t="n"/>
      <c r="G28" s="40" t="n"/>
      <c r="H28" s="40" t="n"/>
    </row>
    <row r="29" ht="13.5" customHeight="1">
      <c r="A29" s="32" t="n"/>
      <c r="B29" s="25" t="n"/>
      <c r="C29" s="68">
        <f>IF(D29 ="","",D29*$H$2)</f>
        <v/>
      </c>
      <c r="D29" s="68" t="n"/>
      <c r="E29" s="32" t="n"/>
      <c r="F29" s="40" t="n"/>
      <c r="G29" s="40" t="n"/>
      <c r="H29" s="40" t="n"/>
    </row>
    <row r="30" ht="13.5" customHeight="1">
      <c r="A30" s="32" t="n"/>
      <c r="B30" s="25" t="n"/>
      <c r="C30" s="68">
        <f>IF(D30 ="","",D30*$H$2)</f>
        <v/>
      </c>
      <c r="D30" s="68" t="n"/>
      <c r="E30" s="32" t="n"/>
      <c r="F30" s="40" t="n"/>
      <c r="G30" s="40" t="n"/>
      <c r="H30" s="40" t="n"/>
    </row>
    <row r="31" ht="13.5" customHeight="1">
      <c r="A31" s="32" t="n"/>
      <c r="B31" s="25" t="n"/>
      <c r="C31" s="68">
        <f>IF(D31 ="","",D31*$H$2)</f>
        <v/>
      </c>
      <c r="D31" s="68" t="n"/>
      <c r="E31" s="32" t="n"/>
      <c r="F31" s="40" t="n"/>
      <c r="G31" s="40" t="n"/>
      <c r="H31" s="40" t="n"/>
    </row>
    <row r="32" ht="13.5" customHeight="1">
      <c r="A32" s="32" t="n"/>
      <c r="B32" s="25" t="n"/>
      <c r="C32" s="68">
        <f>IF(D32 ="","",D32*$H$2)</f>
        <v/>
      </c>
      <c r="D32" s="68" t="n"/>
      <c r="E32" s="32" t="n"/>
      <c r="F32" s="40" t="n"/>
      <c r="G32" s="40" t="n"/>
      <c r="H32" s="40" t="n"/>
    </row>
    <row r="33" ht="13.5" customHeight="1">
      <c r="A33" s="32" t="n"/>
      <c r="B33" s="25" t="n"/>
      <c r="C33" s="68">
        <f>IF(D33 ="","",D33*$H$2)</f>
        <v/>
      </c>
      <c r="D33" s="68" t="n"/>
      <c r="E33" s="32" t="n"/>
      <c r="F33" s="40" t="n"/>
      <c r="G33" s="40" t="n"/>
      <c r="H33" s="40" t="n"/>
    </row>
    <row r="34" ht="13.5" customFormat="1" customHeight="1" s="58">
      <c r="A34" s="33" t="n"/>
      <c r="B34" s="17" t="n"/>
      <c r="C34" s="68">
        <f>IF(D34 ="","",D34*$H$2)</f>
        <v/>
      </c>
      <c r="D34" s="68" t="n"/>
      <c r="E34" s="33" t="n"/>
      <c r="F34" s="41" t="n"/>
      <c r="G34" s="41" t="n"/>
      <c r="H34" s="41" t="n"/>
    </row>
    <row r="35">
      <c r="A35" s="20" t="n"/>
      <c r="C35" t="inlineStr">
        <is>
          <t>Consignacion</t>
        </is>
      </c>
      <c r="D35" s="5" t="n"/>
      <c r="E35" s="42">
        <f>SUM(E10:E34)</f>
        <v/>
      </c>
      <c r="H35" s="12" t="n"/>
    </row>
    <row r="36">
      <c r="A36" s="11" t="n"/>
      <c r="B36" s="18" t="n"/>
      <c r="C36" t="inlineStr">
        <is>
          <t>Devolucion</t>
        </is>
      </c>
      <c r="D36" s="5" t="n"/>
      <c r="E36" s="42" t="n">
        <v>0</v>
      </c>
      <c r="H36" s="26" t="n"/>
    </row>
    <row r="37">
      <c r="A37" s="11" t="n"/>
      <c r="B37" s="18" t="n"/>
      <c r="C37" t="inlineStr">
        <is>
          <t>Vendido</t>
        </is>
      </c>
      <c r="D37" s="5" t="n"/>
      <c r="E37" s="42">
        <f>SUM(G12:G34)</f>
        <v/>
      </c>
      <c r="F37" s="1" t="n"/>
      <c r="G37" s="1" t="n"/>
      <c r="H37" s="26" t="n"/>
    </row>
    <row r="38">
      <c r="A38" s="11" t="n"/>
      <c r="B38" s="18" t="n"/>
      <c r="F38" s="1" t="n"/>
      <c r="G38" s="1" t="n"/>
      <c r="H38" s="5" t="n"/>
    </row>
    <row r="39">
      <c r="A39" s="11" t="n"/>
      <c r="B39" s="18" t="n"/>
      <c r="C39" s="57" t="inlineStr">
        <is>
          <t>Firma de conformidad:</t>
        </is>
      </c>
      <c r="D39" s="57" t="n"/>
      <c r="E39" s="21" t="n"/>
      <c r="F39" s="57" t="n"/>
      <c r="G39" s="57" t="n"/>
      <c r="H39" s="7" t="n"/>
    </row>
    <row r="40">
      <c r="A40" s="11" t="n"/>
      <c r="B40" s="18" t="n"/>
      <c r="C40" s="1" t="n"/>
      <c r="D40" s="1" t="n"/>
      <c r="E40" s="18" t="n"/>
      <c r="F40" s="1" t="n"/>
      <c r="G40" s="1" t="n"/>
      <c r="H40" s="5" t="n"/>
    </row>
    <row r="41">
      <c r="A41" s="11" t="n"/>
      <c r="B41" s="18" t="n"/>
      <c r="C41" s="57" t="inlineStr">
        <is>
          <t>Aclaración:</t>
        </is>
      </c>
      <c r="D41" s="57" t="n"/>
      <c r="E41" s="21" t="n"/>
      <c r="F41" s="57" t="n"/>
      <c r="G41" s="57" t="n"/>
      <c r="H41" s="7" t="n"/>
    </row>
    <row r="42">
      <c r="A42" s="11" t="n"/>
      <c r="B42" s="18" t="n"/>
      <c r="C42" s="1" t="n"/>
      <c r="D42" s="1" t="n"/>
      <c r="E42" s="18" t="n"/>
      <c r="F42" s="1" t="n"/>
      <c r="G42" s="1" t="n"/>
      <c r="H42" s="5" t="n"/>
    </row>
    <row r="43">
      <c r="A43" s="11" t="n"/>
      <c r="B43" s="18" t="n"/>
      <c r="C43" s="57" t="inlineStr">
        <is>
          <t>DNI:</t>
        </is>
      </c>
      <c r="D43" s="57" t="n"/>
      <c r="E43" s="58" t="n"/>
      <c r="F43" s="1" t="n"/>
      <c r="G43" s="1" t="n"/>
      <c r="H43" s="5" t="n"/>
    </row>
    <row r="44">
      <c r="A44" s="23" t="n"/>
      <c r="B44" s="18" t="n"/>
      <c r="C44" s="1" t="n"/>
      <c r="D44" s="1" t="n"/>
      <c r="E44" s="18" t="n"/>
      <c r="F44" s="1" t="n"/>
      <c r="G44" s="1" t="n"/>
      <c r="H44" s="5" t="n"/>
    </row>
    <row r="45">
      <c r="A45" s="11" t="n"/>
      <c r="B45" s="18" t="n"/>
      <c r="C45" s="1" t="inlineStr">
        <is>
          <t>Fecha de entrega</t>
        </is>
      </c>
      <c r="D45" s="1" t="n"/>
      <c r="E45" s="49" t="n">
        <v>16</v>
      </c>
      <c r="F45" s="49" t="n">
        <v>9</v>
      </c>
      <c r="G45" s="49" t="n">
        <v>25</v>
      </c>
      <c r="H45" s="5" t="n"/>
    </row>
    <row r="46">
      <c r="A46" s="11" t="n"/>
      <c r="B46" s="18" t="n"/>
      <c r="C46" s="1" t="inlineStr">
        <is>
          <t>Fecha de retiro</t>
        </is>
      </c>
      <c r="D46" s="1" t="n"/>
      <c r="E46" s="36" t="n"/>
      <c r="F46" s="41" t="n"/>
      <c r="G46" s="41" t="n"/>
      <c r="H46" s="5" t="n"/>
    </row>
    <row r="47">
      <c r="A47" s="11" t="n"/>
      <c r="B47" s="1" t="n"/>
      <c r="C47" s="1" t="n"/>
      <c r="D47" s="1" t="n"/>
      <c r="E47" s="18" t="n"/>
      <c r="F47" s="1" t="n"/>
      <c r="G47" s="1" t="n"/>
      <c r="H47" s="5" t="n"/>
    </row>
    <row r="48">
      <c r="A48" s="11" t="n"/>
      <c r="B48" s="1" t="n"/>
      <c r="C48" s="1" t="n"/>
      <c r="D48" s="1" t="n"/>
      <c r="E48" s="18" t="n"/>
      <c r="F48" s="1" t="n"/>
      <c r="G48" s="1" t="n"/>
      <c r="H48" s="5" t="n"/>
    </row>
    <row r="49">
      <c r="A49" s="19" t="n"/>
      <c r="B49" s="57" t="n"/>
      <c r="C49" s="57" t="n"/>
      <c r="D49" s="57" t="n"/>
      <c r="E49" s="21" t="n"/>
      <c r="F49" s="57" t="n"/>
      <c r="G49" s="57" t="n"/>
      <c r="H49" s="7" t="n"/>
    </row>
    <row r="858">
      <c r="J858" t="inlineStr">
        <is>
          <t>+</t>
        </is>
      </c>
    </row>
  </sheetData>
  <mergeCells count="7">
    <mergeCell ref="A3:G3"/>
    <mergeCell ref="D43:E43"/>
    <mergeCell ref="F5:G5"/>
    <mergeCell ref="A5:E5"/>
    <mergeCell ref="G6:H6"/>
    <mergeCell ref="A6:E6"/>
    <mergeCell ref="A8:H8"/>
  </mergeCells>
  <printOptions horizontalCentered="1" verticalCentered="1"/>
  <pageMargins left="0.7874015748031497" right="0.7874015748031497" top="0.7874015748031497" bottom="0.7874015748031497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Marcelo Daniel Vecchio</dc:creator>
  <dcterms:created xmlns:dcterms="http://purl.org/dc/terms/" xmlns:xsi="http://www.w3.org/2001/XMLSchema-instance" xsi:type="dcterms:W3CDTF">2005-03-19T14:27:05Z</dcterms:created>
  <dcterms:modified xmlns:dcterms="http://purl.org/dc/terms/" xmlns:xsi="http://www.w3.org/2001/XMLSchema-instance" xsi:type="dcterms:W3CDTF">2025-09-16T17:58:58Z</dcterms:modified>
  <cp:lastModifiedBy>Marcelo Daniel Vecchio</cp:lastModifiedBy>
  <cp:lastPrinted>2024-06-18T20:55:23Z</cp:lastPrinted>
</cp:coreProperties>
</file>